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\\Sprx02a1s-c974.caf.cnaf.info\D_PERF_PROJETS\Pilotage &amp; Etudes\Ose\Etudes OSE\Analyses &amp; Etudes - revue\N°45 - PF 2025\"/>
    </mc:Choice>
  </mc:AlternateContent>
  <xr:revisionPtr revIDLastSave="0" documentId="13_ncr:1_{66E00A62-E2DE-4154-81C7-56BAABBAC59B}" xr6:coauthVersionLast="47" xr6:coauthVersionMax="47" xr10:uidLastSave="{00000000-0000-0000-0000-000000000000}"/>
  <bookViews>
    <workbookView xWindow="330" yWindow="-120" windowWidth="28590" windowHeight="15720" xr2:uid="{975CF822-21DB-444C-BBDE-FEFE97474F3A}"/>
  </bookViews>
  <sheets>
    <sheet name="DOCUMENTATION" sheetId="3" r:id="rId1"/>
    <sheet name="NOMS VARIABLES" sheetId="2" r:id="rId2"/>
    <sheet name="BASE COMMUNALE" sheetId="1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S32" i="1" l="1"/>
</calcChain>
</file>

<file path=xl/sharedStrings.xml><?xml version="1.0" encoding="utf-8"?>
<sst xmlns="http://schemas.openxmlformats.org/spreadsheetml/2006/main" count="764" uniqueCount="446">
  <si>
    <t>DATE_REFERENCE</t>
  </si>
  <si>
    <t>commune</t>
  </si>
  <si>
    <t>nb_alloc</t>
  </si>
  <si>
    <t>pcouv</t>
  </si>
  <si>
    <t>COUPLE_1_ENF</t>
  </si>
  <si>
    <t>COUPLE_2_ENF</t>
  </si>
  <si>
    <t>COUPLE_3_ENF_OU_+</t>
  </si>
  <si>
    <t>COUPLE_SANS_ENF</t>
  </si>
  <si>
    <t>FEMME_SEULE</t>
  </si>
  <si>
    <t>HOMME_SEUL</t>
  </si>
  <si>
    <t>MONO_1_ENF</t>
  </si>
  <si>
    <t>MONO_2_ENF</t>
  </si>
  <si>
    <t>MONO_3_ENF_OU_+</t>
  </si>
  <si>
    <t>20-24_ANS</t>
  </si>
  <si>
    <t>25-29_ANS</t>
  </si>
  <si>
    <t>30-39_ANS</t>
  </si>
  <si>
    <t>40-49_ANS</t>
  </si>
  <si>
    <t>50-59_ANS</t>
  </si>
  <si>
    <t>60_ANS_ET_+</t>
  </si>
  <si>
    <t>AGE_ND</t>
  </si>
  <si>
    <t>MOINS_DE_20_ANS</t>
  </si>
  <si>
    <t>ACTIF</t>
  </si>
  <si>
    <t>CHOMEUR</t>
  </si>
  <si>
    <t>ETUDIANT</t>
  </si>
  <si>
    <t>INACTIF</t>
  </si>
  <si>
    <t>RETRAITE</t>
  </si>
  <si>
    <t>REGIME_AGRICOLE</t>
  </si>
  <si>
    <t>REGIME_AUTRE</t>
  </si>
  <si>
    <t>REGIME_FONCTIONNAIRE</t>
  </si>
  <si>
    <t>REGIME_GENERAL</t>
  </si>
  <si>
    <t>REGIME_SPECIAUX</t>
  </si>
  <si>
    <t>af</t>
  </si>
  <si>
    <t>afenf</t>
  </si>
  <si>
    <t>cf</t>
  </si>
  <si>
    <t>ars</t>
  </si>
  <si>
    <t>arsenf</t>
  </si>
  <si>
    <t>ajpp</t>
  </si>
  <si>
    <t>asf</t>
  </si>
  <si>
    <t>enfasf</t>
  </si>
  <si>
    <t>aeeh</t>
  </si>
  <si>
    <t>paje</t>
  </si>
  <si>
    <t>pajebase</t>
  </si>
  <si>
    <t>pajepna</t>
  </si>
  <si>
    <t>pajeclca</t>
  </si>
  <si>
    <t>pajecmg</t>
  </si>
  <si>
    <t>preparevers</t>
  </si>
  <si>
    <t>enfpaje</t>
  </si>
  <si>
    <t>ajpa</t>
  </si>
  <si>
    <t>alf</t>
  </si>
  <si>
    <t>als</t>
  </si>
  <si>
    <t>al</t>
  </si>
  <si>
    <t>persals</t>
  </si>
  <si>
    <t>persalf</t>
  </si>
  <si>
    <t>persal</t>
  </si>
  <si>
    <t>enfal</t>
  </si>
  <si>
    <t>allopu</t>
  </si>
  <si>
    <t>allopr</t>
  </si>
  <si>
    <t>rsa</t>
  </si>
  <si>
    <t>rsamaj</t>
  </si>
  <si>
    <t>rso</t>
  </si>
  <si>
    <t>prso</t>
  </si>
  <si>
    <t>prsa</t>
  </si>
  <si>
    <t>aah</t>
  </si>
  <si>
    <t>paah</t>
  </si>
  <si>
    <t>cplaah</t>
  </si>
  <si>
    <t>majvaut</t>
  </si>
  <si>
    <t>cplress</t>
  </si>
  <si>
    <t>minima</t>
  </si>
  <si>
    <t>pminima</t>
  </si>
  <si>
    <t>ppa</t>
  </si>
  <si>
    <t>pperscouv</t>
  </si>
  <si>
    <t>ppamaj</t>
  </si>
  <si>
    <t>ppajeune</t>
  </si>
  <si>
    <t>ppaboni</t>
  </si>
  <si>
    <t>pparsa</t>
  </si>
  <si>
    <t>rsapperscouv</t>
  </si>
  <si>
    <t>pparsamaj</t>
  </si>
  <si>
    <t>pparsajeune</t>
  </si>
  <si>
    <t>pparsaboni</t>
  </si>
  <si>
    <t>aah80</t>
  </si>
  <si>
    <t>RSA_25-39_ANS</t>
  </si>
  <si>
    <t>RSA_40-49_ANS</t>
  </si>
  <si>
    <t>RSA_50_ANS_ET_+</t>
  </si>
  <si>
    <t>RSA_AGE_ND</t>
  </si>
  <si>
    <t>RSA_MOINS_DE_25_ANS</t>
  </si>
  <si>
    <t>RSA_CPL_0_ENF</t>
  </si>
  <si>
    <t>RSA_CPL_ENF</t>
  </si>
  <si>
    <t>RSA_ISOLE</t>
  </si>
  <si>
    <t>RSA_MONO</t>
  </si>
  <si>
    <t>HommeAAH</t>
  </si>
  <si>
    <t>FemmeAAH</t>
  </si>
  <si>
    <t>MINIMA_20-24_ANS</t>
  </si>
  <si>
    <t>MINIMA_25-29_ANS</t>
  </si>
  <si>
    <t>MINIMA_30-39_ANS</t>
  </si>
  <si>
    <t>MINIMA_40-49_ANS</t>
  </si>
  <si>
    <t>MINIMA_50-59_ANS</t>
  </si>
  <si>
    <t>MINIMA_60_ANS_ET_+</t>
  </si>
  <si>
    <t>MINIMA_AGE_ND</t>
  </si>
  <si>
    <t>MINIMA_MOINS_DE_20_ANS</t>
  </si>
  <si>
    <t>COUPLE_1_ENF_-_MINIMA</t>
  </si>
  <si>
    <t>COUPLE_2_ENF_-_MINIMA</t>
  </si>
  <si>
    <t>COUPLE_3_ENF_OU_+_-_MINIMA</t>
  </si>
  <si>
    <t>COUPLE_SANS_ENF_-_MINIMA</t>
  </si>
  <si>
    <t>FEMME_SEUL_-_MINIMA</t>
  </si>
  <si>
    <t>HOMME_SEUL_-_MINIMA</t>
  </si>
  <si>
    <t>MONO_1_ENF_-_MINIMA</t>
  </si>
  <si>
    <t>MONO_2_ENF_-_MINIMA</t>
  </si>
  <si>
    <t>MONO_3_ENF_OU_+_-_MINIMA</t>
  </si>
  <si>
    <t>PPA_COUPLE_AVEC_ENFANT</t>
  </si>
  <si>
    <t>PPA_COUPLE_SANS_ENFANT</t>
  </si>
  <si>
    <t>PPA_FAMILLE_MONOPARENTALE</t>
  </si>
  <si>
    <t>PPA_PERSONNES_ISOLE</t>
  </si>
  <si>
    <t>PPA_20-24_ANS</t>
  </si>
  <si>
    <t>PPA_25-39_ANS</t>
  </si>
  <si>
    <t>PPA_40-49_ANS</t>
  </si>
  <si>
    <t>PPA_50_ANS_ET_+</t>
  </si>
  <si>
    <t>PPA_AGE_ND</t>
  </si>
  <si>
    <t>PPA_MOINS_DE_20_ANS</t>
  </si>
  <si>
    <t>PPARSA_25-39_ANS</t>
  </si>
  <si>
    <t>PPARSA_40-49_ANS</t>
  </si>
  <si>
    <t>PPARSA_50_ANS_ET_+</t>
  </si>
  <si>
    <t>PPARSA_AGE_ND</t>
  </si>
  <si>
    <t>PPARSA_MOINS_DE_25_ANS</t>
  </si>
  <si>
    <t>PPARSA_COUPLE_AVEC_ENFANT</t>
  </si>
  <si>
    <t>PPARSA_COUPLE_SANS_ENFANT</t>
  </si>
  <si>
    <t>PPARSA_FAMILLE_MONOPARENTALE_AVEC_ENFANT</t>
  </si>
  <si>
    <t>PPARSA_PERSONNE_ISOLEE</t>
  </si>
  <si>
    <t>EN0A2</t>
  </si>
  <si>
    <t>EN3A5</t>
  </si>
  <si>
    <t>EN6A11</t>
  </si>
  <si>
    <t>EN12A16</t>
  </si>
  <si>
    <t>EN17A18</t>
  </si>
  <si>
    <t>EN19AX</t>
  </si>
  <si>
    <t>RESS_INF_SMIC_NON_NULLES</t>
  </si>
  <si>
    <t>RESS_NON_DECLAREES</t>
  </si>
  <si>
    <t>RESS_NULLES</t>
  </si>
  <si>
    <t>RESS_SUP_SMIC</t>
  </si>
  <si>
    <t>DE_50_Ã _74%</t>
  </si>
  <si>
    <t>DE_75_Ã _99%</t>
  </si>
  <si>
    <t>MOINS_DE_50%</t>
  </si>
  <si>
    <t>PART_ND</t>
  </si>
  <si>
    <t>150_A_299</t>
  </si>
  <si>
    <t>2000_OU_PLUS</t>
  </si>
  <si>
    <t>300_A_499</t>
  </si>
  <si>
    <t>500_A_1999</t>
  </si>
  <si>
    <t>QFND</t>
  </si>
  <si>
    <t>AEEHSIMPL</t>
  </si>
  <si>
    <t>AEEHCOMPL</t>
  </si>
  <si>
    <t>ENFAES</t>
  </si>
  <si>
    <t>brev</t>
  </si>
  <si>
    <t>perscbrev</t>
  </si>
  <si>
    <t>nbenfbrev</t>
  </si>
  <si>
    <t>BREV_25-39_ANS</t>
  </si>
  <si>
    <t>BREV_40-49_ANS</t>
  </si>
  <si>
    <t>BREV_50_ANS_ET_+</t>
  </si>
  <si>
    <t>BREV_MOINS_DE_25_ANS</t>
  </si>
  <si>
    <t>BREV_COUPLE_AVEC_ENFANT</t>
  </si>
  <si>
    <t>BREV_COUPLE_SANS_ENFANT</t>
  </si>
  <si>
    <t>BREV_FAMILLE_MONOPARENTALE</t>
  </si>
  <si>
    <t>BREV_PERSONNE_ISOLEE</t>
  </si>
  <si>
    <t>partbrev</t>
  </si>
  <si>
    <t>ANTENNE EST</t>
  </si>
  <si>
    <t>42883.0</t>
  </si>
  <si>
    <t>ANTENNE NORD</t>
  </si>
  <si>
    <t>62026.5</t>
  </si>
  <si>
    <t>ANTENNE OUEST</t>
  </si>
  <si>
    <t>62040.0</t>
  </si>
  <si>
    <t>ANTENNE SUD</t>
  </si>
  <si>
    <t>90084.5</t>
  </si>
  <si>
    <t>Bras Panon</t>
  </si>
  <si>
    <t>3733.0</t>
  </si>
  <si>
    <t>Cilaos</t>
  </si>
  <si>
    <t>1258.0</t>
  </si>
  <si>
    <t>Entre-Deux</t>
  </si>
  <si>
    <t>1867.5</t>
  </si>
  <si>
    <t>3896.0</t>
  </si>
  <si>
    <t>La Possession</t>
  </si>
  <si>
    <t>11674.5</t>
  </si>
  <si>
    <t>Le Port</t>
  </si>
  <si>
    <t>10317.0</t>
  </si>
  <si>
    <t>Le Tampon</t>
  </si>
  <si>
    <t>22969.5</t>
  </si>
  <si>
    <t>Les Avirons</t>
  </si>
  <si>
    <t>2952.0</t>
  </si>
  <si>
    <t>Petite Ile</t>
  </si>
  <si>
    <t>3306.0</t>
  </si>
  <si>
    <t>Pl. des Palmistes</t>
  </si>
  <si>
    <t>2269.0</t>
  </si>
  <si>
    <t>Salazie</t>
  </si>
  <si>
    <t>2034.0</t>
  </si>
  <si>
    <t>19417.0</t>
  </si>
  <si>
    <t>St-Benoit</t>
  </si>
  <si>
    <t>13601.5</t>
  </si>
  <si>
    <t>St-Denis</t>
  </si>
  <si>
    <t>43254.0</t>
  </si>
  <si>
    <t>St-Joseph</t>
  </si>
  <si>
    <t>10517.5</t>
  </si>
  <si>
    <t>St-Leu</t>
  </si>
  <si>
    <t>9972.5</t>
  </si>
  <si>
    <t>St-Louis</t>
  </si>
  <si>
    <t>18244.5</t>
  </si>
  <si>
    <t>St-Paul</t>
  </si>
  <si>
    <t>28069.5</t>
  </si>
  <si>
    <t>St-Philippe</t>
  </si>
  <si>
    <t>1299.0</t>
  </si>
  <si>
    <t>St-Pierre</t>
  </si>
  <si>
    <t>23774.5</t>
  </si>
  <si>
    <t>Ste-Marie</t>
  </si>
  <si>
    <t>11199.5</t>
  </si>
  <si>
    <t>Ste-Rose</t>
  </si>
  <si>
    <t>1828.5</t>
  </si>
  <si>
    <t>Ste-Suzanne</t>
  </si>
  <si>
    <t>7573.0</t>
  </si>
  <si>
    <t>TOTAL</t>
  </si>
  <si>
    <t>257364.5</t>
  </si>
  <si>
    <t>Trois Bassins</t>
  </si>
  <si>
    <t>2006.5</t>
  </si>
  <si>
    <t>330.5</t>
  </si>
  <si>
    <t>Etang-Salé</t>
  </si>
  <si>
    <t>St-André</t>
  </si>
  <si>
    <t>non localisés</t>
  </si>
  <si>
    <t>Nom_colonne</t>
  </si>
  <si>
    <t>Description</t>
  </si>
  <si>
    <t>Date de référence des données</t>
  </si>
  <si>
    <t>Nom de la commune</t>
  </si>
  <si>
    <t>Nombre d'allocataires</t>
  </si>
  <si>
    <t>Nombre de personnes couvertes</t>
  </si>
  <si>
    <t>Nombre d'hommes allocataires</t>
  </si>
  <si>
    <t xml:space="preserve">Nombre de femmes allocataires </t>
  </si>
  <si>
    <t>Nombre de couples avec 1 enfant</t>
  </si>
  <si>
    <t>Nombre de couples avec 2 enfants</t>
  </si>
  <si>
    <t>Nombre de couples avec 3 enfants ou plus</t>
  </si>
  <si>
    <t>Nombre de couples sans enfant</t>
  </si>
  <si>
    <t>Nombre de familles monoparentales avec 1 enfant</t>
  </si>
  <si>
    <t>Nombre de familles monoparentales avec 2 enfants</t>
  </si>
  <si>
    <t>Nombre de familles monoparentales avec 3 enfants ou plus</t>
  </si>
  <si>
    <t>Nombre d'allocataires âgés de 20 à 24 ans</t>
  </si>
  <si>
    <t>Nombre d'allocataires âgés de 25 à 29 ans</t>
  </si>
  <si>
    <t>Nombre d'allocataires âgés de 30 à 39 ans</t>
  </si>
  <si>
    <t>Nombre d'allocataires âgés de 40 à 49 ans</t>
  </si>
  <si>
    <t>Nombre d'allocataires âgés de 50 à 59 ans</t>
  </si>
  <si>
    <t>Nombre d'allocataires âgés de 60 ans et plus</t>
  </si>
  <si>
    <t>Âge non déterminé</t>
  </si>
  <si>
    <t>Nombre d'allocataires de moins de 20 ans</t>
  </si>
  <si>
    <t>Nombre d'allocataires actifs</t>
  </si>
  <si>
    <t>Nombre d'allocataires chômeurs</t>
  </si>
  <si>
    <t>Nombre d'allocataires étudiants</t>
  </si>
  <si>
    <t>Nombre d'allocataires inactifs</t>
  </si>
  <si>
    <t>Nombre d'allocataires retraités</t>
  </si>
  <si>
    <t>Régime agricole</t>
  </si>
  <si>
    <t>Autre régime</t>
  </si>
  <si>
    <t>Régime fonctionnaire</t>
  </si>
  <si>
    <t>Régime général</t>
  </si>
  <si>
    <t>Régimes spéciaux</t>
  </si>
  <si>
    <t>Étranger</t>
  </si>
  <si>
    <t>Nombre d'allocataires étrangers</t>
  </si>
  <si>
    <t>Nombre d'allocataires percevant l'AF</t>
  </si>
  <si>
    <t>Nombre d'enfants bénéficiaires de l'AF</t>
  </si>
  <si>
    <t>Nombre d'allocataires percevant la CF</t>
  </si>
  <si>
    <t>Nombre d'allocataires percevant l'ARS</t>
  </si>
  <si>
    <t>Nombre d'enfants bénéficiaires de l'ARS</t>
  </si>
  <si>
    <t>Nombre d'allocataires percevant l'AJPP</t>
  </si>
  <si>
    <t>Nombre d'allocataires percevant l'ASF</t>
  </si>
  <si>
    <t>Nombre d'enfants bénéficiaires de l'ASF</t>
  </si>
  <si>
    <t>Nombre d'allocataires percevant l'AEEH</t>
  </si>
  <si>
    <t>Nombre d'allocataires percevant la PAJE</t>
  </si>
  <si>
    <t>Nombre d'allocataires percevant la base PAJE</t>
  </si>
  <si>
    <t>Nombre d'allocataires percevant la CLCA PAJE</t>
  </si>
  <si>
    <t>Nombre d'allocataires percevant le CMG PAJE</t>
  </si>
  <si>
    <t>Nombre d'allocataires percevant la PREPARE</t>
  </si>
  <si>
    <t>Nombre d'enfants bénéficiaires de la PAJE</t>
  </si>
  <si>
    <t>Nombre d'allocataires percevant l'AJPA</t>
  </si>
  <si>
    <t>Nombre d'allocataires percevant l'ALF</t>
  </si>
  <si>
    <t>Nombre d'allocataires percevant l'ALS</t>
  </si>
  <si>
    <t>Nombre d'allocataires percevant une aide au logement</t>
  </si>
  <si>
    <t>Nombre de personnes couvertes par l'ALS</t>
  </si>
  <si>
    <t>Nombre de personnes couvertes par l'ALF</t>
  </si>
  <si>
    <t>Nombre de personnes couvertes par une aide au logement</t>
  </si>
  <si>
    <t>Nombre d'enfants bénéficiaires d'une aide au logement</t>
  </si>
  <si>
    <t>Nombre d'allocataires percevant le RSA</t>
  </si>
  <si>
    <t>Nombre d'allocataires percevant le RSA majoré</t>
  </si>
  <si>
    <t>Nombre d'allocataires percevant le RSO</t>
  </si>
  <si>
    <t>Nombre d'allocataires percevant l'AAH</t>
  </si>
  <si>
    <t>Nombre d'allocataires percevant un minima social</t>
  </si>
  <si>
    <t>Nombre d'allocataires percevant la PPA</t>
  </si>
  <si>
    <t>Personnes couvertes par la PPA</t>
  </si>
  <si>
    <t>Nombre d'allocataires percevant à la fois le RSA et la PPA</t>
  </si>
  <si>
    <t>Personnes couvertes par le RSA et la PPA</t>
  </si>
  <si>
    <t>RSA + PPA majorée</t>
  </si>
  <si>
    <t>RSA + PPA jeune</t>
  </si>
  <si>
    <t>RSA + PPA bonifiée</t>
  </si>
  <si>
    <t>Nombre d'allocataires AAH avec taux d'incapacité &gt;= 80%</t>
  </si>
  <si>
    <t>Nombre d'allocataires RSA âgés de 25 à 39 ans</t>
  </si>
  <si>
    <t>Nombre d'allocataires RSA âgés de 40 à 49 ans</t>
  </si>
  <si>
    <t>Nombre d'allocataires RSA âgés de 50 ans et plus</t>
  </si>
  <si>
    <t>Nombre d'allocataires RSA âge non déterminé</t>
  </si>
  <si>
    <t>Nombre d'allocataires RSA de moins de 25 ans</t>
  </si>
  <si>
    <t>RSA couples sans enfant</t>
  </si>
  <si>
    <t>RSA couples avec enfant(s)</t>
  </si>
  <si>
    <t>RSA personnes isolées</t>
  </si>
  <si>
    <t>RSA familles monoparentales</t>
  </si>
  <si>
    <t>Nombre d'hommes allocataires AAH</t>
  </si>
  <si>
    <t>Nombre de femmes allocataires AAH</t>
  </si>
  <si>
    <t>Minima sociaux 20-24 ans</t>
  </si>
  <si>
    <t>Minima sociaux 25-29 ans</t>
  </si>
  <si>
    <t>Minima sociaux 30-39 ans</t>
  </si>
  <si>
    <t>Minima sociaux 40-49 ans</t>
  </si>
  <si>
    <t>Minima sociaux 50-59 ans</t>
  </si>
  <si>
    <t>Minima sociaux 60 ans et plus</t>
  </si>
  <si>
    <t>Minima sociaux âge non déterminé</t>
  </si>
  <si>
    <t>Minima sociaux moins de 20 ans</t>
  </si>
  <si>
    <t>Couple 1 enfant - minima sociaux</t>
  </si>
  <si>
    <t>Couple 2 enfants - minima sociaux</t>
  </si>
  <si>
    <t>Couple 3 enfants ou plus - minima sociaux</t>
  </si>
  <si>
    <t>Couple sans enfant - minima sociaux</t>
  </si>
  <si>
    <t>Femme seule - minima sociaux</t>
  </si>
  <si>
    <t>Homme seul - minima sociaux</t>
  </si>
  <si>
    <t>Monoparentale 1 enfant - minima sociaux</t>
  </si>
  <si>
    <t>Monoparentale 2 enfants - minima sociaux</t>
  </si>
  <si>
    <t>Monoparentale 3 enfants ou plus - minima sociaux</t>
  </si>
  <si>
    <t>PPA couple avec enfant</t>
  </si>
  <si>
    <t>PPA couple sans enfant</t>
  </si>
  <si>
    <t>PPA famille monoparentale</t>
  </si>
  <si>
    <t>PPA personnes isolées</t>
  </si>
  <si>
    <t>PPA 20-24 ans</t>
  </si>
  <si>
    <t>PPA 25-39 ans</t>
  </si>
  <si>
    <t>PPA 40-49 ans</t>
  </si>
  <si>
    <t>PPA 50 ans et plus</t>
  </si>
  <si>
    <t>PPA âge non déterminé</t>
  </si>
  <si>
    <t>PPA moins de 20 ans</t>
  </si>
  <si>
    <t>RSA + PPA 25-39 ans</t>
  </si>
  <si>
    <t>RSA + PPA 40-49 ans</t>
  </si>
  <si>
    <t>RSA + PPA 50 ans et plus</t>
  </si>
  <si>
    <t>RSA + PPA âge non déterminé</t>
  </si>
  <si>
    <t>RSA + PPA moins de 25 ans</t>
  </si>
  <si>
    <t>RSA + PPA couple avec enfant</t>
  </si>
  <si>
    <t>RSA + PPA couple sans enfant</t>
  </si>
  <si>
    <t>RSA + PPA famille monoparentale avec enfant</t>
  </si>
  <si>
    <t>RSA + PPA personne isolée</t>
  </si>
  <si>
    <t>Ressources inférieures au SMIC non nulles</t>
  </si>
  <si>
    <t>Ressources supérieures au SMIC</t>
  </si>
  <si>
    <t>DE_50_à_74%</t>
  </si>
  <si>
    <t>DE_75_à_99%</t>
  </si>
  <si>
    <t>0_à_149</t>
  </si>
  <si>
    <t>Quotient familial de 0 à 149</t>
  </si>
  <si>
    <t>Quotient familial de 150 à 299</t>
  </si>
  <si>
    <t>Quotient familial de 2000 ou plus</t>
  </si>
  <si>
    <t>Quotient familial de 300 à 499</t>
  </si>
  <si>
    <t>Quotient familial de 500 à 1999</t>
  </si>
  <si>
    <t>Quotient familial non déterminé</t>
  </si>
  <si>
    <t>Nombre d'allocataires bas revenus</t>
  </si>
  <si>
    <t>Personnes couvertes bas revenus</t>
  </si>
  <si>
    <t>Nombre d'enfants bas revenus</t>
  </si>
  <si>
    <t>Bas revenus 25-39 ans</t>
  </si>
  <si>
    <t>Bas revenus 40-49 ans</t>
  </si>
  <si>
    <t>Bas revenus 50 ans et plus</t>
  </si>
  <si>
    <t>Bas revenus moins de 25 ans</t>
  </si>
  <si>
    <t>Bas revenus couple avec enfant</t>
  </si>
  <si>
    <t>Bas revenus couple sans enfant</t>
  </si>
  <si>
    <t>Bas revenus famille monoparentale</t>
  </si>
  <si>
    <t>Bas revenus personne isolée</t>
  </si>
  <si>
    <t>% des allocataires bas revenus</t>
  </si>
  <si>
    <t>Source : CAF 974, Observatoire Statistiques et Etudes de la Caf de La Réunion, Fichier Allstat.fr6, Septembre 2025</t>
  </si>
  <si>
    <t>Homme</t>
  </si>
  <si>
    <t>Femme</t>
  </si>
  <si>
    <t>nb_enfants PF</t>
  </si>
  <si>
    <t>étranger</t>
  </si>
  <si>
    <t>median_mtt_AL</t>
  </si>
  <si>
    <t>moyen_mtt_AL</t>
  </si>
  <si>
    <t>TOTAL ENFANTS</t>
  </si>
  <si>
    <t>0_à _149</t>
  </si>
  <si>
    <t>Nombre d'hommes seuls sans enfant</t>
  </si>
  <si>
    <t>Nombre de femmes seules sans enfant</t>
  </si>
  <si>
    <t>Enfants bénéficiaires de l'AEEH</t>
  </si>
  <si>
    <t>Nombre d'allocataires locatif parc public</t>
  </si>
  <si>
    <t>Nombre d'allocataires locatif parc privé</t>
  </si>
  <si>
    <t>Montant median de l'aide au logement</t>
  </si>
  <si>
    <t>Montant moyen de l'aide au logement</t>
  </si>
  <si>
    <t>Nombre personnes couvertes par RSO</t>
  </si>
  <si>
    <t>Nombre personnes couvertes par RSA</t>
  </si>
  <si>
    <t>Nombre personnes couvertes par AAH</t>
  </si>
  <si>
    <t>Nombre d'allocataires percevant le complément AAH</t>
  </si>
  <si>
    <t>Nombre d'allocataires percevant le complément AAH - Majoration pour vie autonome</t>
  </si>
  <si>
    <t>Nombre d'allocataires percevant le complément AAH - Complément ressources</t>
  </si>
  <si>
    <t>Nombre personnes couvertes par Minima-sociaux</t>
  </si>
  <si>
    <t>Nombre d'allocataires percevant la PPA majorée</t>
  </si>
  <si>
    <t>Nombre d'allocataires percevant la PPA jeune</t>
  </si>
  <si>
    <t xml:space="preserve">Nombre d'allocataires percevant la PPA avec boniification individuelle </t>
  </si>
  <si>
    <t xml:space="preserve">Enfants de 0 à 2 ans présents </t>
  </si>
  <si>
    <t>Enfants de 3 à 5 ans présents</t>
  </si>
  <si>
    <t>Enfants de 6 à 11 ans présents</t>
  </si>
  <si>
    <t>Enfants de 12 à 16 ans présents</t>
  </si>
  <si>
    <t>Enfants de 17 à 18 ans présents</t>
  </si>
  <si>
    <t>Enfants de 19 ans à moins de 24 ans présents</t>
  </si>
  <si>
    <t xml:space="preserve">TOTAL ENFANTS </t>
  </si>
  <si>
    <t>Total enfants âgés de moins de 25 ans présents</t>
  </si>
  <si>
    <t>Ressources allocataires non déclarées</t>
  </si>
  <si>
    <t>Ressources allocataires nulles</t>
  </si>
  <si>
    <t>Part des prestations CAF dans revenu final de moins de 50%</t>
  </si>
  <si>
    <t>Part des prestations CAF dans revenu final de  50 à 74%</t>
  </si>
  <si>
    <t>Part des prestations CAF dans revenu final de 75 à 99%</t>
  </si>
  <si>
    <t>Part des prestations CAF dans revenu final de 100%</t>
  </si>
  <si>
    <t>&lt;5</t>
  </si>
  <si>
    <t>nc</t>
  </si>
  <si>
    <t>Contenu du fichier</t>
  </si>
  <si>
    <t>Le fichier rassemble des indicateurs portant notamment sur :</t>
  </si>
  <si>
    <r>
      <t xml:space="preserve">le </t>
    </r>
    <r>
      <rPr>
        <b/>
        <sz val="11"/>
        <color theme="1"/>
        <rFont val="Aptos Narrow"/>
        <family val="2"/>
        <scheme val="minor"/>
      </rPr>
      <t>nombre d’allocataires</t>
    </r>
    <r>
      <rPr>
        <sz val="11"/>
        <color theme="1"/>
        <rFont val="Aptos Narrow"/>
        <family val="2"/>
        <scheme val="minor"/>
      </rPr>
      <t xml:space="preserve"> ;</t>
    </r>
  </si>
  <si>
    <r>
      <t xml:space="preserve">le </t>
    </r>
    <r>
      <rPr>
        <b/>
        <sz val="11"/>
        <color theme="1"/>
        <rFont val="Aptos Narrow"/>
        <family val="2"/>
        <scheme val="minor"/>
      </rPr>
      <t>nombre de personnes couvertes</t>
    </r>
    <r>
      <rPr>
        <sz val="11"/>
        <color theme="1"/>
        <rFont val="Aptos Narrow"/>
        <family val="2"/>
        <scheme val="minor"/>
      </rPr>
      <t xml:space="preserve"> ;</t>
    </r>
  </si>
  <si>
    <r>
      <t xml:space="preserve">la </t>
    </r>
    <r>
      <rPr>
        <b/>
        <sz val="11"/>
        <color theme="1"/>
        <rFont val="Aptos Narrow"/>
        <family val="2"/>
        <scheme val="minor"/>
      </rPr>
      <t>structure des foyers allocataires</t>
    </r>
    <r>
      <rPr>
        <sz val="11"/>
        <color theme="1"/>
        <rFont val="Aptos Narrow"/>
        <family val="2"/>
        <scheme val="minor"/>
      </rPr>
      <t xml:space="preserve"> ;</t>
    </r>
  </si>
  <si>
    <r>
      <t xml:space="preserve">la </t>
    </r>
    <r>
      <rPr>
        <b/>
        <sz val="11"/>
        <color theme="1"/>
        <rFont val="Aptos Narrow"/>
        <family val="2"/>
        <scheme val="minor"/>
      </rPr>
      <t>répartition selon le sexe et l’âge</t>
    </r>
    <r>
      <rPr>
        <sz val="11"/>
        <color theme="1"/>
        <rFont val="Aptos Narrow"/>
        <family val="2"/>
        <scheme val="minor"/>
      </rPr>
      <t xml:space="preserve"> ;</t>
    </r>
  </si>
  <si>
    <r>
      <t xml:space="preserve">la </t>
    </r>
    <r>
      <rPr>
        <b/>
        <sz val="11"/>
        <color theme="1"/>
        <rFont val="Aptos Narrow"/>
        <family val="2"/>
        <scheme val="minor"/>
      </rPr>
      <t>situation au regard de l’activité</t>
    </r>
    <r>
      <rPr>
        <sz val="11"/>
        <color theme="1"/>
        <rFont val="Aptos Narrow"/>
        <family val="2"/>
        <scheme val="minor"/>
      </rPr>
      <t xml:space="preserve"> ;</t>
    </r>
  </si>
  <si>
    <r>
      <t xml:space="preserve">le </t>
    </r>
    <r>
      <rPr>
        <b/>
        <sz val="11"/>
        <color theme="1"/>
        <rFont val="Aptos Narrow"/>
        <family val="2"/>
        <scheme val="minor"/>
      </rPr>
      <t>régime d’affiliation</t>
    </r>
    <r>
      <rPr>
        <sz val="11"/>
        <color theme="1"/>
        <rFont val="Aptos Narrow"/>
        <family val="2"/>
        <scheme val="minor"/>
      </rPr>
      <t xml:space="preserve"> ;</t>
    </r>
  </si>
  <si>
    <r>
      <t xml:space="preserve">les </t>
    </r>
    <r>
      <rPr>
        <b/>
        <sz val="11"/>
        <color theme="1"/>
        <rFont val="Aptos Narrow"/>
        <family val="2"/>
        <scheme val="minor"/>
      </rPr>
      <t>prestations versées</t>
    </r>
    <r>
      <rPr>
        <sz val="11"/>
        <color theme="1"/>
        <rFont val="Aptos Narrow"/>
        <family val="2"/>
        <scheme val="minor"/>
      </rPr>
      <t xml:space="preserve"> ;</t>
    </r>
  </si>
  <si>
    <r>
      <t xml:space="preserve">certains </t>
    </r>
    <r>
      <rPr>
        <b/>
        <sz val="11"/>
        <color theme="1"/>
        <rFont val="Aptos Narrow"/>
        <family val="2"/>
        <scheme val="minor"/>
      </rPr>
      <t>indicateurs relatifs aux revenus, aux minima sociaux et aux conditions de ressources</t>
    </r>
    <r>
      <rPr>
        <sz val="11"/>
        <color theme="1"/>
        <rFont val="Aptos Narrow"/>
        <family val="2"/>
        <scheme val="minor"/>
      </rPr>
      <t>.</t>
    </r>
  </si>
  <si>
    <r>
      <t xml:space="preserve">Le détail des variables et leur libellé sont précisés dans l’onglet </t>
    </r>
    <r>
      <rPr>
        <b/>
        <sz val="11"/>
        <color theme="1"/>
        <rFont val="Aptos Narrow"/>
        <family val="2"/>
        <scheme val="minor"/>
      </rPr>
      <t>« NOMS VARIABLES »</t>
    </r>
    <r>
      <rPr>
        <sz val="11"/>
        <color theme="1"/>
        <rFont val="Aptos Narrow"/>
        <family val="2"/>
        <scheme val="minor"/>
      </rPr>
      <t>.</t>
    </r>
  </si>
  <si>
    <r>
      <t xml:space="preserve">Ce fichier présente des </t>
    </r>
    <r>
      <rPr>
        <b/>
        <sz val="11"/>
        <color theme="1"/>
        <rFont val="Aptos Narrow"/>
        <family val="2"/>
        <scheme val="minor"/>
      </rPr>
      <t>données communales relatives aux allocataires et aux prestations</t>
    </r>
    <r>
      <rPr>
        <sz val="11"/>
        <color theme="1"/>
        <rFont val="Aptos Narrow"/>
        <family val="2"/>
        <scheme val="minor"/>
      </rPr>
      <t xml:space="preserve"> pour </t>
    </r>
    <r>
      <rPr>
        <b/>
        <sz val="11"/>
        <color theme="1"/>
        <rFont val="Aptos Narrow"/>
        <family val="2"/>
        <scheme val="minor"/>
      </rPr>
      <t>La Réunion (974)</t>
    </r>
    <r>
      <rPr>
        <sz val="11"/>
        <color theme="1"/>
        <rFont val="Aptos Narrow"/>
        <family val="2"/>
        <scheme val="minor"/>
      </rPr>
      <t xml:space="preserve">, à la </t>
    </r>
    <r>
      <rPr>
        <b/>
        <sz val="11"/>
        <color theme="1"/>
        <rFont val="Aptos Narrow"/>
        <family val="2"/>
        <scheme val="minor"/>
      </rPr>
      <t>date de référence 2025</t>
    </r>
    <r>
      <rPr>
        <sz val="11"/>
        <color theme="1"/>
        <rFont val="Aptos Narrow"/>
        <family val="2"/>
        <scheme val="minor"/>
      </rPr>
      <t>.</t>
    </r>
  </si>
  <si>
    <r>
      <t xml:space="preserve">Chaque ligne correspond à une </t>
    </r>
    <r>
      <rPr>
        <b/>
        <sz val="11"/>
        <color theme="1"/>
        <rFont val="Aptos Narrow"/>
        <family val="2"/>
        <scheme val="minor"/>
      </rPr>
      <t>commune</t>
    </r>
    <r>
      <rPr>
        <sz val="11"/>
        <color theme="1"/>
        <rFont val="Aptos Narrow"/>
        <family val="2"/>
        <scheme val="minor"/>
      </rPr>
      <t>.</t>
    </r>
  </si>
  <si>
    <t>Les données portent notamment sur :</t>
  </si>
  <si>
    <r>
      <t xml:space="preserve">la </t>
    </r>
    <r>
      <rPr>
        <b/>
        <sz val="11"/>
        <color theme="1"/>
        <rFont val="Aptos Narrow"/>
        <family val="2"/>
        <scheme val="minor"/>
      </rPr>
      <t>composition des ménages</t>
    </r>
    <r>
      <rPr>
        <sz val="11"/>
        <color theme="1"/>
        <rFont val="Aptos Narrow"/>
        <family val="2"/>
        <scheme val="minor"/>
      </rPr>
      <t xml:space="preserve"> ;</t>
    </r>
  </si>
  <si>
    <r>
      <t xml:space="preserve">la </t>
    </r>
    <r>
      <rPr>
        <b/>
        <sz val="11"/>
        <color theme="1"/>
        <rFont val="Aptos Narrow"/>
        <family val="2"/>
        <scheme val="minor"/>
      </rPr>
      <t>répartition par sexe et par âge</t>
    </r>
    <r>
      <rPr>
        <sz val="11"/>
        <color theme="1"/>
        <rFont val="Aptos Narrow"/>
        <family val="2"/>
        <scheme val="minor"/>
      </rPr>
      <t xml:space="preserve"> ;</t>
    </r>
  </si>
  <si>
    <r>
      <t xml:space="preserve">la </t>
    </r>
    <r>
      <rPr>
        <b/>
        <sz val="11"/>
        <color theme="1"/>
        <rFont val="Aptos Narrow"/>
        <family val="2"/>
        <scheme val="minor"/>
      </rPr>
      <t>situation vis-à-vis de l’activité</t>
    </r>
    <r>
      <rPr>
        <sz val="11"/>
        <color theme="1"/>
        <rFont val="Aptos Narrow"/>
        <family val="2"/>
        <scheme val="minor"/>
      </rPr>
      <t xml:space="preserve"> ;</t>
    </r>
  </si>
  <si>
    <r>
      <t xml:space="preserve">les </t>
    </r>
    <r>
      <rPr>
        <b/>
        <sz val="11"/>
        <color theme="1"/>
        <rFont val="Aptos Narrow"/>
        <family val="2"/>
        <scheme val="minor"/>
      </rPr>
      <t>régimes d’affiliation</t>
    </r>
    <r>
      <rPr>
        <sz val="11"/>
        <color theme="1"/>
        <rFont val="Aptos Narrow"/>
        <family val="2"/>
        <scheme val="minor"/>
      </rPr>
      <t xml:space="preserve"> ;</t>
    </r>
  </si>
  <si>
    <r>
      <t xml:space="preserve">les </t>
    </r>
    <r>
      <rPr>
        <b/>
        <sz val="11"/>
        <color theme="1"/>
        <rFont val="Aptos Narrow"/>
        <family val="2"/>
        <scheme val="minor"/>
      </rPr>
      <t>prestations perçues</t>
    </r>
    <r>
      <rPr>
        <sz val="11"/>
        <color theme="1"/>
        <rFont val="Aptos Narrow"/>
        <family val="2"/>
        <scheme val="minor"/>
      </rPr>
      <t xml:space="preserve"> ;</t>
    </r>
  </si>
  <si>
    <r>
      <t xml:space="preserve">certains </t>
    </r>
    <r>
      <rPr>
        <b/>
        <sz val="11"/>
        <color theme="1"/>
        <rFont val="Aptos Narrow"/>
        <family val="2"/>
        <scheme val="minor"/>
      </rPr>
      <t>indicateurs de structure et de ressources</t>
    </r>
    <r>
      <rPr>
        <sz val="11"/>
        <color theme="1"/>
        <rFont val="Aptos Narrow"/>
        <family val="2"/>
        <scheme val="minor"/>
      </rPr>
      <t>.</t>
    </r>
  </si>
  <si>
    <t>Champ géographique</t>
  </si>
  <si>
    <r>
      <t xml:space="preserve">Les données couvrent les </t>
    </r>
    <r>
      <rPr>
        <b/>
        <sz val="11"/>
        <color theme="1"/>
        <rFont val="Aptos Narrow"/>
        <family val="2"/>
        <scheme val="minor"/>
      </rPr>
      <t>communes du département de La Réunion (974)</t>
    </r>
    <r>
      <rPr>
        <sz val="11"/>
        <color theme="1"/>
        <rFont val="Aptos Narrow"/>
        <family val="2"/>
        <scheme val="minor"/>
      </rPr>
      <t>.</t>
    </r>
  </si>
  <si>
    <t>Unité statistique</t>
  </si>
  <si>
    <r>
      <t xml:space="preserve">L’unité statistique du fichier est la </t>
    </r>
    <r>
      <rPr>
        <b/>
        <sz val="11"/>
        <color theme="1"/>
        <rFont val="Aptos Narrow"/>
        <family val="2"/>
        <scheme val="minor"/>
      </rPr>
      <t>commune</t>
    </r>
    <r>
      <rPr>
        <sz val="11"/>
        <color theme="1"/>
        <rFont val="Aptos Narrow"/>
        <family val="2"/>
        <scheme val="minor"/>
      </rPr>
      <t>.</t>
    </r>
  </si>
  <si>
    <t>Chaque enregistrement correspond à une commune identifiée par son nom.</t>
  </si>
  <si>
    <r>
      <t xml:space="preserve">Certaines cellules peuvent contenir des modalités telles que </t>
    </r>
    <r>
      <rPr>
        <b/>
        <sz val="11"/>
        <color theme="1"/>
        <rFont val="Aptos Narrow"/>
        <family val="2"/>
        <scheme val="minor"/>
      </rPr>
      <t>« &lt;5 »</t>
    </r>
    <r>
      <rPr>
        <sz val="11"/>
        <color theme="1"/>
        <rFont val="Aptos Narrow"/>
        <family val="2"/>
        <scheme val="minor"/>
      </rPr>
      <t>, qui indiquent un effectif inférieur à 5.</t>
    </r>
  </si>
  <si>
    <t>Date de référence</t>
  </si>
  <si>
    <r>
      <t xml:space="preserve">La variable </t>
    </r>
    <r>
      <rPr>
        <b/>
        <sz val="11"/>
        <color theme="1"/>
        <rFont val="Aptos Narrow"/>
        <family val="2"/>
        <scheme val="minor"/>
      </rPr>
      <t>DATE_REFERENCE</t>
    </r>
    <r>
      <rPr>
        <sz val="11"/>
        <color theme="1"/>
        <rFont val="Aptos Narrow"/>
        <family val="2"/>
        <scheme val="minor"/>
      </rPr>
      <t xml:space="preserve"> indique l’année de référence des données figurant dans le fichier.</t>
    </r>
  </si>
  <si>
    <t>Le classeur comprend :</t>
  </si>
  <si>
    <r>
      <t xml:space="preserve">un onglet de </t>
    </r>
    <r>
      <rPr>
        <b/>
        <sz val="11"/>
        <color theme="1"/>
        <rFont val="Aptos Narrow"/>
        <family val="2"/>
        <scheme val="minor"/>
      </rPr>
      <t>documentation des variables</t>
    </r>
    <r>
      <rPr>
        <sz val="11"/>
        <color theme="1"/>
        <rFont val="Aptos Narrow"/>
        <family val="2"/>
        <scheme val="minor"/>
      </rPr>
      <t xml:space="preserve"> : </t>
    </r>
    <r>
      <rPr>
        <b/>
        <sz val="11"/>
        <color theme="1"/>
        <rFont val="Aptos Narrow"/>
        <family val="2"/>
        <scheme val="minor"/>
      </rPr>
      <t>« NOMS VARIABLES »</t>
    </r>
    <r>
      <rPr>
        <sz val="11"/>
        <color theme="1"/>
        <rFont val="Aptos Narrow"/>
        <family val="2"/>
        <scheme val="minor"/>
      </rPr>
      <t>.</t>
    </r>
  </si>
  <si>
    <t>DOCUMENTATION</t>
  </si>
  <si>
    <t>Structure du fichier</t>
  </si>
  <si>
    <t>Contact</t>
  </si>
  <si>
    <r>
      <t>Contact :</t>
    </r>
    <r>
      <rPr>
        <sz val="11"/>
        <color theme="1"/>
        <rFont val="Aptos Narrow"/>
        <family val="2"/>
        <scheme val="minor"/>
      </rPr>
      <t xml:space="preserve"> Observatoire Statistiques et Etudes de la Caf de La Réunion </t>
    </r>
  </si>
  <si>
    <r>
      <t>Adresse électronique :</t>
    </r>
    <r>
      <rPr>
        <sz val="11"/>
        <color theme="1"/>
        <rFont val="Aptos Narrow"/>
        <family val="2"/>
        <scheme val="minor"/>
      </rPr>
      <t xml:space="preserve"> observatoire-statistiques@caf974.caf.fr</t>
    </r>
  </si>
  <si>
    <r>
      <t xml:space="preserve">Téléphone : </t>
    </r>
    <r>
      <rPr>
        <sz val="11"/>
        <color theme="1"/>
        <rFont val="Aptos Narrow"/>
        <family val="2"/>
        <scheme val="minor"/>
      </rPr>
      <t>0262 48 62 33</t>
    </r>
  </si>
  <si>
    <r>
      <t xml:space="preserve">un onglet de </t>
    </r>
    <r>
      <rPr>
        <b/>
        <sz val="11"/>
        <color theme="1"/>
        <rFont val="Aptos Narrow"/>
        <family val="2"/>
        <scheme val="minor"/>
      </rPr>
      <t>données principales</t>
    </r>
    <r>
      <rPr>
        <sz val="11"/>
        <color theme="1"/>
        <rFont val="Aptos Narrow"/>
        <family val="2"/>
        <scheme val="minor"/>
      </rPr>
      <t xml:space="preserve"> : </t>
    </r>
    <r>
      <rPr>
        <b/>
        <sz val="11"/>
        <color theme="1"/>
        <rFont val="Aptos Narrow"/>
        <family val="2"/>
        <scheme val="minor"/>
      </rPr>
      <t>« BASE COMMUNALE »</t>
    </r>
    <r>
      <rPr>
        <sz val="11"/>
        <color theme="1"/>
        <rFont val="Aptos Narrow"/>
        <family val="2"/>
        <scheme val="minor"/>
      </rPr>
      <t xml:space="preserve"> ;</t>
    </r>
  </si>
  <si>
    <t>Cette modalité de diffusion vise à garantir le respect du secret statistique, en ne publiant pas les données correspondant à des effectifs très faibles.</t>
  </si>
  <si>
    <t>Pour toute demande d’information complémentaire relative à ce fichier.</t>
  </si>
  <si>
    <t>Nombre d'enfants (au sens PF)</t>
  </si>
  <si>
    <t>Nombre enfants bénéficiaires AEEH simple</t>
  </si>
  <si>
    <t>Nombre enfants bénéficiaires AEEH complémentaire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</si>
</sst>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i/>
      <sz val="9"/>
      <color theme="1" tint="0.499984740745262"/>
      <name val="Aptos Narrow"/>
      <family val="2"/>
      <scheme val="minor"/>
    </font>
    <font>
      <sz val="8"/>
      <name val="Aptos Narrow"/>
      <family val="2"/>
      <scheme val="minor"/>
    </font>
    <font>
      <b/>
      <sz val="14"/>
      <name val="Aptos Narrow"/>
      <family val="2"/>
      <scheme val="minor"/>
    </font>
    <font>
      <sz val="11"/>
      <color theme="1" tint="0.249977111117893"/>
      <name val="Aptos Narrow"/>
      <family val="2"/>
      <scheme val="minor"/>
    </font>
    <font>
      <sz val="11"/>
      <color theme="2" tint="-0.499984740745262"/>
      <name val="Aptos Narrow"/>
      <family val="2"/>
      <scheme val="minor"/>
    </font>
    <font>
      <i/>
      <sz val="11"/>
      <color theme="2" tint="-0.499984740745262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b/>
      <u/>
      <sz val="24"/>
      <color theme="1"/>
      <name val="Aptos Narrow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9" fontId="1" fillId="0" borderId="0" applyFont="0" applyFill="0" applyBorder="0" applyAlignment="0" applyProtection="0"/>
  </cellStyleXfs>
  <cellXfs count="40">
    <xf numFmtId="0" fontId="0" fillId="0" borderId="0" xfId="0"/>
    <xf numFmtId="0" fontId="0" fillId="33" borderId="0" xfId="0" applyFill="1"/>
    <xf numFmtId="0" fontId="16" fillId="33" borderId="0" xfId="0" applyFont="1" applyFill="1"/>
    <xf numFmtId="0" fontId="0" fillId="33" borderId="0" xfId="0" applyFill="1" applyAlignment="1">
      <alignment horizontal="left"/>
    </xf>
    <xf numFmtId="0" fontId="0" fillId="33" borderId="10" xfId="0" applyFill="1" applyBorder="1" applyAlignment="1">
      <alignment horizontal="center"/>
    </xf>
    <xf numFmtId="0" fontId="0" fillId="33" borderId="0" xfId="0" applyFill="1" applyAlignment="1">
      <alignment horizontal="center"/>
    </xf>
    <xf numFmtId="3" fontId="0" fillId="33" borderId="10" xfId="0" applyNumberFormat="1" applyFill="1" applyBorder="1" applyAlignment="1">
      <alignment horizontal="center"/>
    </xf>
    <xf numFmtId="0" fontId="16" fillId="34" borderId="10" xfId="0" applyFont="1" applyFill="1" applyBorder="1" applyAlignment="1">
      <alignment horizontal="center"/>
    </xf>
    <xf numFmtId="9" fontId="16" fillId="34" borderId="10" xfId="0" applyNumberFormat="1" applyFont="1" applyFill="1" applyBorder="1" applyAlignment="1">
      <alignment horizontal="center"/>
    </xf>
    <xf numFmtId="9" fontId="0" fillId="33" borderId="10" xfId="42" applyFont="1" applyFill="1" applyBorder="1" applyAlignment="1">
      <alignment horizontal="center"/>
    </xf>
    <xf numFmtId="164" fontId="0" fillId="33" borderId="10" xfId="0" applyNumberFormat="1" applyFill="1" applyBorder="1" applyAlignment="1">
      <alignment horizontal="center"/>
    </xf>
    <xf numFmtId="0" fontId="18" fillId="33" borderId="0" xfId="0" applyFont="1" applyFill="1"/>
    <xf numFmtId="0" fontId="16" fillId="35" borderId="10" xfId="0" applyFont="1" applyFill="1" applyBorder="1" applyAlignment="1">
      <alignment horizontal="left"/>
    </xf>
    <xf numFmtId="9" fontId="16" fillId="35" borderId="10" xfId="0" applyNumberFormat="1" applyFont="1" applyFill="1" applyBorder="1" applyAlignment="1">
      <alignment horizontal="left"/>
    </xf>
    <xf numFmtId="0" fontId="16" fillId="33" borderId="0" xfId="0" applyFont="1" applyFill="1" applyAlignment="1">
      <alignment horizontal="left"/>
    </xf>
    <xf numFmtId="0" fontId="20" fillId="34" borderId="10" xfId="0" applyFont="1" applyFill="1" applyBorder="1" applyAlignment="1">
      <alignment horizontal="left"/>
    </xf>
    <xf numFmtId="0" fontId="21" fillId="35" borderId="10" xfId="0" applyFont="1" applyFill="1" applyBorder="1" applyAlignment="1">
      <alignment horizontal="left"/>
    </xf>
    <xf numFmtId="0" fontId="23" fillId="33" borderId="0" xfId="0" applyFont="1" applyFill="1" applyAlignment="1">
      <alignment horizontal="center"/>
    </xf>
    <xf numFmtId="3" fontId="16" fillId="34" borderId="10" xfId="0" applyNumberFormat="1" applyFont="1" applyFill="1" applyBorder="1" applyAlignment="1">
      <alignment horizontal="center"/>
    </xf>
    <xf numFmtId="164" fontId="16" fillId="34" borderId="10" xfId="0" applyNumberFormat="1" applyFont="1" applyFill="1" applyBorder="1" applyAlignment="1">
      <alignment horizontal="center"/>
    </xf>
    <xf numFmtId="9" fontId="16" fillId="34" borderId="10" xfId="42" applyFont="1" applyFill="1" applyBorder="1" applyAlignment="1">
      <alignment horizontal="center"/>
    </xf>
    <xf numFmtId="0" fontId="16" fillId="33" borderId="0" xfId="0" applyFont="1" applyFill="1" applyAlignment="1">
      <alignment horizontal="center"/>
    </xf>
    <xf numFmtId="0" fontId="0" fillId="36" borderId="10" xfId="0" applyFill="1" applyBorder="1" applyAlignment="1">
      <alignment horizontal="center"/>
    </xf>
    <xf numFmtId="3" fontId="0" fillId="36" borderId="10" xfId="0" applyNumberFormat="1" applyFill="1" applyBorder="1" applyAlignment="1">
      <alignment horizontal="center"/>
    </xf>
    <xf numFmtId="164" fontId="0" fillId="36" borderId="10" xfId="0" applyNumberFormat="1" applyFill="1" applyBorder="1" applyAlignment="1">
      <alignment horizontal="center"/>
    </xf>
    <xf numFmtId="9" fontId="0" fillId="36" borderId="10" xfId="42" applyFont="1" applyFill="1" applyBorder="1" applyAlignment="1">
      <alignment horizontal="center"/>
    </xf>
    <xf numFmtId="0" fontId="22" fillId="36" borderId="10" xfId="0" applyFont="1" applyFill="1" applyBorder="1" applyAlignment="1">
      <alignment horizontal="center"/>
    </xf>
    <xf numFmtId="0" fontId="23" fillId="36" borderId="10" xfId="0" applyFont="1" applyFill="1" applyBorder="1" applyAlignment="1">
      <alignment horizontal="center"/>
    </xf>
    <xf numFmtId="3" fontId="23" fillId="36" borderId="10" xfId="0" applyNumberFormat="1" applyFont="1" applyFill="1" applyBorder="1" applyAlignment="1">
      <alignment horizontal="center"/>
    </xf>
    <xf numFmtId="164" fontId="23" fillId="36" borderId="10" xfId="0" applyNumberFormat="1" applyFont="1" applyFill="1" applyBorder="1" applyAlignment="1">
      <alignment horizontal="center"/>
    </xf>
    <xf numFmtId="3" fontId="22" fillId="36" borderId="10" xfId="0" applyNumberFormat="1" applyFont="1" applyFill="1" applyBorder="1" applyAlignment="1">
      <alignment horizontal="center"/>
    </xf>
    <xf numFmtId="9" fontId="22" fillId="36" borderId="10" xfId="42" applyFont="1" applyFill="1" applyBorder="1" applyAlignment="1">
      <alignment horizontal="center"/>
    </xf>
    <xf numFmtId="3" fontId="0" fillId="34" borderId="10" xfId="0" applyNumberFormat="1" applyFill="1" applyBorder="1" applyAlignment="1">
      <alignment horizontal="center"/>
    </xf>
    <xf numFmtId="0" fontId="0" fillId="35" borderId="0" xfId="0" applyFill="1"/>
    <xf numFmtId="0" fontId="0" fillId="35" borderId="0" xfId="0" applyFill="1" applyAlignment="1">
      <alignment horizontal="left" vertical="center" indent="1"/>
    </xf>
    <xf numFmtId="0" fontId="24" fillId="35" borderId="0" xfId="0" applyFont="1" applyFill="1" applyAlignment="1">
      <alignment vertical="center"/>
    </xf>
    <xf numFmtId="0" fontId="16" fillId="35" borderId="0" xfId="0" applyFont="1" applyFill="1"/>
    <xf numFmtId="0" fontId="25" fillId="35" borderId="0" xfId="0" applyFont="1" applyFill="1"/>
    <xf numFmtId="3" fontId="16" fillId="33" borderId="0" xfId="0" applyNumberFormat="1" applyFont="1" applyFill="1" applyAlignment="1">
      <alignment horizontal="center"/>
    </xf>
    <xf numFmtId="3" fontId="0" fillId="33" borderId="0" xfId="0" applyNumberFormat="1" applyFill="1" applyAlignment="1">
      <alignment horizontal="center"/>
    </xf>
  </cellXfs>
  <cellStyles count="43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Note" xfId="15" builtinId="10" customBuiltin="1"/>
    <cellStyle name="Pourcentage" xfId="42" builtinId="5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76A2FB-3118-4102-A5B7-373F7392F07B}">
  <dimension ref="A1:N66"/>
  <sheetViews>
    <sheetView tabSelected="1" workbookViewId="0">
      <selection activeCell="G74" sqref="G74"/>
    </sheetView>
  </sheetViews>
  <sheetFormatPr baseColWidth="10" defaultRowHeight="15" x14ac:dyDescent="0.25"/>
  <cols>
    <col min="1" max="16384" width="11.42578125" style="1"/>
  </cols>
  <sheetData>
    <row r="1" spans="1:14" ht="31.5" x14ac:dyDescent="0.5">
      <c r="A1" s="37" t="s">
        <v>434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</row>
    <row r="2" spans="1:14" x14ac:dyDescent="0.25">
      <c r="A2" s="33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</row>
    <row r="3" spans="1:14" x14ac:dyDescent="0.25">
      <c r="A3" s="33" t="s">
        <v>415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</row>
    <row r="4" spans="1:14" x14ac:dyDescent="0.25">
      <c r="A4" s="33"/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</row>
    <row r="5" spans="1:14" x14ac:dyDescent="0.25">
      <c r="A5" s="33" t="s">
        <v>416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</row>
    <row r="6" spans="1:14" x14ac:dyDescent="0.25">
      <c r="A6" s="33"/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</row>
    <row r="7" spans="1:14" x14ac:dyDescent="0.25">
      <c r="A7" s="33" t="s">
        <v>417</v>
      </c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</row>
    <row r="8" spans="1:14" x14ac:dyDescent="0.25">
      <c r="A8" s="34" t="s">
        <v>406</v>
      </c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</row>
    <row r="9" spans="1:14" x14ac:dyDescent="0.25">
      <c r="A9" s="34" t="s">
        <v>407</v>
      </c>
      <c r="B9" s="33"/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</row>
    <row r="10" spans="1:14" x14ac:dyDescent="0.25">
      <c r="A10" s="34" t="s">
        <v>418</v>
      </c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</row>
    <row r="11" spans="1:14" x14ac:dyDescent="0.25">
      <c r="A11" s="34" t="s">
        <v>419</v>
      </c>
      <c r="B11" s="33"/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</row>
    <row r="12" spans="1:14" x14ac:dyDescent="0.25">
      <c r="A12" s="34" t="s">
        <v>420</v>
      </c>
      <c r="B12" s="33"/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33"/>
      <c r="N12" s="33"/>
    </row>
    <row r="13" spans="1:14" x14ac:dyDescent="0.25">
      <c r="A13" s="34" t="s">
        <v>421</v>
      </c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</row>
    <row r="14" spans="1:14" x14ac:dyDescent="0.25">
      <c r="A14" s="34" t="s">
        <v>422</v>
      </c>
      <c r="B14" s="33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</row>
    <row r="15" spans="1:14" x14ac:dyDescent="0.25">
      <c r="A15" s="34" t="s">
        <v>423</v>
      </c>
      <c r="B15" s="33"/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</row>
    <row r="16" spans="1:14" x14ac:dyDescent="0.25">
      <c r="A16" s="34"/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</row>
    <row r="17" spans="1:14" x14ac:dyDescent="0.25">
      <c r="A17" s="33"/>
      <c r="B17" s="33"/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</row>
    <row r="18" spans="1:14" ht="24" x14ac:dyDescent="0.25">
      <c r="A18" s="35" t="s">
        <v>424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</row>
    <row r="19" spans="1:14" x14ac:dyDescent="0.25">
      <c r="A19" s="33"/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</row>
    <row r="20" spans="1:14" x14ac:dyDescent="0.25">
      <c r="A20" s="33" t="s">
        <v>425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</row>
    <row r="21" spans="1:14" x14ac:dyDescent="0.25">
      <c r="A21" s="33"/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</row>
    <row r="22" spans="1:14" x14ac:dyDescent="0.25">
      <c r="A22" s="33"/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</row>
    <row r="23" spans="1:14" ht="24" x14ac:dyDescent="0.25">
      <c r="A23" s="35" t="s">
        <v>426</v>
      </c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</row>
    <row r="24" spans="1:14" x14ac:dyDescent="0.25">
      <c r="A24" s="33"/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</row>
    <row r="25" spans="1:14" x14ac:dyDescent="0.25">
      <c r="A25" s="33" t="s">
        <v>427</v>
      </c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</row>
    <row r="26" spans="1:14" x14ac:dyDescent="0.25">
      <c r="A26" s="33" t="s">
        <v>428</v>
      </c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</row>
    <row r="27" spans="1:14" x14ac:dyDescent="0.25">
      <c r="A27" s="33"/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</row>
    <row r="28" spans="1:14" x14ac:dyDescent="0.25">
      <c r="A28" s="33"/>
      <c r="B28" s="33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</row>
    <row r="29" spans="1:14" ht="24" x14ac:dyDescent="0.25">
      <c r="A29" s="35" t="s">
        <v>435</v>
      </c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</row>
    <row r="30" spans="1:14" x14ac:dyDescent="0.25">
      <c r="A30" s="33"/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</row>
    <row r="31" spans="1:14" x14ac:dyDescent="0.25">
      <c r="A31" s="33" t="s">
        <v>432</v>
      </c>
      <c r="B31" s="33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</row>
    <row r="32" spans="1:14" x14ac:dyDescent="0.25">
      <c r="A32" s="34" t="s">
        <v>440</v>
      </c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</row>
    <row r="33" spans="1:14" x14ac:dyDescent="0.25">
      <c r="A33" s="34" t="s">
        <v>433</v>
      </c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</row>
    <row r="34" spans="1:14" x14ac:dyDescent="0.25">
      <c r="A34" s="34"/>
      <c r="B34" s="33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</row>
    <row r="35" spans="1:14" x14ac:dyDescent="0.25">
      <c r="A35" s="33"/>
      <c r="B35" s="33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</row>
    <row r="36" spans="1:14" ht="24" x14ac:dyDescent="0.25">
      <c r="A36" s="35" t="s">
        <v>404</v>
      </c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</row>
    <row r="37" spans="1:14" x14ac:dyDescent="0.25">
      <c r="A37" s="33"/>
      <c r="B37" s="33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</row>
    <row r="38" spans="1:14" x14ac:dyDescent="0.25">
      <c r="A38" s="33" t="s">
        <v>405</v>
      </c>
      <c r="B38" s="33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</row>
    <row r="39" spans="1:14" x14ac:dyDescent="0.25">
      <c r="A39" s="34"/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</row>
    <row r="40" spans="1:14" x14ac:dyDescent="0.25">
      <c r="A40" s="34" t="s">
        <v>406</v>
      </c>
      <c r="B40" s="33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</row>
    <row r="41" spans="1:14" x14ac:dyDescent="0.25">
      <c r="A41" s="34" t="s">
        <v>407</v>
      </c>
      <c r="B41" s="33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</row>
    <row r="42" spans="1:14" x14ac:dyDescent="0.25">
      <c r="A42" s="34" t="s">
        <v>408</v>
      </c>
      <c r="B42" s="33"/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</row>
    <row r="43" spans="1:14" x14ac:dyDescent="0.25">
      <c r="A43" s="34" t="s">
        <v>409</v>
      </c>
      <c r="B43" s="33"/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</row>
    <row r="44" spans="1:14" x14ac:dyDescent="0.25">
      <c r="A44" s="34" t="s">
        <v>410</v>
      </c>
      <c r="B44" s="33"/>
      <c r="C44" s="33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</row>
    <row r="45" spans="1:14" x14ac:dyDescent="0.25">
      <c r="A45" s="34" t="s">
        <v>411</v>
      </c>
      <c r="B45" s="33"/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</row>
    <row r="46" spans="1:14" x14ac:dyDescent="0.25">
      <c r="A46" s="34" t="s">
        <v>412</v>
      </c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</row>
    <row r="47" spans="1:14" x14ac:dyDescent="0.25">
      <c r="A47" s="34" t="s">
        <v>413</v>
      </c>
      <c r="B47" s="33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</row>
    <row r="48" spans="1:14" x14ac:dyDescent="0.25">
      <c r="A48" s="33"/>
      <c r="B48" s="33"/>
      <c r="C48" s="33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</row>
    <row r="49" spans="1:14" x14ac:dyDescent="0.25">
      <c r="A49" s="33" t="s">
        <v>414</v>
      </c>
      <c r="B49" s="33"/>
      <c r="C49" s="33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</row>
    <row r="50" spans="1:14" x14ac:dyDescent="0.25">
      <c r="A50" s="33"/>
      <c r="B50" s="33"/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</row>
    <row r="51" spans="1:14" x14ac:dyDescent="0.25">
      <c r="A51" s="33" t="s">
        <v>429</v>
      </c>
      <c r="B51" s="33"/>
      <c r="C51" s="33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</row>
    <row r="52" spans="1:14" x14ac:dyDescent="0.25">
      <c r="A52" s="33" t="s">
        <v>441</v>
      </c>
      <c r="B52" s="33"/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</row>
    <row r="53" spans="1:14" x14ac:dyDescent="0.25">
      <c r="A53" s="33"/>
      <c r="B53" s="33"/>
      <c r="C53" s="33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</row>
    <row r="54" spans="1:14" x14ac:dyDescent="0.25">
      <c r="A54" s="33"/>
      <c r="B54" s="33"/>
      <c r="C54" s="33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</row>
    <row r="55" spans="1:14" ht="24" x14ac:dyDescent="0.25">
      <c r="A55" s="35" t="s">
        <v>430</v>
      </c>
      <c r="B55" s="33"/>
      <c r="C55" s="33"/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/>
    </row>
    <row r="56" spans="1:14" x14ac:dyDescent="0.25">
      <c r="A56" s="33"/>
      <c r="B56" s="33"/>
      <c r="C56" s="33"/>
      <c r="D56" s="33"/>
      <c r="E56" s="33"/>
      <c r="F56" s="33"/>
      <c r="G56" s="33"/>
      <c r="H56" s="33"/>
      <c r="I56" s="33"/>
      <c r="J56" s="33"/>
      <c r="K56" s="33"/>
      <c r="L56" s="33"/>
      <c r="M56" s="33"/>
      <c r="N56" s="33"/>
    </row>
    <row r="57" spans="1:14" x14ac:dyDescent="0.25">
      <c r="A57" s="33" t="s">
        <v>431</v>
      </c>
      <c r="B57" s="33"/>
      <c r="C57" s="33"/>
      <c r="D57" s="33"/>
      <c r="E57" s="33"/>
      <c r="F57" s="33"/>
      <c r="G57" s="33"/>
      <c r="H57" s="33"/>
      <c r="I57" s="33"/>
      <c r="J57" s="33"/>
      <c r="K57" s="33"/>
      <c r="L57" s="33"/>
      <c r="M57" s="33"/>
      <c r="N57" s="33"/>
    </row>
    <row r="58" spans="1:14" x14ac:dyDescent="0.25">
      <c r="A58" s="33"/>
      <c r="B58" s="33"/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</row>
    <row r="59" spans="1:14" x14ac:dyDescent="0.25">
      <c r="A59" s="33"/>
      <c r="B59" s="33"/>
      <c r="C59" s="33"/>
      <c r="D59" s="33"/>
      <c r="E59" s="33"/>
      <c r="F59" s="33"/>
      <c r="G59" s="33"/>
      <c r="H59" s="33"/>
      <c r="I59" s="33"/>
      <c r="J59" s="33"/>
      <c r="K59" s="33"/>
      <c r="L59" s="33"/>
      <c r="M59" s="33"/>
      <c r="N59" s="33"/>
    </row>
    <row r="60" spans="1:14" ht="24" x14ac:dyDescent="0.25">
      <c r="A60" s="35" t="s">
        <v>436</v>
      </c>
      <c r="B60" s="33"/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x14ac:dyDescent="0.25">
      <c r="A61" s="33"/>
      <c r="B61" s="33"/>
      <c r="C61" s="33"/>
      <c r="D61" s="33"/>
      <c r="E61" s="33"/>
      <c r="F61" s="33"/>
      <c r="G61" s="33"/>
      <c r="H61" s="33"/>
      <c r="I61" s="33"/>
      <c r="J61" s="33"/>
      <c r="K61" s="33"/>
      <c r="L61" s="33"/>
      <c r="M61" s="33"/>
      <c r="N61" s="33"/>
    </row>
    <row r="62" spans="1:14" x14ac:dyDescent="0.25">
      <c r="A62" s="33" t="s">
        <v>442</v>
      </c>
      <c r="B62" s="33"/>
      <c r="C62" s="33"/>
      <c r="D62" s="33"/>
      <c r="E62" s="33"/>
      <c r="F62" s="33"/>
      <c r="G62" s="33"/>
      <c r="H62" s="33"/>
      <c r="I62" s="33"/>
      <c r="J62" s="33"/>
      <c r="K62" s="33"/>
      <c r="L62" s="33"/>
      <c r="M62" s="33"/>
      <c r="N62" s="33"/>
    </row>
    <row r="63" spans="1:14" x14ac:dyDescent="0.25">
      <c r="A63" s="36" t="s">
        <v>437</v>
      </c>
      <c r="B63" s="33"/>
      <c r="C63" s="33"/>
      <c r="D63" s="33"/>
      <c r="E63" s="33"/>
      <c r="F63" s="33"/>
      <c r="G63" s="33"/>
      <c r="H63" s="33"/>
      <c r="I63" s="33"/>
      <c r="J63" s="33"/>
      <c r="K63" s="33"/>
      <c r="L63" s="33"/>
      <c r="M63" s="33"/>
      <c r="N63" s="33"/>
    </row>
    <row r="64" spans="1:14" x14ac:dyDescent="0.25">
      <c r="A64" s="36" t="s">
        <v>438</v>
      </c>
      <c r="B64" s="33"/>
      <c r="C64" s="33"/>
      <c r="D64" s="33"/>
      <c r="E64" s="33"/>
      <c r="F64" s="33"/>
      <c r="G64" s="33"/>
      <c r="H64" s="33"/>
      <c r="I64" s="33"/>
      <c r="J64" s="33"/>
      <c r="K64" s="33"/>
      <c r="L64" s="33"/>
      <c r="M64" s="33"/>
      <c r="N64" s="33"/>
    </row>
    <row r="65" spans="1:14" x14ac:dyDescent="0.25">
      <c r="A65" s="36" t="s">
        <v>439</v>
      </c>
      <c r="B65" s="33"/>
      <c r="C65" s="33"/>
      <c r="D65" s="33"/>
      <c r="E65" s="33"/>
      <c r="F65" s="33"/>
      <c r="G65" s="33"/>
      <c r="H65" s="33"/>
      <c r="I65" s="33"/>
      <c r="J65" s="33"/>
      <c r="K65" s="33"/>
      <c r="L65" s="33"/>
      <c r="M65" s="33"/>
      <c r="N65" s="33"/>
    </row>
    <row r="66" spans="1:14" x14ac:dyDescent="0.25">
      <c r="A66" s="33"/>
      <c r="B66" s="33"/>
      <c r="C66" s="33"/>
      <c r="D66" s="33"/>
      <c r="E66" s="33"/>
      <c r="F66" s="33"/>
      <c r="G66" s="33"/>
      <c r="H66" s="33"/>
      <c r="I66" s="33"/>
      <c r="J66" s="33"/>
      <c r="K66" s="33"/>
      <c r="L66" s="33"/>
      <c r="M66" s="33"/>
      <c r="N66" s="3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5A8BCF-3C69-439E-9E28-1A826498F4E1}">
  <dimension ref="A1:B169"/>
  <sheetViews>
    <sheetView workbookViewId="0"/>
  </sheetViews>
  <sheetFormatPr baseColWidth="10" defaultRowHeight="15" x14ac:dyDescent="0.25"/>
  <cols>
    <col min="1" max="1" width="52.28515625" style="14" customWidth="1"/>
    <col min="2" max="2" width="77.140625" style="3" customWidth="1"/>
    <col min="3" max="16384" width="11.42578125" style="1"/>
  </cols>
  <sheetData>
    <row r="1" spans="1:2" s="2" customFormat="1" ht="18.75" x14ac:dyDescent="0.3">
      <c r="A1" s="15" t="s">
        <v>221</v>
      </c>
      <c r="B1" s="15" t="s">
        <v>222</v>
      </c>
    </row>
    <row r="2" spans="1:2" x14ac:dyDescent="0.25">
      <c r="A2" s="12" t="s">
        <v>0</v>
      </c>
      <c r="B2" s="16" t="s">
        <v>223</v>
      </c>
    </row>
    <row r="3" spans="1:2" x14ac:dyDescent="0.25">
      <c r="A3" s="12" t="s">
        <v>1</v>
      </c>
      <c r="B3" s="16" t="s">
        <v>224</v>
      </c>
    </row>
    <row r="4" spans="1:2" x14ac:dyDescent="0.25">
      <c r="A4" s="12" t="s">
        <v>2</v>
      </c>
      <c r="B4" s="16" t="s">
        <v>225</v>
      </c>
    </row>
    <row r="5" spans="1:2" x14ac:dyDescent="0.25">
      <c r="A5" s="12" t="s">
        <v>3</v>
      </c>
      <c r="B5" s="16" t="s">
        <v>226</v>
      </c>
    </row>
    <row r="6" spans="1:2" x14ac:dyDescent="0.25">
      <c r="A6" s="12" t="s">
        <v>365</v>
      </c>
      <c r="B6" s="16" t="s">
        <v>443</v>
      </c>
    </row>
    <row r="7" spans="1:2" x14ac:dyDescent="0.25">
      <c r="A7" s="12" t="s">
        <v>363</v>
      </c>
      <c r="B7" s="16" t="s">
        <v>227</v>
      </c>
    </row>
    <row r="8" spans="1:2" x14ac:dyDescent="0.25">
      <c r="A8" s="12" t="s">
        <v>364</v>
      </c>
      <c r="B8" s="16" t="s">
        <v>228</v>
      </c>
    </row>
    <row r="9" spans="1:2" x14ac:dyDescent="0.25">
      <c r="A9" s="12" t="s">
        <v>4</v>
      </c>
      <c r="B9" s="16" t="s">
        <v>229</v>
      </c>
    </row>
    <row r="10" spans="1:2" x14ac:dyDescent="0.25">
      <c r="A10" s="12" t="s">
        <v>5</v>
      </c>
      <c r="B10" s="16" t="s">
        <v>230</v>
      </c>
    </row>
    <row r="11" spans="1:2" x14ac:dyDescent="0.25">
      <c r="A11" s="12" t="s">
        <v>6</v>
      </c>
      <c r="B11" s="16" t="s">
        <v>231</v>
      </c>
    </row>
    <row r="12" spans="1:2" x14ac:dyDescent="0.25">
      <c r="A12" s="12" t="s">
        <v>7</v>
      </c>
      <c r="B12" s="16" t="s">
        <v>232</v>
      </c>
    </row>
    <row r="13" spans="1:2" x14ac:dyDescent="0.25">
      <c r="A13" s="12" t="s">
        <v>9</v>
      </c>
      <c r="B13" s="16" t="s">
        <v>371</v>
      </c>
    </row>
    <row r="14" spans="1:2" x14ac:dyDescent="0.25">
      <c r="A14" s="12" t="s">
        <v>10</v>
      </c>
      <c r="B14" s="16" t="s">
        <v>233</v>
      </c>
    </row>
    <row r="15" spans="1:2" x14ac:dyDescent="0.25">
      <c r="A15" s="12" t="s">
        <v>11</v>
      </c>
      <c r="B15" s="16" t="s">
        <v>234</v>
      </c>
    </row>
    <row r="16" spans="1:2" x14ac:dyDescent="0.25">
      <c r="A16" s="12" t="s">
        <v>12</v>
      </c>
      <c r="B16" s="16" t="s">
        <v>235</v>
      </c>
    </row>
    <row r="17" spans="1:2" x14ac:dyDescent="0.25">
      <c r="A17" s="12" t="s">
        <v>8</v>
      </c>
      <c r="B17" s="16" t="s">
        <v>372</v>
      </c>
    </row>
    <row r="18" spans="1:2" x14ac:dyDescent="0.25">
      <c r="A18" s="12" t="s">
        <v>20</v>
      </c>
      <c r="B18" s="16" t="s">
        <v>243</v>
      </c>
    </row>
    <row r="19" spans="1:2" x14ac:dyDescent="0.25">
      <c r="A19" s="12" t="s">
        <v>13</v>
      </c>
      <c r="B19" s="16" t="s">
        <v>236</v>
      </c>
    </row>
    <row r="20" spans="1:2" x14ac:dyDescent="0.25">
      <c r="A20" s="12" t="s">
        <v>14</v>
      </c>
      <c r="B20" s="16" t="s">
        <v>237</v>
      </c>
    </row>
    <row r="21" spans="1:2" x14ac:dyDescent="0.25">
      <c r="A21" s="12" t="s">
        <v>15</v>
      </c>
      <c r="B21" s="16" t="s">
        <v>238</v>
      </c>
    </row>
    <row r="22" spans="1:2" x14ac:dyDescent="0.25">
      <c r="A22" s="12" t="s">
        <v>16</v>
      </c>
      <c r="B22" s="16" t="s">
        <v>239</v>
      </c>
    </row>
    <row r="23" spans="1:2" x14ac:dyDescent="0.25">
      <c r="A23" s="12" t="s">
        <v>17</v>
      </c>
      <c r="B23" s="16" t="s">
        <v>240</v>
      </c>
    </row>
    <row r="24" spans="1:2" x14ac:dyDescent="0.25">
      <c r="A24" s="12" t="s">
        <v>18</v>
      </c>
      <c r="B24" s="16" t="s">
        <v>241</v>
      </c>
    </row>
    <row r="25" spans="1:2" x14ac:dyDescent="0.25">
      <c r="A25" s="12" t="s">
        <v>19</v>
      </c>
      <c r="B25" s="16" t="s">
        <v>242</v>
      </c>
    </row>
    <row r="26" spans="1:2" x14ac:dyDescent="0.25">
      <c r="A26" s="12" t="s">
        <v>21</v>
      </c>
      <c r="B26" s="16" t="s">
        <v>244</v>
      </c>
    </row>
    <row r="27" spans="1:2" x14ac:dyDescent="0.25">
      <c r="A27" s="12" t="s">
        <v>22</v>
      </c>
      <c r="B27" s="16" t="s">
        <v>245</v>
      </c>
    </row>
    <row r="28" spans="1:2" x14ac:dyDescent="0.25">
      <c r="A28" s="12" t="s">
        <v>23</v>
      </c>
      <c r="B28" s="16" t="s">
        <v>246</v>
      </c>
    </row>
    <row r="29" spans="1:2" x14ac:dyDescent="0.25">
      <c r="A29" s="12" t="s">
        <v>24</v>
      </c>
      <c r="B29" s="16" t="s">
        <v>247</v>
      </c>
    </row>
    <row r="30" spans="1:2" x14ac:dyDescent="0.25">
      <c r="A30" s="12" t="s">
        <v>25</v>
      </c>
      <c r="B30" s="16" t="s">
        <v>248</v>
      </c>
    </row>
    <row r="31" spans="1:2" x14ac:dyDescent="0.25">
      <c r="A31" s="12" t="s">
        <v>26</v>
      </c>
      <c r="B31" s="16" t="s">
        <v>249</v>
      </c>
    </row>
    <row r="32" spans="1:2" x14ac:dyDescent="0.25">
      <c r="A32" s="12" t="s">
        <v>28</v>
      </c>
      <c r="B32" s="16" t="s">
        <v>251</v>
      </c>
    </row>
    <row r="33" spans="1:2" x14ac:dyDescent="0.25">
      <c r="A33" s="12" t="s">
        <v>29</v>
      </c>
      <c r="B33" s="16" t="s">
        <v>252</v>
      </c>
    </row>
    <row r="34" spans="1:2" x14ac:dyDescent="0.25">
      <c r="A34" s="12" t="s">
        <v>30</v>
      </c>
      <c r="B34" s="16" t="s">
        <v>253</v>
      </c>
    </row>
    <row r="35" spans="1:2" x14ac:dyDescent="0.25">
      <c r="A35" s="12" t="s">
        <v>27</v>
      </c>
      <c r="B35" s="16" t="s">
        <v>250</v>
      </c>
    </row>
    <row r="36" spans="1:2" x14ac:dyDescent="0.25">
      <c r="A36" s="12" t="s">
        <v>254</v>
      </c>
      <c r="B36" s="16" t="s">
        <v>255</v>
      </c>
    </row>
    <row r="37" spans="1:2" x14ac:dyDescent="0.25">
      <c r="A37" s="12" t="s">
        <v>31</v>
      </c>
      <c r="B37" s="16" t="s">
        <v>256</v>
      </c>
    </row>
    <row r="38" spans="1:2" x14ac:dyDescent="0.25">
      <c r="A38" s="12" t="s">
        <v>32</v>
      </c>
      <c r="B38" s="16" t="s">
        <v>257</v>
      </c>
    </row>
    <row r="39" spans="1:2" x14ac:dyDescent="0.25">
      <c r="A39" s="12" t="s">
        <v>33</v>
      </c>
      <c r="B39" s="16" t="s">
        <v>258</v>
      </c>
    </row>
    <row r="40" spans="1:2" x14ac:dyDescent="0.25">
      <c r="A40" s="12" t="s">
        <v>34</v>
      </c>
      <c r="B40" s="16" t="s">
        <v>259</v>
      </c>
    </row>
    <row r="41" spans="1:2" x14ac:dyDescent="0.25">
      <c r="A41" s="12" t="s">
        <v>35</v>
      </c>
      <c r="B41" s="16" t="s">
        <v>260</v>
      </c>
    </row>
    <row r="42" spans="1:2" x14ac:dyDescent="0.25">
      <c r="A42" s="12" t="s">
        <v>36</v>
      </c>
      <c r="B42" s="16" t="s">
        <v>261</v>
      </c>
    </row>
    <row r="43" spans="1:2" x14ac:dyDescent="0.25">
      <c r="A43" s="12" t="s">
        <v>37</v>
      </c>
      <c r="B43" s="16" t="s">
        <v>262</v>
      </c>
    </row>
    <row r="44" spans="1:2" x14ac:dyDescent="0.25">
      <c r="A44" s="12" t="s">
        <v>38</v>
      </c>
      <c r="B44" s="16" t="s">
        <v>263</v>
      </c>
    </row>
    <row r="45" spans="1:2" x14ac:dyDescent="0.25">
      <c r="A45" s="12" t="s">
        <v>39</v>
      </c>
      <c r="B45" s="16" t="s">
        <v>264</v>
      </c>
    </row>
    <row r="46" spans="1:2" x14ac:dyDescent="0.25">
      <c r="A46" s="12" t="s">
        <v>146</v>
      </c>
      <c r="B46" s="16" t="s">
        <v>444</v>
      </c>
    </row>
    <row r="47" spans="1:2" x14ac:dyDescent="0.25">
      <c r="A47" s="12" t="s">
        <v>147</v>
      </c>
      <c r="B47" s="16" t="s">
        <v>445</v>
      </c>
    </row>
    <row r="48" spans="1:2" x14ac:dyDescent="0.25">
      <c r="A48" s="12" t="s">
        <v>148</v>
      </c>
      <c r="B48" s="16" t="s">
        <v>373</v>
      </c>
    </row>
    <row r="49" spans="1:2" x14ac:dyDescent="0.25">
      <c r="A49" s="12" t="s">
        <v>40</v>
      </c>
      <c r="B49" s="16" t="s">
        <v>265</v>
      </c>
    </row>
    <row r="50" spans="1:2" x14ac:dyDescent="0.25">
      <c r="A50" s="12" t="s">
        <v>41</v>
      </c>
      <c r="B50" s="16" t="s">
        <v>266</v>
      </c>
    </row>
    <row r="51" spans="1:2" x14ac:dyDescent="0.25">
      <c r="A51" s="12" t="s">
        <v>43</v>
      </c>
      <c r="B51" s="16" t="s">
        <v>267</v>
      </c>
    </row>
    <row r="52" spans="1:2" x14ac:dyDescent="0.25">
      <c r="A52" s="12" t="s">
        <v>44</v>
      </c>
      <c r="B52" s="16" t="s">
        <v>268</v>
      </c>
    </row>
    <row r="53" spans="1:2" x14ac:dyDescent="0.25">
      <c r="A53" s="12" t="s">
        <v>45</v>
      </c>
      <c r="B53" s="16" t="s">
        <v>269</v>
      </c>
    </row>
    <row r="54" spans="1:2" x14ac:dyDescent="0.25">
      <c r="A54" s="12" t="s">
        <v>46</v>
      </c>
      <c r="B54" s="16" t="s">
        <v>270</v>
      </c>
    </row>
    <row r="55" spans="1:2" x14ac:dyDescent="0.25">
      <c r="A55" s="12" t="s">
        <v>47</v>
      </c>
      <c r="B55" s="16" t="s">
        <v>271</v>
      </c>
    </row>
    <row r="56" spans="1:2" x14ac:dyDescent="0.25">
      <c r="A56" s="12" t="s">
        <v>48</v>
      </c>
      <c r="B56" s="16" t="s">
        <v>272</v>
      </c>
    </row>
    <row r="57" spans="1:2" x14ac:dyDescent="0.25">
      <c r="A57" s="12" t="s">
        <v>49</v>
      </c>
      <c r="B57" s="16" t="s">
        <v>273</v>
      </c>
    </row>
    <row r="58" spans="1:2" x14ac:dyDescent="0.25">
      <c r="A58" s="12" t="s">
        <v>50</v>
      </c>
      <c r="B58" s="16" t="s">
        <v>274</v>
      </c>
    </row>
    <row r="59" spans="1:2" x14ac:dyDescent="0.25">
      <c r="A59" s="12" t="s">
        <v>51</v>
      </c>
      <c r="B59" s="16" t="s">
        <v>275</v>
      </c>
    </row>
    <row r="60" spans="1:2" x14ac:dyDescent="0.25">
      <c r="A60" s="12" t="s">
        <v>52</v>
      </c>
      <c r="B60" s="16" t="s">
        <v>276</v>
      </c>
    </row>
    <row r="61" spans="1:2" x14ac:dyDescent="0.25">
      <c r="A61" s="12" t="s">
        <v>53</v>
      </c>
      <c r="B61" s="16" t="s">
        <v>277</v>
      </c>
    </row>
    <row r="62" spans="1:2" x14ac:dyDescent="0.25">
      <c r="A62" s="12" t="s">
        <v>54</v>
      </c>
      <c r="B62" s="16" t="s">
        <v>278</v>
      </c>
    </row>
    <row r="63" spans="1:2" x14ac:dyDescent="0.25">
      <c r="A63" s="12" t="s">
        <v>55</v>
      </c>
      <c r="B63" s="16" t="s">
        <v>374</v>
      </c>
    </row>
    <row r="64" spans="1:2" x14ac:dyDescent="0.25">
      <c r="A64" s="12" t="s">
        <v>56</v>
      </c>
      <c r="B64" s="16" t="s">
        <v>375</v>
      </c>
    </row>
    <row r="65" spans="1:2" x14ac:dyDescent="0.25">
      <c r="A65" s="12" t="s">
        <v>367</v>
      </c>
      <c r="B65" s="16" t="s">
        <v>376</v>
      </c>
    </row>
    <row r="66" spans="1:2" x14ac:dyDescent="0.25">
      <c r="A66" s="12" t="s">
        <v>368</v>
      </c>
      <c r="B66" s="16" t="s">
        <v>377</v>
      </c>
    </row>
    <row r="67" spans="1:2" x14ac:dyDescent="0.25">
      <c r="A67" s="12" t="s">
        <v>57</v>
      </c>
      <c r="B67" s="16" t="s">
        <v>279</v>
      </c>
    </row>
    <row r="68" spans="1:2" x14ac:dyDescent="0.25">
      <c r="A68" s="12" t="s">
        <v>61</v>
      </c>
      <c r="B68" s="16" t="s">
        <v>379</v>
      </c>
    </row>
    <row r="69" spans="1:2" x14ac:dyDescent="0.25">
      <c r="A69" s="12" t="s">
        <v>80</v>
      </c>
      <c r="B69" s="16" t="s">
        <v>292</v>
      </c>
    </row>
    <row r="70" spans="1:2" x14ac:dyDescent="0.25">
      <c r="A70" s="12" t="s">
        <v>81</v>
      </c>
      <c r="B70" s="16" t="s">
        <v>293</v>
      </c>
    </row>
    <row r="71" spans="1:2" x14ac:dyDescent="0.25">
      <c r="A71" s="12" t="s">
        <v>82</v>
      </c>
      <c r="B71" s="16" t="s">
        <v>294</v>
      </c>
    </row>
    <row r="72" spans="1:2" x14ac:dyDescent="0.25">
      <c r="A72" s="12" t="s">
        <v>83</v>
      </c>
      <c r="B72" s="16" t="s">
        <v>295</v>
      </c>
    </row>
    <row r="73" spans="1:2" x14ac:dyDescent="0.25">
      <c r="A73" s="12" t="s">
        <v>84</v>
      </c>
      <c r="B73" s="16" t="s">
        <v>296</v>
      </c>
    </row>
    <row r="74" spans="1:2" x14ac:dyDescent="0.25">
      <c r="A74" s="12" t="s">
        <v>85</v>
      </c>
      <c r="B74" s="16" t="s">
        <v>297</v>
      </c>
    </row>
    <row r="75" spans="1:2" x14ac:dyDescent="0.25">
      <c r="A75" s="12" t="s">
        <v>86</v>
      </c>
      <c r="B75" s="16" t="s">
        <v>298</v>
      </c>
    </row>
    <row r="76" spans="1:2" x14ac:dyDescent="0.25">
      <c r="A76" s="12" t="s">
        <v>87</v>
      </c>
      <c r="B76" s="16" t="s">
        <v>299</v>
      </c>
    </row>
    <row r="77" spans="1:2" x14ac:dyDescent="0.25">
      <c r="A77" s="12" t="s">
        <v>88</v>
      </c>
      <c r="B77" s="16" t="s">
        <v>300</v>
      </c>
    </row>
    <row r="78" spans="1:2" x14ac:dyDescent="0.25">
      <c r="A78" s="12" t="s">
        <v>58</v>
      </c>
      <c r="B78" s="16" t="s">
        <v>280</v>
      </c>
    </row>
    <row r="79" spans="1:2" x14ac:dyDescent="0.25">
      <c r="A79" s="12" t="s">
        <v>59</v>
      </c>
      <c r="B79" s="16" t="s">
        <v>281</v>
      </c>
    </row>
    <row r="80" spans="1:2" x14ac:dyDescent="0.25">
      <c r="A80" s="12" t="s">
        <v>60</v>
      </c>
      <c r="B80" s="16" t="s">
        <v>378</v>
      </c>
    </row>
    <row r="81" spans="1:2" x14ac:dyDescent="0.25">
      <c r="A81" s="12" t="s">
        <v>62</v>
      </c>
      <c r="B81" s="16" t="s">
        <v>282</v>
      </c>
    </row>
    <row r="82" spans="1:2" x14ac:dyDescent="0.25">
      <c r="A82" s="12" t="s">
        <v>79</v>
      </c>
      <c r="B82" s="16" t="s">
        <v>291</v>
      </c>
    </row>
    <row r="83" spans="1:2" x14ac:dyDescent="0.25">
      <c r="A83" s="12" t="s">
        <v>63</v>
      </c>
      <c r="B83" s="16" t="s">
        <v>380</v>
      </c>
    </row>
    <row r="84" spans="1:2" x14ac:dyDescent="0.25">
      <c r="A84" s="12" t="s">
        <v>64</v>
      </c>
      <c r="B84" s="16" t="s">
        <v>381</v>
      </c>
    </row>
    <row r="85" spans="1:2" x14ac:dyDescent="0.25">
      <c r="A85" s="12" t="s">
        <v>65</v>
      </c>
      <c r="B85" s="16" t="s">
        <v>382</v>
      </c>
    </row>
    <row r="86" spans="1:2" x14ac:dyDescent="0.25">
      <c r="A86" s="12" t="s">
        <v>66</v>
      </c>
      <c r="B86" s="16" t="s">
        <v>383</v>
      </c>
    </row>
    <row r="87" spans="1:2" x14ac:dyDescent="0.25">
      <c r="A87" s="12" t="s">
        <v>89</v>
      </c>
      <c r="B87" s="16" t="s">
        <v>301</v>
      </c>
    </row>
    <row r="88" spans="1:2" x14ac:dyDescent="0.25">
      <c r="A88" s="12" t="s">
        <v>90</v>
      </c>
      <c r="B88" s="16" t="s">
        <v>302</v>
      </c>
    </row>
    <row r="89" spans="1:2" x14ac:dyDescent="0.25">
      <c r="A89" s="12" t="s">
        <v>67</v>
      </c>
      <c r="B89" s="16" t="s">
        <v>283</v>
      </c>
    </row>
    <row r="90" spans="1:2" x14ac:dyDescent="0.25">
      <c r="A90" s="12" t="s">
        <v>98</v>
      </c>
      <c r="B90" s="16" t="s">
        <v>310</v>
      </c>
    </row>
    <row r="91" spans="1:2" x14ac:dyDescent="0.25">
      <c r="A91" s="12" t="s">
        <v>91</v>
      </c>
      <c r="B91" s="16" t="s">
        <v>303</v>
      </c>
    </row>
    <row r="92" spans="1:2" x14ac:dyDescent="0.25">
      <c r="A92" s="12" t="s">
        <v>92</v>
      </c>
      <c r="B92" s="16" t="s">
        <v>304</v>
      </c>
    </row>
    <row r="93" spans="1:2" x14ac:dyDescent="0.25">
      <c r="A93" s="12" t="s">
        <v>93</v>
      </c>
      <c r="B93" s="16" t="s">
        <v>305</v>
      </c>
    </row>
    <row r="94" spans="1:2" x14ac:dyDescent="0.25">
      <c r="A94" s="12" t="s">
        <v>94</v>
      </c>
      <c r="B94" s="16" t="s">
        <v>306</v>
      </c>
    </row>
    <row r="95" spans="1:2" x14ac:dyDescent="0.25">
      <c r="A95" s="12" t="s">
        <v>95</v>
      </c>
      <c r="B95" s="16" t="s">
        <v>307</v>
      </c>
    </row>
    <row r="96" spans="1:2" x14ac:dyDescent="0.25">
      <c r="A96" s="12" t="s">
        <v>96</v>
      </c>
      <c r="B96" s="16" t="s">
        <v>308</v>
      </c>
    </row>
    <row r="97" spans="1:2" x14ac:dyDescent="0.25">
      <c r="A97" s="12" t="s">
        <v>97</v>
      </c>
      <c r="B97" s="16" t="s">
        <v>309</v>
      </c>
    </row>
    <row r="98" spans="1:2" x14ac:dyDescent="0.25">
      <c r="A98" s="12" t="s">
        <v>99</v>
      </c>
      <c r="B98" s="16" t="s">
        <v>311</v>
      </c>
    </row>
    <row r="99" spans="1:2" x14ac:dyDescent="0.25">
      <c r="A99" s="12" t="s">
        <v>100</v>
      </c>
      <c r="B99" s="16" t="s">
        <v>312</v>
      </c>
    </row>
    <row r="100" spans="1:2" x14ac:dyDescent="0.25">
      <c r="A100" s="12" t="s">
        <v>101</v>
      </c>
      <c r="B100" s="16" t="s">
        <v>313</v>
      </c>
    </row>
    <row r="101" spans="1:2" x14ac:dyDescent="0.25">
      <c r="A101" s="12" t="s">
        <v>102</v>
      </c>
      <c r="B101" s="16" t="s">
        <v>314</v>
      </c>
    </row>
    <row r="102" spans="1:2" x14ac:dyDescent="0.25">
      <c r="A102" s="12" t="s">
        <v>103</v>
      </c>
      <c r="B102" s="16" t="s">
        <v>315</v>
      </c>
    </row>
    <row r="103" spans="1:2" x14ac:dyDescent="0.25">
      <c r="A103" s="12" t="s">
        <v>104</v>
      </c>
      <c r="B103" s="16" t="s">
        <v>316</v>
      </c>
    </row>
    <row r="104" spans="1:2" x14ac:dyDescent="0.25">
      <c r="A104" s="12" t="s">
        <v>105</v>
      </c>
      <c r="B104" s="16" t="s">
        <v>317</v>
      </c>
    </row>
    <row r="105" spans="1:2" x14ac:dyDescent="0.25">
      <c r="A105" s="12" t="s">
        <v>106</v>
      </c>
      <c r="B105" s="16" t="s">
        <v>318</v>
      </c>
    </row>
    <row r="106" spans="1:2" x14ac:dyDescent="0.25">
      <c r="A106" s="12" t="s">
        <v>107</v>
      </c>
      <c r="B106" s="16" t="s">
        <v>319</v>
      </c>
    </row>
    <row r="107" spans="1:2" x14ac:dyDescent="0.25">
      <c r="A107" s="12" t="s">
        <v>68</v>
      </c>
      <c r="B107" s="16" t="s">
        <v>384</v>
      </c>
    </row>
    <row r="108" spans="1:2" x14ac:dyDescent="0.25">
      <c r="A108" s="12" t="s">
        <v>69</v>
      </c>
      <c r="B108" s="16" t="s">
        <v>284</v>
      </c>
    </row>
    <row r="109" spans="1:2" x14ac:dyDescent="0.25">
      <c r="A109" s="12" t="s">
        <v>108</v>
      </c>
      <c r="B109" s="16" t="s">
        <v>320</v>
      </c>
    </row>
    <row r="110" spans="1:2" x14ac:dyDescent="0.25">
      <c r="A110" s="12" t="s">
        <v>109</v>
      </c>
      <c r="B110" s="16" t="s">
        <v>321</v>
      </c>
    </row>
    <row r="111" spans="1:2" x14ac:dyDescent="0.25">
      <c r="A111" s="12" t="s">
        <v>110</v>
      </c>
      <c r="B111" s="16" t="s">
        <v>322</v>
      </c>
    </row>
    <row r="112" spans="1:2" x14ac:dyDescent="0.25">
      <c r="A112" s="12" t="s">
        <v>111</v>
      </c>
      <c r="B112" s="16" t="s">
        <v>323</v>
      </c>
    </row>
    <row r="113" spans="1:2" x14ac:dyDescent="0.25">
      <c r="A113" s="12" t="s">
        <v>112</v>
      </c>
      <c r="B113" s="16" t="s">
        <v>324</v>
      </c>
    </row>
    <row r="114" spans="1:2" x14ac:dyDescent="0.25">
      <c r="A114" s="12" t="s">
        <v>113</v>
      </c>
      <c r="B114" s="16" t="s">
        <v>325</v>
      </c>
    </row>
    <row r="115" spans="1:2" x14ac:dyDescent="0.25">
      <c r="A115" s="12" t="s">
        <v>114</v>
      </c>
      <c r="B115" s="16" t="s">
        <v>326</v>
      </c>
    </row>
    <row r="116" spans="1:2" x14ac:dyDescent="0.25">
      <c r="A116" s="12" t="s">
        <v>115</v>
      </c>
      <c r="B116" s="16" t="s">
        <v>327</v>
      </c>
    </row>
    <row r="117" spans="1:2" x14ac:dyDescent="0.25">
      <c r="A117" s="12" t="s">
        <v>116</v>
      </c>
      <c r="B117" s="16" t="s">
        <v>328</v>
      </c>
    </row>
    <row r="118" spans="1:2" x14ac:dyDescent="0.25">
      <c r="A118" s="12" t="s">
        <v>117</v>
      </c>
      <c r="B118" s="16" t="s">
        <v>329</v>
      </c>
    </row>
    <row r="119" spans="1:2" x14ac:dyDescent="0.25">
      <c r="A119" s="12" t="s">
        <v>70</v>
      </c>
      <c r="B119" s="16" t="s">
        <v>285</v>
      </c>
    </row>
    <row r="120" spans="1:2" x14ac:dyDescent="0.25">
      <c r="A120" s="12" t="s">
        <v>71</v>
      </c>
      <c r="B120" s="16" t="s">
        <v>385</v>
      </c>
    </row>
    <row r="121" spans="1:2" x14ac:dyDescent="0.25">
      <c r="A121" s="12" t="s">
        <v>72</v>
      </c>
      <c r="B121" s="16" t="s">
        <v>386</v>
      </c>
    </row>
    <row r="122" spans="1:2" x14ac:dyDescent="0.25">
      <c r="A122" s="12" t="s">
        <v>73</v>
      </c>
      <c r="B122" s="16" t="s">
        <v>387</v>
      </c>
    </row>
    <row r="123" spans="1:2" x14ac:dyDescent="0.25">
      <c r="A123" s="12" t="s">
        <v>74</v>
      </c>
      <c r="B123" s="16" t="s">
        <v>286</v>
      </c>
    </row>
    <row r="124" spans="1:2" x14ac:dyDescent="0.25">
      <c r="A124" s="12" t="s">
        <v>75</v>
      </c>
      <c r="B124" s="16" t="s">
        <v>287</v>
      </c>
    </row>
    <row r="125" spans="1:2" x14ac:dyDescent="0.25">
      <c r="A125" s="12" t="s">
        <v>76</v>
      </c>
      <c r="B125" s="16" t="s">
        <v>288</v>
      </c>
    </row>
    <row r="126" spans="1:2" x14ac:dyDescent="0.25">
      <c r="A126" s="12" t="s">
        <v>77</v>
      </c>
      <c r="B126" s="16" t="s">
        <v>289</v>
      </c>
    </row>
    <row r="127" spans="1:2" x14ac:dyDescent="0.25">
      <c r="A127" s="12" t="s">
        <v>78</v>
      </c>
      <c r="B127" s="16" t="s">
        <v>290</v>
      </c>
    </row>
    <row r="128" spans="1:2" x14ac:dyDescent="0.25">
      <c r="A128" s="12" t="s">
        <v>118</v>
      </c>
      <c r="B128" s="16" t="s">
        <v>330</v>
      </c>
    </row>
    <row r="129" spans="1:2" x14ac:dyDescent="0.25">
      <c r="A129" s="12" t="s">
        <v>119</v>
      </c>
      <c r="B129" s="16" t="s">
        <v>331</v>
      </c>
    </row>
    <row r="130" spans="1:2" x14ac:dyDescent="0.25">
      <c r="A130" s="12" t="s">
        <v>120</v>
      </c>
      <c r="B130" s="16" t="s">
        <v>332</v>
      </c>
    </row>
    <row r="131" spans="1:2" x14ac:dyDescent="0.25">
      <c r="A131" s="12" t="s">
        <v>121</v>
      </c>
      <c r="B131" s="16" t="s">
        <v>333</v>
      </c>
    </row>
    <row r="132" spans="1:2" x14ac:dyDescent="0.25">
      <c r="A132" s="12" t="s">
        <v>122</v>
      </c>
      <c r="B132" s="16" t="s">
        <v>334</v>
      </c>
    </row>
    <row r="133" spans="1:2" x14ac:dyDescent="0.25">
      <c r="A133" s="12" t="s">
        <v>123</v>
      </c>
      <c r="B133" s="16" t="s">
        <v>335</v>
      </c>
    </row>
    <row r="134" spans="1:2" x14ac:dyDescent="0.25">
      <c r="A134" s="12" t="s">
        <v>124</v>
      </c>
      <c r="B134" s="16" t="s">
        <v>336</v>
      </c>
    </row>
    <row r="135" spans="1:2" x14ac:dyDescent="0.25">
      <c r="A135" s="12" t="s">
        <v>125</v>
      </c>
      <c r="B135" s="16" t="s">
        <v>337</v>
      </c>
    </row>
    <row r="136" spans="1:2" x14ac:dyDescent="0.25">
      <c r="A136" s="12" t="s">
        <v>126</v>
      </c>
      <c r="B136" s="16" t="s">
        <v>338</v>
      </c>
    </row>
    <row r="137" spans="1:2" x14ac:dyDescent="0.25">
      <c r="A137" s="12" t="s">
        <v>127</v>
      </c>
      <c r="B137" s="16" t="s">
        <v>388</v>
      </c>
    </row>
    <row r="138" spans="1:2" x14ac:dyDescent="0.25">
      <c r="A138" s="12" t="s">
        <v>128</v>
      </c>
      <c r="B138" s="16" t="s">
        <v>389</v>
      </c>
    </row>
    <row r="139" spans="1:2" x14ac:dyDescent="0.25">
      <c r="A139" s="12" t="s">
        <v>129</v>
      </c>
      <c r="B139" s="16" t="s">
        <v>390</v>
      </c>
    </row>
    <row r="140" spans="1:2" x14ac:dyDescent="0.25">
      <c r="A140" s="12" t="s">
        <v>130</v>
      </c>
      <c r="B140" s="16" t="s">
        <v>391</v>
      </c>
    </row>
    <row r="141" spans="1:2" x14ac:dyDescent="0.25">
      <c r="A141" s="12" t="s">
        <v>131</v>
      </c>
      <c r="B141" s="16" t="s">
        <v>392</v>
      </c>
    </row>
    <row r="142" spans="1:2" x14ac:dyDescent="0.25">
      <c r="A142" s="12" t="s">
        <v>132</v>
      </c>
      <c r="B142" s="16" t="s">
        <v>393</v>
      </c>
    </row>
    <row r="143" spans="1:2" x14ac:dyDescent="0.25">
      <c r="A143" s="12" t="s">
        <v>394</v>
      </c>
      <c r="B143" s="16" t="s">
        <v>395</v>
      </c>
    </row>
    <row r="144" spans="1:2" x14ac:dyDescent="0.25">
      <c r="A144" s="12" t="s">
        <v>134</v>
      </c>
      <c r="B144" s="16" t="s">
        <v>396</v>
      </c>
    </row>
    <row r="145" spans="1:2" x14ac:dyDescent="0.25">
      <c r="A145" s="12" t="s">
        <v>135</v>
      </c>
      <c r="B145" s="16" t="s">
        <v>397</v>
      </c>
    </row>
    <row r="146" spans="1:2" x14ac:dyDescent="0.25">
      <c r="A146" s="12" t="s">
        <v>133</v>
      </c>
      <c r="B146" s="16" t="s">
        <v>339</v>
      </c>
    </row>
    <row r="147" spans="1:2" x14ac:dyDescent="0.25">
      <c r="A147" s="12" t="s">
        <v>136</v>
      </c>
      <c r="B147" s="16" t="s">
        <v>340</v>
      </c>
    </row>
    <row r="148" spans="1:2" x14ac:dyDescent="0.25">
      <c r="A148" s="12" t="s">
        <v>139</v>
      </c>
      <c r="B148" s="16" t="s">
        <v>398</v>
      </c>
    </row>
    <row r="149" spans="1:2" x14ac:dyDescent="0.25">
      <c r="A149" s="12" t="s">
        <v>341</v>
      </c>
      <c r="B149" s="16" t="s">
        <v>399</v>
      </c>
    </row>
    <row r="150" spans="1:2" x14ac:dyDescent="0.25">
      <c r="A150" s="12" t="s">
        <v>342</v>
      </c>
      <c r="B150" s="16" t="s">
        <v>400</v>
      </c>
    </row>
    <row r="151" spans="1:2" x14ac:dyDescent="0.25">
      <c r="A151" s="13">
        <v>1</v>
      </c>
      <c r="B151" s="16" t="s">
        <v>401</v>
      </c>
    </row>
    <row r="152" spans="1:2" x14ac:dyDescent="0.25">
      <c r="A152" s="12" t="s">
        <v>343</v>
      </c>
      <c r="B152" s="16" t="s">
        <v>344</v>
      </c>
    </row>
    <row r="153" spans="1:2" x14ac:dyDescent="0.25">
      <c r="A153" s="12" t="s">
        <v>141</v>
      </c>
      <c r="B153" s="16" t="s">
        <v>345</v>
      </c>
    </row>
    <row r="154" spans="1:2" x14ac:dyDescent="0.25">
      <c r="A154" s="12" t="s">
        <v>143</v>
      </c>
      <c r="B154" s="16" t="s">
        <v>347</v>
      </c>
    </row>
    <row r="155" spans="1:2" x14ac:dyDescent="0.25">
      <c r="A155" s="12" t="s">
        <v>144</v>
      </c>
      <c r="B155" s="16" t="s">
        <v>348</v>
      </c>
    </row>
    <row r="156" spans="1:2" x14ac:dyDescent="0.25">
      <c r="A156" s="12" t="s">
        <v>142</v>
      </c>
      <c r="B156" s="16" t="s">
        <v>346</v>
      </c>
    </row>
    <row r="157" spans="1:2" x14ac:dyDescent="0.25">
      <c r="A157" s="12" t="s">
        <v>145</v>
      </c>
      <c r="B157" s="16" t="s">
        <v>349</v>
      </c>
    </row>
    <row r="158" spans="1:2" x14ac:dyDescent="0.25">
      <c r="A158" s="12" t="s">
        <v>149</v>
      </c>
      <c r="B158" s="16" t="s">
        <v>350</v>
      </c>
    </row>
    <row r="159" spans="1:2" x14ac:dyDescent="0.25">
      <c r="A159" s="12" t="s">
        <v>150</v>
      </c>
      <c r="B159" s="16" t="s">
        <v>351</v>
      </c>
    </row>
    <row r="160" spans="1:2" x14ac:dyDescent="0.25">
      <c r="A160" s="12" t="s">
        <v>151</v>
      </c>
      <c r="B160" s="16" t="s">
        <v>352</v>
      </c>
    </row>
    <row r="161" spans="1:2" x14ac:dyDescent="0.25">
      <c r="A161" s="12" t="s">
        <v>155</v>
      </c>
      <c r="B161" s="16" t="s">
        <v>356</v>
      </c>
    </row>
    <row r="162" spans="1:2" x14ac:dyDescent="0.25">
      <c r="A162" s="12" t="s">
        <v>152</v>
      </c>
      <c r="B162" s="16" t="s">
        <v>353</v>
      </c>
    </row>
    <row r="163" spans="1:2" x14ac:dyDescent="0.25">
      <c r="A163" s="12" t="s">
        <v>153</v>
      </c>
      <c r="B163" s="16" t="s">
        <v>354</v>
      </c>
    </row>
    <row r="164" spans="1:2" x14ac:dyDescent="0.25">
      <c r="A164" s="12" t="s">
        <v>154</v>
      </c>
      <c r="B164" s="16" t="s">
        <v>355</v>
      </c>
    </row>
    <row r="165" spans="1:2" x14ac:dyDescent="0.25">
      <c r="A165" s="12" t="s">
        <v>156</v>
      </c>
      <c r="B165" s="16" t="s">
        <v>357</v>
      </c>
    </row>
    <row r="166" spans="1:2" x14ac:dyDescent="0.25">
      <c r="A166" s="12" t="s">
        <v>157</v>
      </c>
      <c r="B166" s="16" t="s">
        <v>358</v>
      </c>
    </row>
    <row r="167" spans="1:2" x14ac:dyDescent="0.25">
      <c r="A167" s="12" t="s">
        <v>158</v>
      </c>
      <c r="B167" s="16" t="s">
        <v>359</v>
      </c>
    </row>
    <row r="168" spans="1:2" x14ac:dyDescent="0.25">
      <c r="A168" s="12" t="s">
        <v>159</v>
      </c>
      <c r="B168" s="16" t="s">
        <v>360</v>
      </c>
    </row>
    <row r="169" spans="1:2" x14ac:dyDescent="0.25">
      <c r="A169" s="12" t="s">
        <v>160</v>
      </c>
      <c r="B169" s="16" t="s">
        <v>361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6686DE-F90F-442D-BEB4-162E3C4E20F7}">
  <dimension ref="A1:FO34"/>
  <sheetViews>
    <sheetView zoomScale="90" zoomScaleNormal="90" workbookViewId="0">
      <pane xSplit="8" ySplit="19" topLeftCell="I20" activePane="bottomRight" state="frozen"/>
      <selection pane="topRight" activeCell="I1" sqref="I1"/>
      <selection pane="bottomLeft" activeCell="A20" sqref="A20"/>
      <selection pane="bottomRight" activeCell="BW36" sqref="BW36"/>
    </sheetView>
  </sheetViews>
  <sheetFormatPr baseColWidth="10" defaultColWidth="17.85546875" defaultRowHeight="15" x14ac:dyDescent="0.25"/>
  <cols>
    <col min="1" max="1" width="17.85546875" style="5"/>
    <col min="2" max="2" width="19.140625" style="5" customWidth="1"/>
    <col min="3" max="9" width="17.85546875" style="5"/>
    <col min="10" max="10" width="23.42578125" style="5" customWidth="1"/>
    <col min="11" max="11" width="20.140625" style="5" customWidth="1"/>
    <col min="12" max="15" width="17.85546875" style="5"/>
    <col min="16" max="16" width="20.28515625" style="5" customWidth="1"/>
    <col min="17" max="29" width="17.85546875" style="5"/>
    <col min="30" max="30" width="20.42578125" style="5" customWidth="1"/>
    <col min="31" max="31" width="25.140625" style="5" customWidth="1"/>
    <col min="32" max="33" width="20.42578125" style="5" customWidth="1"/>
    <col min="34" max="70" width="17.85546875" style="5"/>
    <col min="71" max="71" width="20.28515625" style="5" customWidth="1"/>
    <col min="72" max="72" width="17.85546875" style="5"/>
    <col min="73" max="73" width="24.42578125" style="5" customWidth="1"/>
    <col min="74" max="90" width="17.85546875" style="5"/>
    <col min="91" max="91" width="23.28515625" style="5" customWidth="1"/>
    <col min="92" max="92" width="27.140625" style="5" customWidth="1"/>
    <col min="93" max="98" width="23.28515625" style="5" customWidth="1"/>
    <col min="99" max="100" width="27.85546875" style="5" customWidth="1"/>
    <col min="101" max="101" width="34.5703125" style="5" customWidth="1"/>
    <col min="102" max="102" width="30.28515625" style="5" customWidth="1"/>
    <col min="103" max="107" width="27.85546875" style="5" customWidth="1"/>
    <col min="108" max="108" width="17.85546875" style="5"/>
    <col min="109" max="112" width="33" style="5" customWidth="1"/>
    <col min="113" max="118" width="23.28515625" style="5" customWidth="1"/>
    <col min="119" max="127" width="17.85546875" style="5"/>
    <col min="128" max="131" width="24" style="5" customWidth="1"/>
    <col min="132" max="132" width="32.42578125" style="5" customWidth="1"/>
    <col min="133" max="133" width="35.28515625" style="5" customWidth="1"/>
    <col min="134" max="134" width="31" style="5" customWidth="1"/>
    <col min="135" max="135" width="49.140625" style="5" customWidth="1"/>
    <col min="136" max="136" width="40.85546875" style="5" customWidth="1"/>
    <col min="137" max="143" width="17.85546875" style="5"/>
    <col min="144" max="144" width="25.28515625" style="5" customWidth="1"/>
    <col min="145" max="145" width="21.28515625" style="5" customWidth="1"/>
    <col min="146" max="146" width="30.140625" style="5" customWidth="1"/>
    <col min="147" max="147" width="21.28515625" style="5" customWidth="1"/>
    <col min="148" max="161" width="17.85546875" style="5"/>
    <col min="162" max="165" width="27.5703125" style="5" customWidth="1"/>
    <col min="166" max="166" width="31.85546875" style="5" customWidth="1"/>
    <col min="167" max="167" width="31.140625" style="5" customWidth="1"/>
    <col min="168" max="168" width="35" style="5" customWidth="1"/>
    <col min="169" max="169" width="26.5703125" style="5" customWidth="1"/>
    <col min="170" max="16384" width="17.85546875" style="5"/>
  </cols>
  <sheetData>
    <row r="1" spans="1:170" s="21" customFormat="1" x14ac:dyDescent="0.25">
      <c r="A1" s="7" t="s">
        <v>0</v>
      </c>
      <c r="B1" s="7" t="s">
        <v>1</v>
      </c>
      <c r="C1" s="7" t="s">
        <v>2</v>
      </c>
      <c r="D1" s="7" t="s">
        <v>3</v>
      </c>
      <c r="E1" s="7" t="s">
        <v>365</v>
      </c>
      <c r="F1" s="7" t="s">
        <v>363</v>
      </c>
      <c r="G1" s="7" t="s">
        <v>364</v>
      </c>
      <c r="H1" s="7" t="s">
        <v>4</v>
      </c>
      <c r="I1" s="7" t="s">
        <v>5</v>
      </c>
      <c r="J1" s="7" t="s">
        <v>6</v>
      </c>
      <c r="K1" s="7" t="s">
        <v>7</v>
      </c>
      <c r="L1" s="7" t="s">
        <v>8</v>
      </c>
      <c r="M1" s="7" t="s">
        <v>9</v>
      </c>
      <c r="N1" s="7" t="s">
        <v>10</v>
      </c>
      <c r="O1" s="7" t="s">
        <v>11</v>
      </c>
      <c r="P1" s="7" t="s">
        <v>12</v>
      </c>
      <c r="Q1" s="7" t="s">
        <v>20</v>
      </c>
      <c r="R1" s="7" t="s">
        <v>13</v>
      </c>
      <c r="S1" s="7" t="s">
        <v>14</v>
      </c>
      <c r="T1" s="7" t="s">
        <v>15</v>
      </c>
      <c r="U1" s="7" t="s">
        <v>16</v>
      </c>
      <c r="V1" s="7" t="s">
        <v>17</v>
      </c>
      <c r="W1" s="7" t="s">
        <v>18</v>
      </c>
      <c r="X1" s="7" t="s">
        <v>19</v>
      </c>
      <c r="Y1" s="7" t="s">
        <v>21</v>
      </c>
      <c r="Z1" s="7" t="s">
        <v>22</v>
      </c>
      <c r="AA1" s="7" t="s">
        <v>23</v>
      </c>
      <c r="AB1" s="7" t="s">
        <v>24</v>
      </c>
      <c r="AC1" s="7" t="s">
        <v>25</v>
      </c>
      <c r="AD1" s="7" t="s">
        <v>26</v>
      </c>
      <c r="AE1" s="7" t="s">
        <v>28</v>
      </c>
      <c r="AF1" s="7" t="s">
        <v>29</v>
      </c>
      <c r="AG1" s="7" t="s">
        <v>30</v>
      </c>
      <c r="AH1" s="7" t="s">
        <v>27</v>
      </c>
      <c r="AI1" s="7" t="s">
        <v>366</v>
      </c>
      <c r="AJ1" s="7" t="s">
        <v>31</v>
      </c>
      <c r="AK1" s="7" t="s">
        <v>32</v>
      </c>
      <c r="AL1" s="7" t="s">
        <v>33</v>
      </c>
      <c r="AM1" s="7" t="s">
        <v>34</v>
      </c>
      <c r="AN1" s="7" t="s">
        <v>35</v>
      </c>
      <c r="AO1" s="7" t="s">
        <v>36</v>
      </c>
      <c r="AP1" s="7" t="s">
        <v>37</v>
      </c>
      <c r="AQ1" s="7" t="s">
        <v>38</v>
      </c>
      <c r="AR1" s="7" t="s">
        <v>39</v>
      </c>
      <c r="AS1" s="7" t="s">
        <v>146</v>
      </c>
      <c r="AT1" s="7" t="s">
        <v>147</v>
      </c>
      <c r="AU1" s="7" t="s">
        <v>148</v>
      </c>
      <c r="AV1" s="7" t="s">
        <v>40</v>
      </c>
      <c r="AW1" s="7" t="s">
        <v>41</v>
      </c>
      <c r="AX1" s="7" t="s">
        <v>42</v>
      </c>
      <c r="AY1" s="7" t="s">
        <v>43</v>
      </c>
      <c r="AZ1" s="7" t="s">
        <v>44</v>
      </c>
      <c r="BA1" s="7" t="s">
        <v>45</v>
      </c>
      <c r="BB1" s="7" t="s">
        <v>46</v>
      </c>
      <c r="BC1" s="7" t="s">
        <v>47</v>
      </c>
      <c r="BD1" s="7" t="s">
        <v>48</v>
      </c>
      <c r="BE1" s="7" t="s">
        <v>49</v>
      </c>
      <c r="BF1" s="7" t="s">
        <v>50</v>
      </c>
      <c r="BG1" s="7" t="s">
        <v>51</v>
      </c>
      <c r="BH1" s="7" t="s">
        <v>52</v>
      </c>
      <c r="BI1" s="7" t="s">
        <v>53</v>
      </c>
      <c r="BJ1" s="7" t="s">
        <v>54</v>
      </c>
      <c r="BK1" s="7" t="s">
        <v>55</v>
      </c>
      <c r="BL1" s="7" t="s">
        <v>56</v>
      </c>
      <c r="BM1" s="7" t="s">
        <v>367</v>
      </c>
      <c r="BN1" s="7" t="s">
        <v>368</v>
      </c>
      <c r="BO1" s="7" t="s">
        <v>57</v>
      </c>
      <c r="BP1" s="7" t="s">
        <v>61</v>
      </c>
      <c r="BQ1" s="7" t="s">
        <v>80</v>
      </c>
      <c r="BR1" s="7" t="s">
        <v>81</v>
      </c>
      <c r="BS1" s="7" t="s">
        <v>82</v>
      </c>
      <c r="BT1" s="7" t="s">
        <v>83</v>
      </c>
      <c r="BU1" s="7" t="s">
        <v>84</v>
      </c>
      <c r="BV1" s="7" t="s">
        <v>85</v>
      </c>
      <c r="BW1" s="7" t="s">
        <v>86</v>
      </c>
      <c r="BX1" s="7" t="s">
        <v>87</v>
      </c>
      <c r="BY1" s="7" t="s">
        <v>88</v>
      </c>
      <c r="BZ1" s="7" t="s">
        <v>58</v>
      </c>
      <c r="CA1" s="7" t="s">
        <v>59</v>
      </c>
      <c r="CB1" s="7" t="s">
        <v>60</v>
      </c>
      <c r="CC1" s="7" t="s">
        <v>62</v>
      </c>
      <c r="CD1" s="7" t="s">
        <v>79</v>
      </c>
      <c r="CE1" s="7" t="s">
        <v>63</v>
      </c>
      <c r="CF1" s="7" t="s">
        <v>64</v>
      </c>
      <c r="CG1" s="7" t="s">
        <v>65</v>
      </c>
      <c r="CH1" s="7" t="s">
        <v>66</v>
      </c>
      <c r="CI1" s="7" t="s">
        <v>89</v>
      </c>
      <c r="CJ1" s="7" t="s">
        <v>90</v>
      </c>
      <c r="CK1" s="7" t="s">
        <v>67</v>
      </c>
      <c r="CL1" s="7" t="s">
        <v>68</v>
      </c>
      <c r="CM1" s="7" t="s">
        <v>91</v>
      </c>
      <c r="CN1" s="7" t="s">
        <v>98</v>
      </c>
      <c r="CO1" s="7" t="s">
        <v>92</v>
      </c>
      <c r="CP1" s="7" t="s">
        <v>93</v>
      </c>
      <c r="CQ1" s="7" t="s">
        <v>94</v>
      </c>
      <c r="CR1" s="7" t="s">
        <v>95</v>
      </c>
      <c r="CS1" s="7" t="s">
        <v>96</v>
      </c>
      <c r="CT1" s="7" t="s">
        <v>97</v>
      </c>
      <c r="CU1" s="7" t="s">
        <v>99</v>
      </c>
      <c r="CV1" s="7" t="s">
        <v>100</v>
      </c>
      <c r="CW1" s="7" t="s">
        <v>101</v>
      </c>
      <c r="CX1" s="7" t="s">
        <v>102</v>
      </c>
      <c r="CY1" s="7" t="s">
        <v>103</v>
      </c>
      <c r="CZ1" s="7" t="s">
        <v>104</v>
      </c>
      <c r="DA1" s="7" t="s">
        <v>105</v>
      </c>
      <c r="DB1" s="7" t="s">
        <v>106</v>
      </c>
      <c r="DC1" s="7" t="s">
        <v>107</v>
      </c>
      <c r="DD1" s="7" t="s">
        <v>69</v>
      </c>
      <c r="DE1" s="7" t="s">
        <v>108</v>
      </c>
      <c r="DF1" s="7" t="s">
        <v>109</v>
      </c>
      <c r="DG1" s="7" t="s">
        <v>110</v>
      </c>
      <c r="DH1" s="7" t="s">
        <v>111</v>
      </c>
      <c r="DI1" s="7" t="s">
        <v>112</v>
      </c>
      <c r="DJ1" s="7" t="s">
        <v>113</v>
      </c>
      <c r="DK1" s="7" t="s">
        <v>114</v>
      </c>
      <c r="DL1" s="7" t="s">
        <v>115</v>
      </c>
      <c r="DM1" s="7" t="s">
        <v>116</v>
      </c>
      <c r="DN1" s="7" t="s">
        <v>117</v>
      </c>
      <c r="DO1" s="7" t="s">
        <v>70</v>
      </c>
      <c r="DP1" s="7" t="s">
        <v>71</v>
      </c>
      <c r="DQ1" s="7" t="s">
        <v>72</v>
      </c>
      <c r="DR1" s="7" t="s">
        <v>73</v>
      </c>
      <c r="DS1" s="7" t="s">
        <v>74</v>
      </c>
      <c r="DT1" s="7" t="s">
        <v>75</v>
      </c>
      <c r="DU1" s="7" t="s">
        <v>76</v>
      </c>
      <c r="DV1" s="7" t="s">
        <v>77</v>
      </c>
      <c r="DW1" s="7" t="s">
        <v>78</v>
      </c>
      <c r="DX1" s="7" t="s">
        <v>118</v>
      </c>
      <c r="DY1" s="7" t="s">
        <v>119</v>
      </c>
      <c r="DZ1" s="7" t="s">
        <v>120</v>
      </c>
      <c r="EA1" s="7" t="s">
        <v>121</v>
      </c>
      <c r="EB1" s="7" t="s">
        <v>122</v>
      </c>
      <c r="EC1" s="7" t="s">
        <v>123</v>
      </c>
      <c r="ED1" s="7" t="s">
        <v>124</v>
      </c>
      <c r="EE1" s="7" t="s">
        <v>125</v>
      </c>
      <c r="EF1" s="7" t="s">
        <v>126</v>
      </c>
      <c r="EG1" s="7" t="s">
        <v>127</v>
      </c>
      <c r="EH1" s="7" t="s">
        <v>128</v>
      </c>
      <c r="EI1" s="7" t="s">
        <v>129</v>
      </c>
      <c r="EJ1" s="7" t="s">
        <v>130</v>
      </c>
      <c r="EK1" s="7" t="s">
        <v>131</v>
      </c>
      <c r="EL1" s="7" t="s">
        <v>132</v>
      </c>
      <c r="EM1" s="7" t="s">
        <v>369</v>
      </c>
      <c r="EN1" s="7" t="s">
        <v>134</v>
      </c>
      <c r="EO1" s="7" t="s">
        <v>135</v>
      </c>
      <c r="EP1" s="7" t="s">
        <v>133</v>
      </c>
      <c r="EQ1" s="7" t="s">
        <v>136</v>
      </c>
      <c r="ER1" s="7" t="s">
        <v>139</v>
      </c>
      <c r="ES1" s="7" t="s">
        <v>137</v>
      </c>
      <c r="ET1" s="7" t="s">
        <v>138</v>
      </c>
      <c r="EU1" s="8">
        <v>1</v>
      </c>
      <c r="EV1" s="7" t="s">
        <v>140</v>
      </c>
      <c r="EW1" s="7" t="s">
        <v>370</v>
      </c>
      <c r="EX1" s="7" t="s">
        <v>141</v>
      </c>
      <c r="EY1" s="7" t="s">
        <v>143</v>
      </c>
      <c r="EZ1" s="7" t="s">
        <v>144</v>
      </c>
      <c r="FA1" s="7" t="s">
        <v>142</v>
      </c>
      <c r="FB1" s="7" t="s">
        <v>145</v>
      </c>
      <c r="FC1" s="7" t="s">
        <v>149</v>
      </c>
      <c r="FD1" s="7" t="s">
        <v>150</v>
      </c>
      <c r="FE1" s="7" t="s">
        <v>151</v>
      </c>
      <c r="FF1" s="7" t="s">
        <v>155</v>
      </c>
      <c r="FG1" s="7" t="s">
        <v>152</v>
      </c>
      <c r="FH1" s="7" t="s">
        <v>153</v>
      </c>
      <c r="FI1" s="7" t="s">
        <v>154</v>
      </c>
      <c r="FJ1" s="7" t="s">
        <v>156</v>
      </c>
      <c r="FK1" s="7" t="s">
        <v>157</v>
      </c>
      <c r="FL1" s="7" t="s">
        <v>158</v>
      </c>
      <c r="FM1" s="7" t="s">
        <v>159</v>
      </c>
      <c r="FN1" s="7" t="s">
        <v>160</v>
      </c>
    </row>
    <row r="2" spans="1:170" x14ac:dyDescent="0.25">
      <c r="A2" s="4">
        <v>2025</v>
      </c>
      <c r="B2" s="4" t="s">
        <v>169</v>
      </c>
      <c r="C2" s="6">
        <v>4176</v>
      </c>
      <c r="D2" s="6">
        <v>9441</v>
      </c>
      <c r="E2" s="6">
        <v>3836</v>
      </c>
      <c r="F2" s="6">
        <v>1515</v>
      </c>
      <c r="G2" s="6">
        <v>2661</v>
      </c>
      <c r="H2" s="6">
        <v>420</v>
      </c>
      <c r="I2" s="6">
        <v>414</v>
      </c>
      <c r="J2" s="6">
        <v>209</v>
      </c>
      <c r="K2" s="6">
        <v>190</v>
      </c>
      <c r="L2" s="6">
        <v>822</v>
      </c>
      <c r="M2" s="6">
        <v>1068</v>
      </c>
      <c r="N2" s="6">
        <v>534</v>
      </c>
      <c r="O2" s="6">
        <v>320</v>
      </c>
      <c r="P2" s="6">
        <v>199</v>
      </c>
      <c r="Q2" s="6">
        <v>16</v>
      </c>
      <c r="R2" s="6">
        <v>198</v>
      </c>
      <c r="S2" s="6">
        <v>401</v>
      </c>
      <c r="T2" s="6">
        <v>1064</v>
      </c>
      <c r="U2" s="6">
        <v>1065</v>
      </c>
      <c r="V2" s="6">
        <v>759</v>
      </c>
      <c r="W2" s="6">
        <v>673</v>
      </c>
      <c r="X2" s="6">
        <v>0</v>
      </c>
      <c r="Y2" s="6">
        <v>1799</v>
      </c>
      <c r="Z2" s="6">
        <v>992</v>
      </c>
      <c r="AA2" s="6">
        <v>33</v>
      </c>
      <c r="AB2" s="6">
        <v>1035</v>
      </c>
      <c r="AC2" s="6">
        <v>317</v>
      </c>
      <c r="AD2" s="6">
        <v>19</v>
      </c>
      <c r="AE2" s="6">
        <v>92</v>
      </c>
      <c r="AF2" s="6">
        <v>4062</v>
      </c>
      <c r="AG2" s="6" t="s">
        <v>402</v>
      </c>
      <c r="AH2" s="6" t="s">
        <v>402</v>
      </c>
      <c r="AI2" s="6">
        <v>34</v>
      </c>
      <c r="AJ2" s="6">
        <v>1963</v>
      </c>
      <c r="AK2" s="6" t="s">
        <v>170</v>
      </c>
      <c r="AL2" s="6">
        <v>231</v>
      </c>
      <c r="AM2" s="6">
        <v>1109</v>
      </c>
      <c r="AN2" s="6">
        <v>1790</v>
      </c>
      <c r="AO2" s="6">
        <v>0</v>
      </c>
      <c r="AP2" s="6">
        <v>635</v>
      </c>
      <c r="AQ2" s="6">
        <v>1057</v>
      </c>
      <c r="AR2" s="6">
        <v>143</v>
      </c>
      <c r="AS2" s="6">
        <v>117</v>
      </c>
      <c r="AT2" s="6">
        <v>40</v>
      </c>
      <c r="AU2" s="6">
        <v>157</v>
      </c>
      <c r="AV2" s="6">
        <v>420</v>
      </c>
      <c r="AW2" s="6">
        <v>403</v>
      </c>
      <c r="AX2" s="6">
        <v>13</v>
      </c>
      <c r="AY2" s="6" t="s">
        <v>402</v>
      </c>
      <c r="AZ2" s="6">
        <v>112</v>
      </c>
      <c r="BA2" s="6">
        <v>18</v>
      </c>
      <c r="BB2" s="6">
        <v>912</v>
      </c>
      <c r="BC2" s="6">
        <v>0</v>
      </c>
      <c r="BD2" s="6">
        <v>897</v>
      </c>
      <c r="BE2" s="6">
        <v>829</v>
      </c>
      <c r="BF2" s="6">
        <v>1726</v>
      </c>
      <c r="BG2" s="6">
        <v>894</v>
      </c>
      <c r="BH2" s="6">
        <v>3013</v>
      </c>
      <c r="BI2" s="6">
        <v>3907</v>
      </c>
      <c r="BJ2" s="6">
        <v>1871</v>
      </c>
      <c r="BK2" s="6">
        <v>1335</v>
      </c>
      <c r="BL2" s="6">
        <v>321</v>
      </c>
      <c r="BM2" s="10">
        <v>283.41000000000003</v>
      </c>
      <c r="BN2" s="10">
        <v>303.98</v>
      </c>
      <c r="BO2" s="6">
        <v>1331</v>
      </c>
      <c r="BP2" s="6">
        <v>2756</v>
      </c>
      <c r="BQ2" s="6">
        <v>569</v>
      </c>
      <c r="BR2" s="6">
        <v>294</v>
      </c>
      <c r="BS2" s="6">
        <v>405</v>
      </c>
      <c r="BT2" s="6">
        <v>0</v>
      </c>
      <c r="BU2" s="6">
        <v>63</v>
      </c>
      <c r="BV2" s="6">
        <v>33</v>
      </c>
      <c r="BW2" s="6">
        <v>101</v>
      </c>
      <c r="BX2" s="6">
        <v>693</v>
      </c>
      <c r="BY2" s="6">
        <v>504</v>
      </c>
      <c r="BZ2" s="6">
        <v>191</v>
      </c>
      <c r="CA2" s="6">
        <v>59</v>
      </c>
      <c r="CB2" s="6">
        <v>62</v>
      </c>
      <c r="CC2" s="6">
        <v>353</v>
      </c>
      <c r="CD2" s="6">
        <v>186</v>
      </c>
      <c r="CE2" s="6">
        <v>526</v>
      </c>
      <c r="CF2" s="6">
        <v>62</v>
      </c>
      <c r="CG2" s="6">
        <v>60</v>
      </c>
      <c r="CH2" s="6" t="s">
        <v>402</v>
      </c>
      <c r="CI2" s="6">
        <v>190</v>
      </c>
      <c r="CJ2" s="6">
        <v>163</v>
      </c>
      <c r="CK2" s="6">
        <v>1742</v>
      </c>
      <c r="CL2" s="6">
        <v>3385</v>
      </c>
      <c r="CM2" s="6">
        <v>73</v>
      </c>
      <c r="CN2" s="6">
        <v>10</v>
      </c>
      <c r="CO2" s="6">
        <v>231</v>
      </c>
      <c r="CP2" s="6">
        <v>404</v>
      </c>
      <c r="CQ2" s="6">
        <v>375</v>
      </c>
      <c r="CR2" s="6">
        <v>365</v>
      </c>
      <c r="CS2" s="6">
        <v>284</v>
      </c>
      <c r="CT2" s="6">
        <v>0</v>
      </c>
      <c r="CU2" s="6">
        <v>39</v>
      </c>
      <c r="CV2" s="6">
        <v>40</v>
      </c>
      <c r="CW2" s="6">
        <v>46</v>
      </c>
      <c r="CX2" s="6">
        <v>99</v>
      </c>
      <c r="CY2" s="6">
        <v>384</v>
      </c>
      <c r="CZ2" s="6">
        <v>628</v>
      </c>
      <c r="DA2" s="6">
        <v>218</v>
      </c>
      <c r="DB2" s="6">
        <v>157</v>
      </c>
      <c r="DC2" s="6">
        <v>131</v>
      </c>
      <c r="DD2" s="6">
        <v>1327</v>
      </c>
      <c r="DE2" s="6">
        <v>245</v>
      </c>
      <c r="DF2" s="6">
        <v>60</v>
      </c>
      <c r="DG2" s="6">
        <v>417</v>
      </c>
      <c r="DH2" s="6">
        <v>605</v>
      </c>
      <c r="DI2" s="6">
        <v>109</v>
      </c>
      <c r="DJ2" s="6">
        <v>551</v>
      </c>
      <c r="DK2" s="6">
        <v>321</v>
      </c>
      <c r="DL2" s="6">
        <v>341</v>
      </c>
      <c r="DM2" s="6">
        <v>0</v>
      </c>
      <c r="DN2" s="6">
        <v>5</v>
      </c>
      <c r="DO2" s="6">
        <v>2878</v>
      </c>
      <c r="DP2" s="6">
        <v>99</v>
      </c>
      <c r="DQ2" s="6">
        <v>101</v>
      </c>
      <c r="DR2" s="6">
        <v>1139</v>
      </c>
      <c r="DS2" s="6">
        <v>260</v>
      </c>
      <c r="DT2" s="6">
        <v>623</v>
      </c>
      <c r="DU2" s="6">
        <v>25</v>
      </c>
      <c r="DV2" s="6" t="s">
        <v>402</v>
      </c>
      <c r="DW2" s="6">
        <v>116</v>
      </c>
      <c r="DX2" s="6">
        <v>113</v>
      </c>
      <c r="DY2" s="6">
        <v>66</v>
      </c>
      <c r="DZ2" s="6">
        <v>71</v>
      </c>
      <c r="EA2" s="6">
        <v>0</v>
      </c>
      <c r="EB2" s="6">
        <v>10</v>
      </c>
      <c r="EC2" s="6">
        <v>43</v>
      </c>
      <c r="ED2" s="6">
        <v>9</v>
      </c>
      <c r="EE2" s="6">
        <v>94</v>
      </c>
      <c r="EF2" s="6">
        <v>114</v>
      </c>
      <c r="EG2" s="6">
        <v>497</v>
      </c>
      <c r="EH2" s="6">
        <v>539</v>
      </c>
      <c r="EI2" s="6">
        <v>1220</v>
      </c>
      <c r="EJ2" s="6">
        <v>1021</v>
      </c>
      <c r="EK2" s="6">
        <v>426</v>
      </c>
      <c r="EL2" s="6">
        <v>319</v>
      </c>
      <c r="EM2" s="6">
        <v>4022</v>
      </c>
      <c r="EN2" s="6">
        <v>250</v>
      </c>
      <c r="EO2" s="6">
        <v>1109</v>
      </c>
      <c r="EP2" s="6">
        <v>1951</v>
      </c>
      <c r="EQ2" s="6">
        <v>866</v>
      </c>
      <c r="ER2" s="6">
        <v>2034</v>
      </c>
      <c r="ES2" s="6">
        <v>468</v>
      </c>
      <c r="ET2" s="6">
        <v>315</v>
      </c>
      <c r="EU2" s="6">
        <v>1109</v>
      </c>
      <c r="EV2" s="6">
        <v>250</v>
      </c>
      <c r="EW2" s="6">
        <v>164</v>
      </c>
      <c r="EX2" s="6">
        <v>572</v>
      </c>
      <c r="EY2" s="6">
        <v>912</v>
      </c>
      <c r="EZ2" s="6">
        <v>2100</v>
      </c>
      <c r="FA2" s="6">
        <v>164</v>
      </c>
      <c r="FB2" s="6">
        <v>264</v>
      </c>
      <c r="FC2" s="6">
        <v>2229</v>
      </c>
      <c r="FD2" s="6">
        <v>4806</v>
      </c>
      <c r="FE2" s="6">
        <v>2020</v>
      </c>
      <c r="FF2" s="6">
        <v>137</v>
      </c>
      <c r="FG2" s="6">
        <v>816</v>
      </c>
      <c r="FH2" s="6">
        <v>548</v>
      </c>
      <c r="FI2" s="6">
        <v>728</v>
      </c>
      <c r="FJ2" s="6">
        <v>303</v>
      </c>
      <c r="FK2" s="6">
        <v>79</v>
      </c>
      <c r="FL2" s="6">
        <v>712</v>
      </c>
      <c r="FM2" s="6">
        <v>1135</v>
      </c>
      <c r="FN2" s="9">
        <v>0.53376436781609193</v>
      </c>
    </row>
    <row r="3" spans="1:170" x14ac:dyDescent="0.25">
      <c r="A3" s="4">
        <v>2025</v>
      </c>
      <c r="B3" s="4" t="s">
        <v>171</v>
      </c>
      <c r="C3" s="6">
        <v>1694</v>
      </c>
      <c r="D3" s="6">
        <v>3565</v>
      </c>
      <c r="E3" s="6">
        <v>1313</v>
      </c>
      <c r="F3" s="6">
        <v>752</v>
      </c>
      <c r="G3" s="6">
        <v>942</v>
      </c>
      <c r="H3" s="6">
        <v>183</v>
      </c>
      <c r="I3" s="6">
        <v>149</v>
      </c>
      <c r="J3" s="6">
        <v>70</v>
      </c>
      <c r="K3" s="6">
        <v>106</v>
      </c>
      <c r="L3" s="6">
        <v>281</v>
      </c>
      <c r="M3" s="6">
        <v>556</v>
      </c>
      <c r="N3" s="6">
        <v>199</v>
      </c>
      <c r="O3" s="6">
        <v>88</v>
      </c>
      <c r="P3" s="6">
        <v>62</v>
      </c>
      <c r="Q3" s="6">
        <v>8</v>
      </c>
      <c r="R3" s="6">
        <v>109</v>
      </c>
      <c r="S3" s="6">
        <v>154</v>
      </c>
      <c r="T3" s="6">
        <v>402</v>
      </c>
      <c r="U3" s="6">
        <v>424</v>
      </c>
      <c r="V3" s="6">
        <v>395</v>
      </c>
      <c r="W3" s="6">
        <v>202</v>
      </c>
      <c r="X3" s="6">
        <v>0</v>
      </c>
      <c r="Y3" s="6">
        <v>629</v>
      </c>
      <c r="Z3" s="6">
        <v>588</v>
      </c>
      <c r="AA3" s="6">
        <v>6</v>
      </c>
      <c r="AB3" s="6">
        <v>410</v>
      </c>
      <c r="AC3" s="6">
        <v>61</v>
      </c>
      <c r="AD3" s="6">
        <v>16</v>
      </c>
      <c r="AE3" s="6">
        <v>15</v>
      </c>
      <c r="AF3" s="6">
        <v>1661</v>
      </c>
      <c r="AG3" s="6" t="s">
        <v>402</v>
      </c>
      <c r="AH3" s="6">
        <v>0</v>
      </c>
      <c r="AI3" s="6">
        <v>10</v>
      </c>
      <c r="AJ3" s="6">
        <v>697</v>
      </c>
      <c r="AK3" s="6" t="s">
        <v>172</v>
      </c>
      <c r="AL3" s="6">
        <v>94</v>
      </c>
      <c r="AM3" s="6">
        <v>459</v>
      </c>
      <c r="AN3" s="6">
        <v>718</v>
      </c>
      <c r="AO3" s="6" t="s">
        <v>402</v>
      </c>
      <c r="AP3" s="6">
        <v>188</v>
      </c>
      <c r="AQ3" s="6">
        <v>308</v>
      </c>
      <c r="AR3" s="6">
        <v>45</v>
      </c>
      <c r="AS3" s="6">
        <v>38</v>
      </c>
      <c r="AT3" s="6">
        <v>13</v>
      </c>
      <c r="AU3" s="6">
        <v>51</v>
      </c>
      <c r="AV3" s="6">
        <v>147</v>
      </c>
      <c r="AW3" s="6">
        <v>144</v>
      </c>
      <c r="AX3" s="6" t="s">
        <v>402</v>
      </c>
      <c r="AY3" s="6">
        <v>0</v>
      </c>
      <c r="AZ3" s="6">
        <v>36</v>
      </c>
      <c r="BA3" s="6" t="s">
        <v>402</v>
      </c>
      <c r="BB3" s="6">
        <v>314</v>
      </c>
      <c r="BC3" s="6">
        <v>0</v>
      </c>
      <c r="BD3" s="6">
        <v>241</v>
      </c>
      <c r="BE3" s="6">
        <v>190</v>
      </c>
      <c r="BF3" s="6">
        <v>431</v>
      </c>
      <c r="BG3" s="6">
        <v>205</v>
      </c>
      <c r="BH3" s="6">
        <v>783</v>
      </c>
      <c r="BI3" s="6">
        <v>988</v>
      </c>
      <c r="BJ3" s="6">
        <v>477</v>
      </c>
      <c r="BK3" s="6">
        <v>50</v>
      </c>
      <c r="BL3" s="6">
        <v>323</v>
      </c>
      <c r="BM3" s="10">
        <v>283.41000000000003</v>
      </c>
      <c r="BN3" s="10">
        <v>326.27999999999997</v>
      </c>
      <c r="BO3" s="6">
        <v>596</v>
      </c>
      <c r="BP3" s="6">
        <v>1159</v>
      </c>
      <c r="BQ3" s="6">
        <v>204</v>
      </c>
      <c r="BR3" s="6">
        <v>147</v>
      </c>
      <c r="BS3" s="6">
        <v>205</v>
      </c>
      <c r="BT3" s="6">
        <v>0</v>
      </c>
      <c r="BU3" s="6">
        <v>40</v>
      </c>
      <c r="BV3" s="6">
        <v>34</v>
      </c>
      <c r="BW3" s="6">
        <v>57</v>
      </c>
      <c r="BX3" s="6">
        <v>304</v>
      </c>
      <c r="BY3" s="6">
        <v>201</v>
      </c>
      <c r="BZ3" s="6">
        <v>71</v>
      </c>
      <c r="CA3" s="6">
        <v>66</v>
      </c>
      <c r="CB3" s="6">
        <v>70</v>
      </c>
      <c r="CC3" s="6">
        <v>171</v>
      </c>
      <c r="CD3" s="6">
        <v>90</v>
      </c>
      <c r="CE3" s="6">
        <v>252</v>
      </c>
      <c r="CF3" s="6">
        <v>22</v>
      </c>
      <c r="CG3" s="6">
        <v>18</v>
      </c>
      <c r="CH3" s="6" t="s">
        <v>402</v>
      </c>
      <c r="CI3" s="6">
        <v>100</v>
      </c>
      <c r="CJ3" s="6">
        <v>71</v>
      </c>
      <c r="CK3" s="6">
        <v>832</v>
      </c>
      <c r="CL3" s="6">
        <v>1505</v>
      </c>
      <c r="CM3" s="6">
        <v>47</v>
      </c>
      <c r="CN3" s="6">
        <v>7</v>
      </c>
      <c r="CO3" s="6">
        <v>70</v>
      </c>
      <c r="CP3" s="6">
        <v>171</v>
      </c>
      <c r="CQ3" s="6">
        <v>171</v>
      </c>
      <c r="CR3" s="6">
        <v>231</v>
      </c>
      <c r="CS3" s="6">
        <v>135</v>
      </c>
      <c r="CT3" s="6">
        <v>0</v>
      </c>
      <c r="CU3" s="6">
        <v>36</v>
      </c>
      <c r="CV3" s="6">
        <v>23</v>
      </c>
      <c r="CW3" s="6">
        <v>15</v>
      </c>
      <c r="CX3" s="6">
        <v>59</v>
      </c>
      <c r="CY3" s="6">
        <v>158</v>
      </c>
      <c r="CZ3" s="6">
        <v>337</v>
      </c>
      <c r="DA3" s="6">
        <v>110</v>
      </c>
      <c r="DB3" s="6">
        <v>48</v>
      </c>
      <c r="DC3" s="6">
        <v>46</v>
      </c>
      <c r="DD3" s="6">
        <v>610</v>
      </c>
      <c r="DE3" s="6">
        <v>122</v>
      </c>
      <c r="DF3" s="6">
        <v>49</v>
      </c>
      <c r="DG3" s="6">
        <v>126</v>
      </c>
      <c r="DH3" s="6">
        <v>313</v>
      </c>
      <c r="DI3" s="6">
        <v>60</v>
      </c>
      <c r="DJ3" s="6">
        <v>239</v>
      </c>
      <c r="DK3" s="6">
        <v>160</v>
      </c>
      <c r="DL3" s="6">
        <v>150</v>
      </c>
      <c r="DM3" s="6">
        <v>0</v>
      </c>
      <c r="DN3" s="6" t="s">
        <v>402</v>
      </c>
      <c r="DO3" s="6">
        <v>1233</v>
      </c>
      <c r="DP3" s="6">
        <v>29</v>
      </c>
      <c r="DQ3" s="6">
        <v>51</v>
      </c>
      <c r="DR3" s="6">
        <v>512</v>
      </c>
      <c r="DS3" s="6">
        <v>115</v>
      </c>
      <c r="DT3" s="6">
        <v>282</v>
      </c>
      <c r="DU3" s="6">
        <v>8</v>
      </c>
      <c r="DV3" s="6" t="s">
        <v>402</v>
      </c>
      <c r="DW3" s="6">
        <v>45</v>
      </c>
      <c r="DX3" s="6">
        <v>46</v>
      </c>
      <c r="DY3" s="6">
        <v>32</v>
      </c>
      <c r="DZ3" s="6">
        <v>32</v>
      </c>
      <c r="EA3" s="6">
        <v>0</v>
      </c>
      <c r="EB3" s="6">
        <v>5</v>
      </c>
      <c r="EC3" s="6">
        <v>22</v>
      </c>
      <c r="ED3" s="6">
        <v>11</v>
      </c>
      <c r="EE3" s="6">
        <v>41</v>
      </c>
      <c r="EF3" s="6">
        <v>41</v>
      </c>
      <c r="EG3" s="6">
        <v>164</v>
      </c>
      <c r="EH3" s="6">
        <v>194</v>
      </c>
      <c r="EI3" s="6">
        <v>385</v>
      </c>
      <c r="EJ3" s="6">
        <v>407</v>
      </c>
      <c r="EK3" s="6">
        <v>129</v>
      </c>
      <c r="EL3" s="6">
        <v>81</v>
      </c>
      <c r="EM3" s="6">
        <v>1360</v>
      </c>
      <c r="EN3" s="6">
        <v>65</v>
      </c>
      <c r="EO3" s="6">
        <v>504</v>
      </c>
      <c r="EP3" s="6">
        <v>877</v>
      </c>
      <c r="EQ3" s="6">
        <v>248</v>
      </c>
      <c r="ER3" s="6">
        <v>806</v>
      </c>
      <c r="ES3" s="6">
        <v>171</v>
      </c>
      <c r="ET3" s="6">
        <v>148</v>
      </c>
      <c r="EU3" s="6">
        <v>504</v>
      </c>
      <c r="EV3" s="6">
        <v>65</v>
      </c>
      <c r="EW3" s="6">
        <v>82</v>
      </c>
      <c r="EX3" s="6">
        <v>301</v>
      </c>
      <c r="EY3" s="6">
        <v>447</v>
      </c>
      <c r="EZ3" s="6">
        <v>780</v>
      </c>
      <c r="FA3" s="6">
        <v>16</v>
      </c>
      <c r="FB3" s="6">
        <v>68</v>
      </c>
      <c r="FC3" s="6">
        <v>1116</v>
      </c>
      <c r="FD3" s="6">
        <v>2318</v>
      </c>
      <c r="FE3" s="6">
        <v>886</v>
      </c>
      <c r="FF3" s="6">
        <v>81</v>
      </c>
      <c r="FG3" s="6">
        <v>335</v>
      </c>
      <c r="FH3" s="6">
        <v>276</v>
      </c>
      <c r="FI3" s="6">
        <v>424</v>
      </c>
      <c r="FJ3" s="6">
        <v>209</v>
      </c>
      <c r="FK3" s="6">
        <v>62</v>
      </c>
      <c r="FL3" s="6">
        <v>283</v>
      </c>
      <c r="FM3" s="6">
        <v>562</v>
      </c>
      <c r="FN3" s="9">
        <v>0.65879574970484056</v>
      </c>
    </row>
    <row r="4" spans="1:170" x14ac:dyDescent="0.25">
      <c r="A4" s="4">
        <v>2025</v>
      </c>
      <c r="B4" s="4" t="s">
        <v>173</v>
      </c>
      <c r="C4" s="6">
        <v>2009</v>
      </c>
      <c r="D4" s="6">
        <v>4807</v>
      </c>
      <c r="E4" s="6">
        <v>1917</v>
      </c>
      <c r="F4" s="6">
        <v>667</v>
      </c>
      <c r="G4" s="6">
        <v>1342</v>
      </c>
      <c r="H4" s="6">
        <v>296</v>
      </c>
      <c r="I4" s="6">
        <v>283</v>
      </c>
      <c r="J4" s="6">
        <v>123</v>
      </c>
      <c r="K4" s="6">
        <v>123</v>
      </c>
      <c r="L4" s="6">
        <v>367</v>
      </c>
      <c r="M4" s="6">
        <v>412</v>
      </c>
      <c r="N4" s="6">
        <v>221</v>
      </c>
      <c r="O4" s="6">
        <v>131</v>
      </c>
      <c r="P4" s="6">
        <v>53</v>
      </c>
      <c r="Q4" s="6">
        <v>7</v>
      </c>
      <c r="R4" s="6">
        <v>92</v>
      </c>
      <c r="S4" s="6">
        <v>173</v>
      </c>
      <c r="T4" s="6">
        <v>518</v>
      </c>
      <c r="U4" s="6">
        <v>564</v>
      </c>
      <c r="V4" s="6">
        <v>359</v>
      </c>
      <c r="W4" s="6">
        <v>296</v>
      </c>
      <c r="X4" s="6">
        <v>0</v>
      </c>
      <c r="Y4" s="6">
        <v>1009</v>
      </c>
      <c r="Z4" s="6">
        <v>447</v>
      </c>
      <c r="AA4" s="6">
        <v>11</v>
      </c>
      <c r="AB4" s="6">
        <v>371</v>
      </c>
      <c r="AC4" s="6">
        <v>171</v>
      </c>
      <c r="AD4" s="6">
        <v>11</v>
      </c>
      <c r="AE4" s="6">
        <v>58</v>
      </c>
      <c r="AF4" s="6">
        <v>1934</v>
      </c>
      <c r="AG4" s="6" t="s">
        <v>402</v>
      </c>
      <c r="AH4" s="6" t="s">
        <v>402</v>
      </c>
      <c r="AI4" s="6">
        <v>8</v>
      </c>
      <c r="AJ4" s="6">
        <v>1064</v>
      </c>
      <c r="AK4" s="6" t="s">
        <v>174</v>
      </c>
      <c r="AL4" s="6">
        <v>110</v>
      </c>
      <c r="AM4" s="6">
        <v>515</v>
      </c>
      <c r="AN4" s="6">
        <v>791</v>
      </c>
      <c r="AO4" s="6" t="s">
        <v>402</v>
      </c>
      <c r="AP4" s="6">
        <v>182</v>
      </c>
      <c r="AQ4" s="6">
        <v>288</v>
      </c>
      <c r="AR4" s="6">
        <v>74</v>
      </c>
      <c r="AS4" s="6">
        <v>60</v>
      </c>
      <c r="AT4" s="6">
        <v>24</v>
      </c>
      <c r="AU4" s="6">
        <v>84</v>
      </c>
      <c r="AV4" s="6">
        <v>181</v>
      </c>
      <c r="AW4" s="6">
        <v>164</v>
      </c>
      <c r="AX4" s="6" t="s">
        <v>402</v>
      </c>
      <c r="AY4" s="6">
        <v>0</v>
      </c>
      <c r="AZ4" s="6">
        <v>104</v>
      </c>
      <c r="BA4" s="6">
        <v>11</v>
      </c>
      <c r="BB4" s="6">
        <v>371</v>
      </c>
      <c r="BC4" s="6">
        <v>0</v>
      </c>
      <c r="BD4" s="6">
        <v>327</v>
      </c>
      <c r="BE4" s="6">
        <v>336</v>
      </c>
      <c r="BF4" s="6">
        <v>663</v>
      </c>
      <c r="BG4" s="6">
        <v>368</v>
      </c>
      <c r="BH4" s="6">
        <v>1084</v>
      </c>
      <c r="BI4" s="6">
        <v>1452</v>
      </c>
      <c r="BJ4" s="6">
        <v>643</v>
      </c>
      <c r="BK4" s="6">
        <v>231</v>
      </c>
      <c r="BL4" s="6">
        <v>352</v>
      </c>
      <c r="BM4" s="10">
        <v>283.41000000000003</v>
      </c>
      <c r="BN4" s="10">
        <v>280.49</v>
      </c>
      <c r="BO4" s="6">
        <v>438</v>
      </c>
      <c r="BP4" s="6">
        <v>877</v>
      </c>
      <c r="BQ4" s="6">
        <v>185</v>
      </c>
      <c r="BR4" s="6">
        <v>102</v>
      </c>
      <c r="BS4" s="6">
        <v>125</v>
      </c>
      <c r="BT4" s="6">
        <v>0</v>
      </c>
      <c r="BU4" s="6">
        <v>26</v>
      </c>
      <c r="BV4" s="6">
        <v>16</v>
      </c>
      <c r="BW4" s="6">
        <v>42</v>
      </c>
      <c r="BX4" s="6">
        <v>223</v>
      </c>
      <c r="BY4" s="6">
        <v>157</v>
      </c>
      <c r="BZ4" s="6">
        <v>56</v>
      </c>
      <c r="CA4" s="6">
        <v>19</v>
      </c>
      <c r="CB4" s="6">
        <v>21</v>
      </c>
      <c r="CC4" s="6">
        <v>130</v>
      </c>
      <c r="CD4" s="6">
        <v>74</v>
      </c>
      <c r="CE4" s="6">
        <v>217</v>
      </c>
      <c r="CF4" s="6">
        <v>15</v>
      </c>
      <c r="CG4" s="6">
        <v>15</v>
      </c>
      <c r="CH4" s="6">
        <v>0</v>
      </c>
      <c r="CI4" s="6">
        <v>57</v>
      </c>
      <c r="CJ4" s="6">
        <v>73</v>
      </c>
      <c r="CK4" s="6">
        <v>587</v>
      </c>
      <c r="CL4" s="6">
        <v>1135</v>
      </c>
      <c r="CM4" s="6">
        <v>33</v>
      </c>
      <c r="CN4" s="6" t="s">
        <v>402</v>
      </c>
      <c r="CO4" s="6">
        <v>60</v>
      </c>
      <c r="CP4" s="6">
        <v>150</v>
      </c>
      <c r="CQ4" s="6">
        <v>131</v>
      </c>
      <c r="CR4" s="6">
        <v>122</v>
      </c>
      <c r="CS4" s="6">
        <v>88</v>
      </c>
      <c r="CT4" s="6">
        <v>0</v>
      </c>
      <c r="CU4" s="6">
        <v>23</v>
      </c>
      <c r="CV4" s="6">
        <v>15</v>
      </c>
      <c r="CW4" s="6">
        <v>22</v>
      </c>
      <c r="CX4" s="6">
        <v>47</v>
      </c>
      <c r="CY4" s="6">
        <v>134</v>
      </c>
      <c r="CZ4" s="6">
        <v>189</v>
      </c>
      <c r="DA4" s="6">
        <v>78</v>
      </c>
      <c r="DB4" s="6">
        <v>49</v>
      </c>
      <c r="DC4" s="6">
        <v>30</v>
      </c>
      <c r="DD4" s="6">
        <v>689</v>
      </c>
      <c r="DE4" s="6">
        <v>153</v>
      </c>
      <c r="DF4" s="6">
        <v>49</v>
      </c>
      <c r="DG4" s="6">
        <v>180</v>
      </c>
      <c r="DH4" s="6">
        <v>307</v>
      </c>
      <c r="DI4" s="6">
        <v>48</v>
      </c>
      <c r="DJ4" s="6">
        <v>264</v>
      </c>
      <c r="DK4" s="6">
        <v>176</v>
      </c>
      <c r="DL4" s="6">
        <v>199</v>
      </c>
      <c r="DM4" s="6">
        <v>0</v>
      </c>
      <c r="DN4" s="6" t="s">
        <v>402</v>
      </c>
      <c r="DO4" s="6">
        <v>1489</v>
      </c>
      <c r="DP4" s="6">
        <v>30</v>
      </c>
      <c r="DQ4" s="6">
        <v>47</v>
      </c>
      <c r="DR4" s="6">
        <v>602</v>
      </c>
      <c r="DS4" s="6">
        <v>116</v>
      </c>
      <c r="DT4" s="6">
        <v>263</v>
      </c>
      <c r="DU4" s="6">
        <v>8</v>
      </c>
      <c r="DV4" s="6" t="s">
        <v>402</v>
      </c>
      <c r="DW4" s="6">
        <v>58</v>
      </c>
      <c r="DX4" s="6">
        <v>47</v>
      </c>
      <c r="DY4" s="6">
        <v>39</v>
      </c>
      <c r="DZ4" s="6">
        <v>26</v>
      </c>
      <c r="EA4" s="6">
        <v>0</v>
      </c>
      <c r="EB4" s="6" t="s">
        <v>402</v>
      </c>
      <c r="EC4" s="6">
        <v>19</v>
      </c>
      <c r="ED4" s="6" t="s">
        <v>402</v>
      </c>
      <c r="EE4" s="6">
        <v>41</v>
      </c>
      <c r="EF4" s="6">
        <v>52</v>
      </c>
      <c r="EG4" s="6">
        <v>221</v>
      </c>
      <c r="EH4" s="6">
        <v>290</v>
      </c>
      <c r="EI4" s="6">
        <v>604</v>
      </c>
      <c r="EJ4" s="6">
        <v>550</v>
      </c>
      <c r="EK4" s="6">
        <v>189</v>
      </c>
      <c r="EL4" s="6">
        <v>117</v>
      </c>
      <c r="EM4" s="6">
        <v>1971</v>
      </c>
      <c r="EN4" s="6">
        <v>136</v>
      </c>
      <c r="EO4" s="6">
        <v>351</v>
      </c>
      <c r="EP4" s="6">
        <v>942</v>
      </c>
      <c r="EQ4" s="6">
        <v>580</v>
      </c>
      <c r="ER4" s="6">
        <v>1190</v>
      </c>
      <c r="ES4" s="6">
        <v>201</v>
      </c>
      <c r="ET4" s="6">
        <v>131</v>
      </c>
      <c r="EU4" s="6">
        <v>351</v>
      </c>
      <c r="EV4" s="6">
        <v>136</v>
      </c>
      <c r="EW4" s="6">
        <v>75</v>
      </c>
      <c r="EX4" s="6">
        <v>247</v>
      </c>
      <c r="EY4" s="6">
        <v>415</v>
      </c>
      <c r="EZ4" s="6">
        <v>1020</v>
      </c>
      <c r="FA4" s="6">
        <v>109</v>
      </c>
      <c r="FB4" s="6">
        <v>143</v>
      </c>
      <c r="FC4" s="6">
        <v>866</v>
      </c>
      <c r="FD4" s="6">
        <v>1917</v>
      </c>
      <c r="FE4" s="6">
        <v>785</v>
      </c>
      <c r="FF4" s="6">
        <v>59</v>
      </c>
      <c r="FG4" s="6">
        <v>309</v>
      </c>
      <c r="FH4" s="6">
        <v>228</v>
      </c>
      <c r="FI4" s="6">
        <v>270</v>
      </c>
      <c r="FJ4" s="6">
        <v>175</v>
      </c>
      <c r="FK4" s="6">
        <v>42</v>
      </c>
      <c r="FL4" s="6">
        <v>250</v>
      </c>
      <c r="FM4" s="6">
        <v>399</v>
      </c>
      <c r="FN4" s="9">
        <v>0.43106022896963664</v>
      </c>
    </row>
    <row r="5" spans="1:170" x14ac:dyDescent="0.25">
      <c r="A5" s="4">
        <v>2025</v>
      </c>
      <c r="B5" s="4" t="s">
        <v>218</v>
      </c>
      <c r="C5" s="6">
        <v>4141</v>
      </c>
      <c r="D5" s="6">
        <v>9924</v>
      </c>
      <c r="E5" s="6">
        <v>4053</v>
      </c>
      <c r="F5" s="6">
        <v>1410</v>
      </c>
      <c r="G5" s="6">
        <v>2731</v>
      </c>
      <c r="H5" s="6">
        <v>610</v>
      </c>
      <c r="I5" s="6">
        <v>612</v>
      </c>
      <c r="J5" s="6">
        <v>185</v>
      </c>
      <c r="K5" s="6">
        <v>186</v>
      </c>
      <c r="L5" s="6">
        <v>664</v>
      </c>
      <c r="M5" s="6">
        <v>885</v>
      </c>
      <c r="N5" s="6">
        <v>555</v>
      </c>
      <c r="O5" s="6">
        <v>317</v>
      </c>
      <c r="P5" s="6">
        <v>127</v>
      </c>
      <c r="Q5" s="6">
        <v>12</v>
      </c>
      <c r="R5" s="6">
        <v>208</v>
      </c>
      <c r="S5" s="6">
        <v>428</v>
      </c>
      <c r="T5" s="6">
        <v>1111</v>
      </c>
      <c r="U5" s="6">
        <v>1227</v>
      </c>
      <c r="V5" s="6">
        <v>731</v>
      </c>
      <c r="W5" s="6">
        <v>423</v>
      </c>
      <c r="X5" s="6" t="s">
        <v>402</v>
      </c>
      <c r="Y5" s="6">
        <v>2198</v>
      </c>
      <c r="Z5" s="6">
        <v>991</v>
      </c>
      <c r="AA5" s="6">
        <v>24</v>
      </c>
      <c r="AB5" s="6">
        <v>793</v>
      </c>
      <c r="AC5" s="6">
        <v>135</v>
      </c>
      <c r="AD5" s="6">
        <v>27</v>
      </c>
      <c r="AE5" s="6">
        <v>119</v>
      </c>
      <c r="AF5" s="6">
        <v>3982</v>
      </c>
      <c r="AG5" s="6">
        <v>11</v>
      </c>
      <c r="AH5" s="6" t="s">
        <v>402</v>
      </c>
      <c r="AI5" s="6">
        <v>42</v>
      </c>
      <c r="AJ5" s="6">
        <v>2262</v>
      </c>
      <c r="AK5" s="6" t="s">
        <v>175</v>
      </c>
      <c r="AL5" s="6">
        <v>226</v>
      </c>
      <c r="AM5" s="6">
        <v>1097</v>
      </c>
      <c r="AN5" s="6">
        <v>1628</v>
      </c>
      <c r="AO5" s="6">
        <v>6</v>
      </c>
      <c r="AP5" s="6">
        <v>457</v>
      </c>
      <c r="AQ5" s="6">
        <v>718</v>
      </c>
      <c r="AR5" s="6">
        <v>151</v>
      </c>
      <c r="AS5" s="6">
        <v>107</v>
      </c>
      <c r="AT5" s="6">
        <v>57</v>
      </c>
      <c r="AU5" s="6">
        <v>164</v>
      </c>
      <c r="AV5" s="6">
        <v>434</v>
      </c>
      <c r="AW5" s="6">
        <v>404</v>
      </c>
      <c r="AX5" s="6">
        <v>7</v>
      </c>
      <c r="AY5" s="6">
        <v>0</v>
      </c>
      <c r="AZ5" s="6">
        <v>267</v>
      </c>
      <c r="BA5" s="6">
        <v>18</v>
      </c>
      <c r="BB5" s="6">
        <v>877</v>
      </c>
      <c r="BC5" s="6">
        <v>0</v>
      </c>
      <c r="BD5" s="6">
        <v>665</v>
      </c>
      <c r="BE5" s="6">
        <v>446</v>
      </c>
      <c r="BF5" s="6">
        <v>1111</v>
      </c>
      <c r="BG5" s="6">
        <v>490</v>
      </c>
      <c r="BH5" s="6">
        <v>2033</v>
      </c>
      <c r="BI5" s="6">
        <v>2523</v>
      </c>
      <c r="BJ5" s="6">
        <v>1190</v>
      </c>
      <c r="BK5" s="6">
        <v>728</v>
      </c>
      <c r="BL5" s="6">
        <v>357</v>
      </c>
      <c r="BM5" s="10">
        <v>283.41000000000003</v>
      </c>
      <c r="BN5" s="10">
        <v>302.89</v>
      </c>
      <c r="BO5" s="6">
        <v>1110</v>
      </c>
      <c r="BP5" s="6">
        <v>2195</v>
      </c>
      <c r="BQ5" s="6">
        <v>467</v>
      </c>
      <c r="BR5" s="6">
        <v>265</v>
      </c>
      <c r="BS5" s="6">
        <v>324</v>
      </c>
      <c r="BT5" s="6">
        <v>0</v>
      </c>
      <c r="BU5" s="6">
        <v>54</v>
      </c>
      <c r="BV5" s="6">
        <v>38</v>
      </c>
      <c r="BW5" s="6">
        <v>90</v>
      </c>
      <c r="BX5" s="6">
        <v>568</v>
      </c>
      <c r="BY5" s="6">
        <v>414</v>
      </c>
      <c r="BZ5" s="6">
        <v>169</v>
      </c>
      <c r="CA5" s="6">
        <v>57</v>
      </c>
      <c r="CB5" s="6">
        <v>67</v>
      </c>
      <c r="CC5" s="6">
        <v>293</v>
      </c>
      <c r="CD5" s="6">
        <v>147</v>
      </c>
      <c r="CE5" s="6">
        <v>462</v>
      </c>
      <c r="CF5" s="6">
        <v>30</v>
      </c>
      <c r="CG5" s="6">
        <v>26</v>
      </c>
      <c r="CH5" s="6" t="s">
        <v>402</v>
      </c>
      <c r="CI5" s="6">
        <v>169</v>
      </c>
      <c r="CJ5" s="6">
        <v>124</v>
      </c>
      <c r="CK5" s="6">
        <v>1453</v>
      </c>
      <c r="CL5" s="6">
        <v>2747</v>
      </c>
      <c r="CM5" s="6">
        <v>64</v>
      </c>
      <c r="CN5" s="6">
        <v>5</v>
      </c>
      <c r="CO5" s="6">
        <v>184</v>
      </c>
      <c r="CP5" s="6">
        <v>349</v>
      </c>
      <c r="CQ5" s="6">
        <v>333</v>
      </c>
      <c r="CR5" s="6">
        <v>303</v>
      </c>
      <c r="CS5" s="6">
        <v>215</v>
      </c>
      <c r="CT5" s="6">
        <v>0</v>
      </c>
      <c r="CU5" s="6">
        <v>54</v>
      </c>
      <c r="CV5" s="6">
        <v>51</v>
      </c>
      <c r="CW5" s="6">
        <v>28</v>
      </c>
      <c r="CX5" s="6">
        <v>83</v>
      </c>
      <c r="CY5" s="6">
        <v>306</v>
      </c>
      <c r="CZ5" s="6">
        <v>520</v>
      </c>
      <c r="DA5" s="6">
        <v>199</v>
      </c>
      <c r="DB5" s="6">
        <v>130</v>
      </c>
      <c r="DC5" s="6">
        <v>82</v>
      </c>
      <c r="DD5" s="6">
        <v>1314</v>
      </c>
      <c r="DE5" s="6">
        <v>251</v>
      </c>
      <c r="DF5" s="6">
        <v>76</v>
      </c>
      <c r="DG5" s="6">
        <v>356</v>
      </c>
      <c r="DH5" s="6">
        <v>631</v>
      </c>
      <c r="DI5" s="6">
        <v>129</v>
      </c>
      <c r="DJ5" s="6">
        <v>553</v>
      </c>
      <c r="DK5" s="6">
        <v>327</v>
      </c>
      <c r="DL5" s="6">
        <v>299</v>
      </c>
      <c r="DM5" s="6" t="s">
        <v>402</v>
      </c>
      <c r="DN5" s="6">
        <v>5</v>
      </c>
      <c r="DO5" s="6">
        <v>2645</v>
      </c>
      <c r="DP5" s="6">
        <v>89</v>
      </c>
      <c r="DQ5" s="6">
        <v>126</v>
      </c>
      <c r="DR5" s="6">
        <v>1097</v>
      </c>
      <c r="DS5" s="6">
        <v>232</v>
      </c>
      <c r="DT5" s="6">
        <v>509</v>
      </c>
      <c r="DU5" s="6">
        <v>15</v>
      </c>
      <c r="DV5" s="6" t="s">
        <v>402</v>
      </c>
      <c r="DW5" s="6">
        <v>64</v>
      </c>
      <c r="DX5" s="6">
        <v>97</v>
      </c>
      <c r="DY5" s="6">
        <v>66</v>
      </c>
      <c r="DZ5" s="6">
        <v>66</v>
      </c>
      <c r="EA5" s="6">
        <v>0</v>
      </c>
      <c r="EB5" s="6" t="s">
        <v>402</v>
      </c>
      <c r="EC5" s="6">
        <v>38</v>
      </c>
      <c r="ED5" s="6">
        <v>7</v>
      </c>
      <c r="EE5" s="6">
        <v>72</v>
      </c>
      <c r="EF5" s="6">
        <v>115</v>
      </c>
      <c r="EG5" s="6">
        <v>515</v>
      </c>
      <c r="EH5" s="6">
        <v>591</v>
      </c>
      <c r="EI5" s="6">
        <v>1308</v>
      </c>
      <c r="EJ5" s="6">
        <v>1120</v>
      </c>
      <c r="EK5" s="6">
        <v>400</v>
      </c>
      <c r="EL5" s="6">
        <v>251</v>
      </c>
      <c r="EM5" s="6">
        <v>4185</v>
      </c>
      <c r="EN5" s="6">
        <v>310</v>
      </c>
      <c r="EO5" s="6">
        <v>845</v>
      </c>
      <c r="EP5" s="6">
        <v>1754</v>
      </c>
      <c r="EQ5" s="6">
        <v>1232</v>
      </c>
      <c r="ER5" s="6">
        <v>2272</v>
      </c>
      <c r="ES5" s="6">
        <v>410</v>
      </c>
      <c r="ET5" s="6">
        <v>304</v>
      </c>
      <c r="EU5" s="6">
        <v>845</v>
      </c>
      <c r="EV5" s="6">
        <v>310</v>
      </c>
      <c r="EW5" s="6">
        <v>138</v>
      </c>
      <c r="EX5" s="6">
        <v>526</v>
      </c>
      <c r="EY5" s="6">
        <v>765</v>
      </c>
      <c r="EZ5" s="6">
        <v>2075</v>
      </c>
      <c r="FA5" s="6">
        <v>316</v>
      </c>
      <c r="FB5" s="6">
        <v>321</v>
      </c>
      <c r="FC5" s="6">
        <v>1935</v>
      </c>
      <c r="FD5" s="6">
        <v>4074</v>
      </c>
      <c r="FE5" s="6">
        <v>1623</v>
      </c>
      <c r="FF5" s="6">
        <v>118</v>
      </c>
      <c r="FG5" s="6">
        <v>736</v>
      </c>
      <c r="FH5" s="6">
        <v>507</v>
      </c>
      <c r="FI5" s="6">
        <v>574</v>
      </c>
      <c r="FJ5" s="6">
        <v>329</v>
      </c>
      <c r="FK5" s="6">
        <v>82</v>
      </c>
      <c r="FL5" s="6">
        <v>589</v>
      </c>
      <c r="FM5" s="6">
        <v>935</v>
      </c>
      <c r="FN5" s="9">
        <v>0.46727843516058926</v>
      </c>
    </row>
    <row r="6" spans="1:170" x14ac:dyDescent="0.25">
      <c r="A6" s="4">
        <v>2025</v>
      </c>
      <c r="B6" s="4" t="s">
        <v>176</v>
      </c>
      <c r="C6" s="6">
        <v>10829</v>
      </c>
      <c r="D6" s="6">
        <v>27176</v>
      </c>
      <c r="E6" s="6">
        <v>12028</v>
      </c>
      <c r="F6" s="6">
        <v>3457</v>
      </c>
      <c r="G6" s="6">
        <v>7372</v>
      </c>
      <c r="H6" s="6">
        <v>1403</v>
      </c>
      <c r="I6" s="6">
        <v>1442</v>
      </c>
      <c r="J6" s="6">
        <v>620</v>
      </c>
      <c r="K6" s="6">
        <v>395</v>
      </c>
      <c r="L6" s="6">
        <v>1759</v>
      </c>
      <c r="M6" s="6">
        <v>2141</v>
      </c>
      <c r="N6" s="6">
        <v>1515</v>
      </c>
      <c r="O6" s="6">
        <v>970</v>
      </c>
      <c r="P6" s="6">
        <v>584</v>
      </c>
      <c r="Q6" s="6">
        <v>64</v>
      </c>
      <c r="R6" s="6">
        <v>583</v>
      </c>
      <c r="S6" s="6">
        <v>1221</v>
      </c>
      <c r="T6" s="6">
        <v>3107</v>
      </c>
      <c r="U6" s="6">
        <v>2917</v>
      </c>
      <c r="V6" s="6">
        <v>1813</v>
      </c>
      <c r="W6" s="6">
        <v>1121</v>
      </c>
      <c r="X6" s="6" t="s">
        <v>402</v>
      </c>
      <c r="Y6" s="6">
        <v>5616</v>
      </c>
      <c r="Z6" s="6">
        <v>2403</v>
      </c>
      <c r="AA6" s="6">
        <v>151</v>
      </c>
      <c r="AB6" s="6">
        <v>2171</v>
      </c>
      <c r="AC6" s="6">
        <v>488</v>
      </c>
      <c r="AD6" s="6">
        <v>8</v>
      </c>
      <c r="AE6" s="6">
        <v>273</v>
      </c>
      <c r="AF6" s="6">
        <v>10528</v>
      </c>
      <c r="AG6" s="6">
        <v>14</v>
      </c>
      <c r="AH6" s="6">
        <v>6</v>
      </c>
      <c r="AI6" s="6">
        <v>164</v>
      </c>
      <c r="AJ6" s="6">
        <v>6151</v>
      </c>
      <c r="AK6" s="6" t="s">
        <v>177</v>
      </c>
      <c r="AL6" s="6">
        <v>695</v>
      </c>
      <c r="AM6" s="6">
        <v>3008</v>
      </c>
      <c r="AN6" s="6">
        <v>4925</v>
      </c>
      <c r="AO6" s="6">
        <v>7</v>
      </c>
      <c r="AP6" s="6">
        <v>1597</v>
      </c>
      <c r="AQ6" s="6">
        <v>2769</v>
      </c>
      <c r="AR6" s="6">
        <v>465</v>
      </c>
      <c r="AS6" s="6">
        <v>344</v>
      </c>
      <c r="AT6" s="6">
        <v>156</v>
      </c>
      <c r="AU6" s="6">
        <v>500</v>
      </c>
      <c r="AV6" s="6">
        <v>1344</v>
      </c>
      <c r="AW6" s="6">
        <v>1204</v>
      </c>
      <c r="AX6" s="6">
        <v>36</v>
      </c>
      <c r="AY6" s="6">
        <v>0</v>
      </c>
      <c r="AZ6" s="6">
        <v>502</v>
      </c>
      <c r="BA6" s="6">
        <v>48</v>
      </c>
      <c r="BB6" s="6">
        <v>3005</v>
      </c>
      <c r="BC6" s="6">
        <v>0</v>
      </c>
      <c r="BD6" s="6">
        <v>2299</v>
      </c>
      <c r="BE6" s="6">
        <v>1478</v>
      </c>
      <c r="BF6" s="6">
        <v>3777</v>
      </c>
      <c r="BG6" s="6">
        <v>1612</v>
      </c>
      <c r="BH6" s="6">
        <v>7814</v>
      </c>
      <c r="BI6" s="6">
        <v>9426</v>
      </c>
      <c r="BJ6" s="6">
        <v>5007</v>
      </c>
      <c r="BK6" s="6">
        <v>2914</v>
      </c>
      <c r="BL6" s="6">
        <v>728</v>
      </c>
      <c r="BM6" s="10">
        <v>283.41000000000003</v>
      </c>
      <c r="BN6" s="10">
        <v>314.02999999999997</v>
      </c>
      <c r="BO6" s="6">
        <v>2745</v>
      </c>
      <c r="BP6" s="6">
        <v>6334</v>
      </c>
      <c r="BQ6" s="6">
        <v>1249</v>
      </c>
      <c r="BR6" s="6">
        <v>597</v>
      </c>
      <c r="BS6" s="6">
        <v>741</v>
      </c>
      <c r="BT6" s="6">
        <v>0</v>
      </c>
      <c r="BU6" s="6">
        <v>158</v>
      </c>
      <c r="BV6" s="6">
        <v>52</v>
      </c>
      <c r="BW6" s="6">
        <v>167</v>
      </c>
      <c r="BX6" s="6">
        <v>1241</v>
      </c>
      <c r="BY6" s="6">
        <v>1285</v>
      </c>
      <c r="BZ6" s="6">
        <v>495</v>
      </c>
      <c r="CA6" s="6">
        <v>135</v>
      </c>
      <c r="CB6" s="6">
        <v>148</v>
      </c>
      <c r="CC6" s="6">
        <v>687</v>
      </c>
      <c r="CD6" s="6">
        <v>324</v>
      </c>
      <c r="CE6" s="6">
        <v>1007</v>
      </c>
      <c r="CF6" s="6">
        <v>114</v>
      </c>
      <c r="CG6" s="6">
        <v>106</v>
      </c>
      <c r="CH6" s="6">
        <v>8</v>
      </c>
      <c r="CI6" s="6">
        <v>375</v>
      </c>
      <c r="CJ6" s="6">
        <v>312</v>
      </c>
      <c r="CK6" s="6">
        <v>3558</v>
      </c>
      <c r="CL6" s="6">
        <v>7627</v>
      </c>
      <c r="CM6" s="6">
        <v>181</v>
      </c>
      <c r="CN6" s="6">
        <v>25</v>
      </c>
      <c r="CO6" s="6">
        <v>516</v>
      </c>
      <c r="CP6" s="6">
        <v>892</v>
      </c>
      <c r="CQ6" s="6">
        <v>734</v>
      </c>
      <c r="CR6" s="6">
        <v>752</v>
      </c>
      <c r="CS6" s="6">
        <v>458</v>
      </c>
      <c r="CT6" s="6">
        <v>0</v>
      </c>
      <c r="CU6" s="6">
        <v>71</v>
      </c>
      <c r="CV6" s="6">
        <v>80</v>
      </c>
      <c r="CW6" s="6">
        <v>93</v>
      </c>
      <c r="CX6" s="6">
        <v>150</v>
      </c>
      <c r="CY6" s="6">
        <v>734</v>
      </c>
      <c r="CZ6" s="6">
        <v>1158</v>
      </c>
      <c r="DA6" s="6">
        <v>489</v>
      </c>
      <c r="DB6" s="6">
        <v>395</v>
      </c>
      <c r="DC6" s="6">
        <v>388</v>
      </c>
      <c r="DD6" s="6">
        <v>3421</v>
      </c>
      <c r="DE6" s="6">
        <v>586</v>
      </c>
      <c r="DF6" s="6">
        <v>148</v>
      </c>
      <c r="DG6" s="6">
        <v>1179</v>
      </c>
      <c r="DH6" s="6">
        <v>1508</v>
      </c>
      <c r="DI6" s="6">
        <v>333</v>
      </c>
      <c r="DJ6" s="6">
        <v>1561</v>
      </c>
      <c r="DK6" s="6">
        <v>767</v>
      </c>
      <c r="DL6" s="6">
        <v>742</v>
      </c>
      <c r="DM6" s="6">
        <v>0</v>
      </c>
      <c r="DN6" s="6">
        <v>18</v>
      </c>
      <c r="DO6" s="6">
        <v>7456</v>
      </c>
      <c r="DP6" s="6">
        <v>299</v>
      </c>
      <c r="DQ6" s="6">
        <v>321</v>
      </c>
      <c r="DR6" s="6">
        <v>3032</v>
      </c>
      <c r="DS6" s="6">
        <v>515</v>
      </c>
      <c r="DT6" s="6">
        <v>1336</v>
      </c>
      <c r="DU6" s="6">
        <v>71</v>
      </c>
      <c r="DV6" s="6" t="s">
        <v>402</v>
      </c>
      <c r="DW6" s="6">
        <v>211</v>
      </c>
      <c r="DX6" s="6">
        <v>219</v>
      </c>
      <c r="DY6" s="6">
        <v>138</v>
      </c>
      <c r="DZ6" s="6">
        <v>145</v>
      </c>
      <c r="EA6" s="6">
        <v>0</v>
      </c>
      <c r="EB6" s="6">
        <v>13</v>
      </c>
      <c r="EC6" s="6">
        <v>56</v>
      </c>
      <c r="ED6" s="6">
        <v>23</v>
      </c>
      <c r="EE6" s="6">
        <v>238</v>
      </c>
      <c r="EF6" s="6">
        <v>198</v>
      </c>
      <c r="EG6" s="6">
        <v>1600</v>
      </c>
      <c r="EH6" s="6">
        <v>1950</v>
      </c>
      <c r="EI6" s="6">
        <v>3896</v>
      </c>
      <c r="EJ6" s="6">
        <v>3142</v>
      </c>
      <c r="EK6" s="6">
        <v>1132</v>
      </c>
      <c r="EL6" s="6">
        <v>745</v>
      </c>
      <c r="EM6" s="6">
        <v>12465</v>
      </c>
      <c r="EN6" s="6">
        <v>842</v>
      </c>
      <c r="EO6" s="6">
        <v>2358</v>
      </c>
      <c r="EP6" s="6">
        <v>4287</v>
      </c>
      <c r="EQ6" s="6">
        <v>3342</v>
      </c>
      <c r="ER6" s="6">
        <v>6001</v>
      </c>
      <c r="ES6" s="6">
        <v>873</v>
      </c>
      <c r="ET6" s="6">
        <v>755</v>
      </c>
      <c r="EU6" s="6">
        <v>2358</v>
      </c>
      <c r="EV6" s="6">
        <v>842</v>
      </c>
      <c r="EW6" s="6">
        <v>349</v>
      </c>
      <c r="EX6" s="6">
        <v>1118</v>
      </c>
      <c r="EY6" s="6">
        <v>1856</v>
      </c>
      <c r="EZ6" s="6">
        <v>5760</v>
      </c>
      <c r="FA6" s="6">
        <v>874</v>
      </c>
      <c r="FB6" s="6">
        <v>872</v>
      </c>
      <c r="FC6" s="6">
        <v>4756</v>
      </c>
      <c r="FD6" s="6">
        <v>11261</v>
      </c>
      <c r="FE6" s="6">
        <v>5308</v>
      </c>
      <c r="FF6" s="6">
        <v>327</v>
      </c>
      <c r="FG6" s="6">
        <v>1915</v>
      </c>
      <c r="FH6" s="6">
        <v>1107</v>
      </c>
      <c r="FI6" s="6">
        <v>1407</v>
      </c>
      <c r="FJ6" s="6">
        <v>662</v>
      </c>
      <c r="FK6" s="6">
        <v>151</v>
      </c>
      <c r="FL6" s="6">
        <v>1877</v>
      </c>
      <c r="FM6" s="6">
        <v>2066</v>
      </c>
      <c r="FN6" s="9">
        <v>0.43919106103980055</v>
      </c>
    </row>
    <row r="7" spans="1:170" x14ac:dyDescent="0.25">
      <c r="A7" s="4">
        <v>2025</v>
      </c>
      <c r="B7" s="4" t="s">
        <v>178</v>
      </c>
      <c r="C7" s="6">
        <v>12339</v>
      </c>
      <c r="D7" s="6">
        <v>26336</v>
      </c>
      <c r="E7" s="6">
        <v>10570</v>
      </c>
      <c r="F7" s="6">
        <v>4533</v>
      </c>
      <c r="G7" s="6">
        <v>7806</v>
      </c>
      <c r="H7" s="6">
        <v>827</v>
      </c>
      <c r="I7" s="6">
        <v>690</v>
      </c>
      <c r="J7" s="6">
        <v>494</v>
      </c>
      <c r="K7" s="6">
        <v>615</v>
      </c>
      <c r="L7" s="6">
        <v>2910</v>
      </c>
      <c r="M7" s="6">
        <v>3462</v>
      </c>
      <c r="N7" s="6">
        <v>1521</v>
      </c>
      <c r="O7" s="6">
        <v>975</v>
      </c>
      <c r="P7" s="6">
        <v>845</v>
      </c>
      <c r="Q7" s="6">
        <v>95</v>
      </c>
      <c r="R7" s="6">
        <v>735</v>
      </c>
      <c r="S7" s="6">
        <v>1332</v>
      </c>
      <c r="T7" s="6">
        <v>2660</v>
      </c>
      <c r="U7" s="6">
        <v>2621</v>
      </c>
      <c r="V7" s="6">
        <v>2456</v>
      </c>
      <c r="W7" s="6">
        <v>2438</v>
      </c>
      <c r="X7" s="6" t="s">
        <v>402</v>
      </c>
      <c r="Y7" s="6">
        <v>4415</v>
      </c>
      <c r="Z7" s="6">
        <v>3365</v>
      </c>
      <c r="AA7" s="6">
        <v>157</v>
      </c>
      <c r="AB7" s="6">
        <v>3251</v>
      </c>
      <c r="AC7" s="6">
        <v>1151</v>
      </c>
      <c r="AD7" s="6" t="s">
        <v>402</v>
      </c>
      <c r="AE7" s="6">
        <v>84</v>
      </c>
      <c r="AF7" s="6">
        <v>12238</v>
      </c>
      <c r="AG7" s="6">
        <v>8</v>
      </c>
      <c r="AH7" s="6">
        <v>7</v>
      </c>
      <c r="AI7" s="6">
        <v>392</v>
      </c>
      <c r="AJ7" s="6">
        <v>5010</v>
      </c>
      <c r="AK7" s="6" t="s">
        <v>179</v>
      </c>
      <c r="AL7" s="6">
        <v>672</v>
      </c>
      <c r="AM7" s="6">
        <v>3286</v>
      </c>
      <c r="AN7" s="6">
        <v>5649</v>
      </c>
      <c r="AO7" s="6">
        <v>6</v>
      </c>
      <c r="AP7" s="6">
        <v>2165</v>
      </c>
      <c r="AQ7" s="6">
        <v>3927</v>
      </c>
      <c r="AR7" s="6">
        <v>381</v>
      </c>
      <c r="AS7" s="6">
        <v>283</v>
      </c>
      <c r="AT7" s="6">
        <v>125</v>
      </c>
      <c r="AU7" s="6">
        <v>408</v>
      </c>
      <c r="AV7" s="6">
        <v>1162</v>
      </c>
      <c r="AW7" s="6">
        <v>1144</v>
      </c>
      <c r="AX7" s="6">
        <v>24</v>
      </c>
      <c r="AY7" s="6">
        <v>0</v>
      </c>
      <c r="AZ7" s="6">
        <v>185</v>
      </c>
      <c r="BA7" s="6">
        <v>20</v>
      </c>
      <c r="BB7" s="6">
        <v>2859</v>
      </c>
      <c r="BC7" s="6">
        <v>0</v>
      </c>
      <c r="BD7" s="6">
        <v>2902</v>
      </c>
      <c r="BE7" s="6">
        <v>3004</v>
      </c>
      <c r="BF7" s="6">
        <v>5906</v>
      </c>
      <c r="BG7" s="6">
        <v>3323</v>
      </c>
      <c r="BH7" s="6">
        <v>10092</v>
      </c>
      <c r="BI7" s="6">
        <v>13415</v>
      </c>
      <c r="BJ7" s="6">
        <v>6434</v>
      </c>
      <c r="BK7" s="6">
        <v>4954</v>
      </c>
      <c r="BL7" s="6">
        <v>709</v>
      </c>
      <c r="BM7" s="10">
        <v>283.41000000000003</v>
      </c>
      <c r="BN7" s="10">
        <v>295.02</v>
      </c>
      <c r="BO7" s="6">
        <v>4453</v>
      </c>
      <c r="BP7" s="6">
        <v>9857</v>
      </c>
      <c r="BQ7" s="6">
        <v>1744</v>
      </c>
      <c r="BR7" s="6">
        <v>981</v>
      </c>
      <c r="BS7" s="6">
        <v>1457</v>
      </c>
      <c r="BT7" s="6" t="s">
        <v>402</v>
      </c>
      <c r="BU7" s="6">
        <v>270</v>
      </c>
      <c r="BV7" s="6">
        <v>94</v>
      </c>
      <c r="BW7" s="6">
        <v>237</v>
      </c>
      <c r="BX7" s="6">
        <v>2120</v>
      </c>
      <c r="BY7" s="6">
        <v>2002</v>
      </c>
      <c r="BZ7" s="6">
        <v>712</v>
      </c>
      <c r="CA7" s="6">
        <v>283</v>
      </c>
      <c r="CB7" s="6">
        <v>306</v>
      </c>
      <c r="CC7" s="6">
        <v>933</v>
      </c>
      <c r="CD7" s="6">
        <v>457</v>
      </c>
      <c r="CE7" s="6">
        <v>1288</v>
      </c>
      <c r="CF7" s="6">
        <v>148</v>
      </c>
      <c r="CG7" s="6">
        <v>138</v>
      </c>
      <c r="CH7" s="6">
        <v>10</v>
      </c>
      <c r="CI7" s="6">
        <v>551</v>
      </c>
      <c r="CJ7" s="6">
        <v>382</v>
      </c>
      <c r="CK7" s="6">
        <v>5664</v>
      </c>
      <c r="CL7" s="6">
        <v>11753</v>
      </c>
      <c r="CM7" s="6">
        <v>285</v>
      </c>
      <c r="CN7" s="6">
        <v>42</v>
      </c>
      <c r="CO7" s="6">
        <v>697</v>
      </c>
      <c r="CP7" s="6">
        <v>1285</v>
      </c>
      <c r="CQ7" s="6">
        <v>1134</v>
      </c>
      <c r="CR7" s="6">
        <v>1350</v>
      </c>
      <c r="CS7" s="6">
        <v>870</v>
      </c>
      <c r="CT7" s="6" t="s">
        <v>402</v>
      </c>
      <c r="CU7" s="6">
        <v>111</v>
      </c>
      <c r="CV7" s="6">
        <v>99</v>
      </c>
      <c r="CW7" s="6">
        <v>117</v>
      </c>
      <c r="CX7" s="6">
        <v>225</v>
      </c>
      <c r="CY7" s="6">
        <v>1252</v>
      </c>
      <c r="CZ7" s="6">
        <v>1922</v>
      </c>
      <c r="DA7" s="6">
        <v>769</v>
      </c>
      <c r="DB7" s="6">
        <v>541</v>
      </c>
      <c r="DC7" s="6">
        <v>628</v>
      </c>
      <c r="DD7" s="6">
        <v>4259</v>
      </c>
      <c r="DE7" s="6">
        <v>696</v>
      </c>
      <c r="DF7" s="6">
        <v>177</v>
      </c>
      <c r="DG7" s="6">
        <v>1331</v>
      </c>
      <c r="DH7" s="6">
        <v>2055</v>
      </c>
      <c r="DI7" s="6">
        <v>374</v>
      </c>
      <c r="DJ7" s="6">
        <v>1637</v>
      </c>
      <c r="DK7" s="6">
        <v>1018</v>
      </c>
      <c r="DL7" s="6">
        <v>1206</v>
      </c>
      <c r="DM7" s="6">
        <v>0</v>
      </c>
      <c r="DN7" s="6">
        <v>24</v>
      </c>
      <c r="DO7" s="6">
        <v>9154</v>
      </c>
      <c r="DP7" s="6">
        <v>333</v>
      </c>
      <c r="DQ7" s="6">
        <v>346</v>
      </c>
      <c r="DR7" s="6">
        <v>3689</v>
      </c>
      <c r="DS7" s="6">
        <v>850</v>
      </c>
      <c r="DT7" s="6">
        <v>2215</v>
      </c>
      <c r="DU7" s="6">
        <v>104</v>
      </c>
      <c r="DV7" s="6">
        <v>9</v>
      </c>
      <c r="DW7" s="6">
        <v>409</v>
      </c>
      <c r="DX7" s="6">
        <v>302</v>
      </c>
      <c r="DY7" s="6">
        <v>227</v>
      </c>
      <c r="DZ7" s="6">
        <v>283</v>
      </c>
      <c r="EA7" s="6">
        <v>0</v>
      </c>
      <c r="EB7" s="6">
        <v>38</v>
      </c>
      <c r="EC7" s="6">
        <v>93</v>
      </c>
      <c r="ED7" s="6">
        <v>33</v>
      </c>
      <c r="EE7" s="6">
        <v>388</v>
      </c>
      <c r="EF7" s="6">
        <v>336</v>
      </c>
      <c r="EG7" s="6">
        <v>1357</v>
      </c>
      <c r="EH7" s="6">
        <v>1594</v>
      </c>
      <c r="EI7" s="6">
        <v>3249</v>
      </c>
      <c r="EJ7" s="6">
        <v>2813</v>
      </c>
      <c r="EK7" s="6">
        <v>1127</v>
      </c>
      <c r="EL7" s="6">
        <v>1158</v>
      </c>
      <c r="EM7" s="6">
        <v>11298</v>
      </c>
      <c r="EN7" s="6">
        <v>606</v>
      </c>
      <c r="EO7" s="6">
        <v>4189</v>
      </c>
      <c r="EP7" s="6">
        <v>5849</v>
      </c>
      <c r="EQ7" s="6">
        <v>1695</v>
      </c>
      <c r="ER7" s="6">
        <v>5168</v>
      </c>
      <c r="ES7" s="6">
        <v>1281</v>
      </c>
      <c r="ET7" s="6">
        <v>1095</v>
      </c>
      <c r="EU7" s="6">
        <v>4189</v>
      </c>
      <c r="EV7" s="6">
        <v>606</v>
      </c>
      <c r="EW7" s="6">
        <v>690</v>
      </c>
      <c r="EX7" s="6">
        <v>1843</v>
      </c>
      <c r="EY7" s="6">
        <v>3188</v>
      </c>
      <c r="EZ7" s="6">
        <v>5819</v>
      </c>
      <c r="FA7" s="6">
        <v>165</v>
      </c>
      <c r="FB7" s="6">
        <v>634</v>
      </c>
      <c r="FC7" s="6">
        <v>6949</v>
      </c>
      <c r="FD7" s="6">
        <v>15641</v>
      </c>
      <c r="FE7" s="6">
        <v>7018</v>
      </c>
      <c r="FF7" s="6">
        <v>494</v>
      </c>
      <c r="FG7" s="6">
        <v>2466</v>
      </c>
      <c r="FH7" s="6">
        <v>1541</v>
      </c>
      <c r="FI7" s="6">
        <v>2448</v>
      </c>
      <c r="FJ7" s="6">
        <v>765</v>
      </c>
      <c r="FK7" s="6">
        <v>230</v>
      </c>
      <c r="FL7" s="6">
        <v>2514</v>
      </c>
      <c r="FM7" s="6">
        <v>3440</v>
      </c>
      <c r="FN7" s="9">
        <v>0.56317367695923493</v>
      </c>
    </row>
    <row r="8" spans="1:170" x14ac:dyDescent="0.25">
      <c r="A8" s="4">
        <v>2025</v>
      </c>
      <c r="B8" s="4" t="s">
        <v>180</v>
      </c>
      <c r="C8" s="6">
        <v>26852</v>
      </c>
      <c r="D8" s="6">
        <v>60479</v>
      </c>
      <c r="E8" s="6">
        <v>23867</v>
      </c>
      <c r="F8" s="6">
        <v>9650</v>
      </c>
      <c r="G8" s="6">
        <v>17202</v>
      </c>
      <c r="H8" s="6">
        <v>2963</v>
      </c>
      <c r="I8" s="6">
        <v>2829</v>
      </c>
      <c r="J8" s="6">
        <v>1271</v>
      </c>
      <c r="K8" s="6">
        <v>1516</v>
      </c>
      <c r="L8" s="6">
        <v>5425</v>
      </c>
      <c r="M8" s="6">
        <v>6717</v>
      </c>
      <c r="N8" s="6">
        <v>3131</v>
      </c>
      <c r="O8" s="6">
        <v>1908</v>
      </c>
      <c r="P8" s="6">
        <v>1092</v>
      </c>
      <c r="Q8" s="6">
        <v>728</v>
      </c>
      <c r="R8" s="6">
        <v>2141</v>
      </c>
      <c r="S8" s="6">
        <v>2823</v>
      </c>
      <c r="T8" s="6">
        <v>6818</v>
      </c>
      <c r="U8" s="6">
        <v>6010</v>
      </c>
      <c r="V8" s="6">
        <v>4534</v>
      </c>
      <c r="W8" s="6">
        <v>3788</v>
      </c>
      <c r="X8" s="6">
        <v>10</v>
      </c>
      <c r="Y8" s="6">
        <v>10891</v>
      </c>
      <c r="Z8" s="6">
        <v>6984</v>
      </c>
      <c r="AA8" s="6">
        <v>1296</v>
      </c>
      <c r="AB8" s="6">
        <v>6086</v>
      </c>
      <c r="AC8" s="6">
        <v>1595</v>
      </c>
      <c r="AD8" s="6">
        <v>155</v>
      </c>
      <c r="AE8" s="6">
        <v>433</v>
      </c>
      <c r="AF8" s="6">
        <v>26207</v>
      </c>
      <c r="AG8" s="6">
        <v>28</v>
      </c>
      <c r="AH8" s="6">
        <v>29</v>
      </c>
      <c r="AI8" s="6">
        <v>323</v>
      </c>
      <c r="AJ8" s="6">
        <v>12276</v>
      </c>
      <c r="AK8" s="6" t="s">
        <v>181</v>
      </c>
      <c r="AL8" s="6">
        <v>1599</v>
      </c>
      <c r="AM8" s="6">
        <v>7165</v>
      </c>
      <c r="AN8" s="6">
        <v>11505</v>
      </c>
      <c r="AO8" s="6">
        <v>20</v>
      </c>
      <c r="AP8" s="6">
        <v>3229</v>
      </c>
      <c r="AQ8" s="6">
        <v>5449</v>
      </c>
      <c r="AR8" s="6">
        <v>1042</v>
      </c>
      <c r="AS8" s="6">
        <v>855</v>
      </c>
      <c r="AT8" s="6">
        <v>321</v>
      </c>
      <c r="AU8" s="6">
        <v>1176</v>
      </c>
      <c r="AV8" s="6">
        <v>2733</v>
      </c>
      <c r="AW8" s="6">
        <v>2632</v>
      </c>
      <c r="AX8" s="6">
        <v>70</v>
      </c>
      <c r="AY8" s="6" t="s">
        <v>402</v>
      </c>
      <c r="AZ8" s="6">
        <v>1187</v>
      </c>
      <c r="BA8" s="6">
        <v>74</v>
      </c>
      <c r="BB8" s="6">
        <v>5881</v>
      </c>
      <c r="BC8" s="6" t="s">
        <v>402</v>
      </c>
      <c r="BD8" s="6">
        <v>5635</v>
      </c>
      <c r="BE8" s="6">
        <v>6339</v>
      </c>
      <c r="BF8" s="6">
        <v>11974</v>
      </c>
      <c r="BG8" s="6">
        <v>6892</v>
      </c>
      <c r="BH8" s="6">
        <v>18808</v>
      </c>
      <c r="BI8" s="6">
        <v>25700</v>
      </c>
      <c r="BJ8" s="6">
        <v>11420</v>
      </c>
      <c r="BK8" s="6">
        <v>4579</v>
      </c>
      <c r="BL8" s="6">
        <v>6927</v>
      </c>
      <c r="BM8" s="10">
        <v>283.41000000000003</v>
      </c>
      <c r="BN8" s="10">
        <v>299.93</v>
      </c>
      <c r="BO8" s="6">
        <v>8099</v>
      </c>
      <c r="BP8" s="6">
        <v>17753</v>
      </c>
      <c r="BQ8" s="6">
        <v>3366</v>
      </c>
      <c r="BR8" s="6">
        <v>1695</v>
      </c>
      <c r="BS8" s="6">
        <v>2532</v>
      </c>
      <c r="BT8" s="6" t="s">
        <v>402</v>
      </c>
      <c r="BU8" s="6">
        <v>504</v>
      </c>
      <c r="BV8" s="6">
        <v>335</v>
      </c>
      <c r="BW8" s="6">
        <v>842</v>
      </c>
      <c r="BX8" s="6">
        <v>3693</v>
      </c>
      <c r="BY8" s="6">
        <v>3229</v>
      </c>
      <c r="BZ8" s="6">
        <v>1161</v>
      </c>
      <c r="CA8" s="6">
        <v>453</v>
      </c>
      <c r="CB8" s="6">
        <v>488</v>
      </c>
      <c r="CC8" s="6">
        <v>2272</v>
      </c>
      <c r="CD8" s="6">
        <v>1034</v>
      </c>
      <c r="CE8" s="6">
        <v>3487</v>
      </c>
      <c r="CF8" s="6">
        <v>309</v>
      </c>
      <c r="CG8" s="6">
        <v>283</v>
      </c>
      <c r="CH8" s="6">
        <v>26</v>
      </c>
      <c r="CI8" s="6">
        <v>1202</v>
      </c>
      <c r="CJ8" s="6">
        <v>1070</v>
      </c>
      <c r="CK8" s="6">
        <v>10791</v>
      </c>
      <c r="CL8" s="6">
        <v>21964</v>
      </c>
      <c r="CM8" s="6">
        <v>569</v>
      </c>
      <c r="CN8" s="6">
        <v>96</v>
      </c>
      <c r="CO8" s="6">
        <v>1349</v>
      </c>
      <c r="CP8" s="6">
        <v>2574</v>
      </c>
      <c r="CQ8" s="6">
        <v>2149</v>
      </c>
      <c r="CR8" s="6">
        <v>2346</v>
      </c>
      <c r="CS8" s="6">
        <v>1704</v>
      </c>
      <c r="CT8" s="6" t="s">
        <v>402</v>
      </c>
      <c r="CU8" s="6">
        <v>393</v>
      </c>
      <c r="CV8" s="6">
        <v>349</v>
      </c>
      <c r="CW8" s="6">
        <v>339</v>
      </c>
      <c r="CX8" s="6">
        <v>685</v>
      </c>
      <c r="CY8" s="6">
        <v>2331</v>
      </c>
      <c r="CZ8" s="6">
        <v>3512</v>
      </c>
      <c r="DA8" s="6">
        <v>1451</v>
      </c>
      <c r="DB8" s="6">
        <v>946</v>
      </c>
      <c r="DC8" s="6">
        <v>785</v>
      </c>
      <c r="DD8" s="6">
        <v>8190</v>
      </c>
      <c r="DE8" s="6">
        <v>1732</v>
      </c>
      <c r="DF8" s="6">
        <v>524</v>
      </c>
      <c r="DG8" s="6">
        <v>2244</v>
      </c>
      <c r="DH8" s="6">
        <v>3690</v>
      </c>
      <c r="DI8" s="6">
        <v>872</v>
      </c>
      <c r="DJ8" s="6">
        <v>3512</v>
      </c>
      <c r="DK8" s="6">
        <v>1810</v>
      </c>
      <c r="DL8" s="6">
        <v>1924</v>
      </c>
      <c r="DM8" s="6" t="s">
        <v>402</v>
      </c>
      <c r="DN8" s="6">
        <v>70</v>
      </c>
      <c r="DO8" s="6">
        <v>17750</v>
      </c>
      <c r="DP8" s="6">
        <v>555</v>
      </c>
      <c r="DQ8" s="6">
        <v>861</v>
      </c>
      <c r="DR8" s="6">
        <v>6814</v>
      </c>
      <c r="DS8" s="6">
        <v>1590</v>
      </c>
      <c r="DT8" s="6">
        <v>4111</v>
      </c>
      <c r="DU8" s="6">
        <v>165</v>
      </c>
      <c r="DV8" s="6">
        <v>38</v>
      </c>
      <c r="DW8" s="6">
        <v>558</v>
      </c>
      <c r="DX8" s="6">
        <v>644</v>
      </c>
      <c r="DY8" s="6">
        <v>429</v>
      </c>
      <c r="DZ8" s="6">
        <v>447</v>
      </c>
      <c r="EA8" s="6">
        <v>0</v>
      </c>
      <c r="EB8" s="6">
        <v>70</v>
      </c>
      <c r="EC8" s="6">
        <v>332</v>
      </c>
      <c r="ED8" s="6">
        <v>94</v>
      </c>
      <c r="EE8" s="6">
        <v>551</v>
      </c>
      <c r="EF8" s="6">
        <v>613</v>
      </c>
      <c r="EG8" s="6">
        <v>3140</v>
      </c>
      <c r="EH8" s="6">
        <v>3709</v>
      </c>
      <c r="EI8" s="6">
        <v>7575</v>
      </c>
      <c r="EJ8" s="6">
        <v>6505</v>
      </c>
      <c r="EK8" s="6">
        <v>2236</v>
      </c>
      <c r="EL8" s="6">
        <v>1804</v>
      </c>
      <c r="EM8" s="6">
        <v>24969</v>
      </c>
      <c r="EN8" s="6">
        <v>2535</v>
      </c>
      <c r="EO8" s="6">
        <v>7211</v>
      </c>
      <c r="EP8" s="6">
        <v>11768</v>
      </c>
      <c r="EQ8" s="6">
        <v>5338</v>
      </c>
      <c r="ER8" s="6">
        <v>12194</v>
      </c>
      <c r="ES8" s="6">
        <v>2680</v>
      </c>
      <c r="ET8" s="6">
        <v>2233</v>
      </c>
      <c r="EU8" s="6">
        <v>7210</v>
      </c>
      <c r="EV8" s="6">
        <v>2535</v>
      </c>
      <c r="EW8" s="6">
        <v>1153</v>
      </c>
      <c r="EX8" s="6">
        <v>3298</v>
      </c>
      <c r="EY8" s="6">
        <v>5901</v>
      </c>
      <c r="EZ8" s="6">
        <v>13105</v>
      </c>
      <c r="FA8" s="6">
        <v>786</v>
      </c>
      <c r="FB8" s="6">
        <v>2609</v>
      </c>
      <c r="FC8" s="6">
        <v>14042</v>
      </c>
      <c r="FD8" s="6">
        <v>31178</v>
      </c>
      <c r="FE8" s="6">
        <v>12987</v>
      </c>
      <c r="FF8" s="6">
        <v>1100</v>
      </c>
      <c r="FG8" s="6">
        <v>5153</v>
      </c>
      <c r="FH8" s="6">
        <v>3196</v>
      </c>
      <c r="FI8" s="6">
        <v>4593</v>
      </c>
      <c r="FJ8" s="6">
        <v>2450</v>
      </c>
      <c r="FK8" s="6">
        <v>701</v>
      </c>
      <c r="FL8" s="6">
        <v>4271</v>
      </c>
      <c r="FM8" s="6">
        <v>6620</v>
      </c>
      <c r="FN8" s="9">
        <v>0.52294056308654846</v>
      </c>
    </row>
    <row r="9" spans="1:170" x14ac:dyDescent="0.25">
      <c r="A9" s="4">
        <v>2025</v>
      </c>
      <c r="B9" s="4" t="s">
        <v>182</v>
      </c>
      <c r="C9" s="6">
        <v>3266</v>
      </c>
      <c r="D9" s="6">
        <v>7636</v>
      </c>
      <c r="E9" s="6">
        <v>3058</v>
      </c>
      <c r="F9" s="6">
        <v>1103</v>
      </c>
      <c r="G9" s="6">
        <v>2163</v>
      </c>
      <c r="H9" s="6">
        <v>463</v>
      </c>
      <c r="I9" s="6">
        <v>468</v>
      </c>
      <c r="J9" s="6">
        <v>141</v>
      </c>
      <c r="K9" s="6">
        <v>146</v>
      </c>
      <c r="L9" s="6">
        <v>614</v>
      </c>
      <c r="M9" s="6">
        <v>701</v>
      </c>
      <c r="N9" s="6">
        <v>409</v>
      </c>
      <c r="O9" s="6">
        <v>240</v>
      </c>
      <c r="P9" s="6">
        <v>84</v>
      </c>
      <c r="Q9" s="6">
        <v>17</v>
      </c>
      <c r="R9" s="6">
        <v>151</v>
      </c>
      <c r="S9" s="6">
        <v>321</v>
      </c>
      <c r="T9" s="6">
        <v>832</v>
      </c>
      <c r="U9" s="6">
        <v>914</v>
      </c>
      <c r="V9" s="6">
        <v>633</v>
      </c>
      <c r="W9" s="6">
        <v>396</v>
      </c>
      <c r="X9" s="6" t="s">
        <v>402</v>
      </c>
      <c r="Y9" s="6">
        <v>1758</v>
      </c>
      <c r="Z9" s="6">
        <v>721</v>
      </c>
      <c r="AA9" s="6">
        <v>26</v>
      </c>
      <c r="AB9" s="6">
        <v>579</v>
      </c>
      <c r="AC9" s="6">
        <v>182</v>
      </c>
      <c r="AD9" s="6">
        <v>11</v>
      </c>
      <c r="AE9" s="6">
        <v>81</v>
      </c>
      <c r="AF9" s="6">
        <v>3166</v>
      </c>
      <c r="AG9" s="6">
        <v>6</v>
      </c>
      <c r="AH9" s="6" t="s">
        <v>402</v>
      </c>
      <c r="AI9" s="6">
        <v>34</v>
      </c>
      <c r="AJ9" s="6">
        <v>1710</v>
      </c>
      <c r="AK9" s="6" t="s">
        <v>183</v>
      </c>
      <c r="AL9" s="6">
        <v>183</v>
      </c>
      <c r="AM9" s="6">
        <v>798</v>
      </c>
      <c r="AN9" s="6">
        <v>1211</v>
      </c>
      <c r="AO9" s="6" t="s">
        <v>402</v>
      </c>
      <c r="AP9" s="6">
        <v>321</v>
      </c>
      <c r="AQ9" s="6">
        <v>494</v>
      </c>
      <c r="AR9" s="6">
        <v>102</v>
      </c>
      <c r="AS9" s="6">
        <v>79</v>
      </c>
      <c r="AT9" s="6">
        <v>27</v>
      </c>
      <c r="AU9" s="6">
        <v>106</v>
      </c>
      <c r="AV9" s="6">
        <v>307</v>
      </c>
      <c r="AW9" s="6">
        <v>281</v>
      </c>
      <c r="AX9" s="6">
        <v>13</v>
      </c>
      <c r="AY9" s="6">
        <v>0</v>
      </c>
      <c r="AZ9" s="6">
        <v>192</v>
      </c>
      <c r="BA9" s="6">
        <v>12</v>
      </c>
      <c r="BB9" s="6">
        <v>619</v>
      </c>
      <c r="BC9" s="6" t="s">
        <v>402</v>
      </c>
      <c r="BD9" s="6">
        <v>503</v>
      </c>
      <c r="BE9" s="6">
        <v>477</v>
      </c>
      <c r="BF9" s="6">
        <v>980</v>
      </c>
      <c r="BG9" s="6">
        <v>520</v>
      </c>
      <c r="BH9" s="6">
        <v>1620</v>
      </c>
      <c r="BI9" s="6">
        <v>2140</v>
      </c>
      <c r="BJ9" s="6">
        <v>958</v>
      </c>
      <c r="BK9" s="6">
        <v>510</v>
      </c>
      <c r="BL9" s="6">
        <v>444</v>
      </c>
      <c r="BM9" s="10">
        <v>283.41000000000003</v>
      </c>
      <c r="BN9" s="10">
        <v>293.60000000000002</v>
      </c>
      <c r="BO9" s="6">
        <v>811</v>
      </c>
      <c r="BP9" s="6">
        <v>1601</v>
      </c>
      <c r="BQ9" s="6">
        <v>305</v>
      </c>
      <c r="BR9" s="6">
        <v>177</v>
      </c>
      <c r="BS9" s="6">
        <v>285</v>
      </c>
      <c r="BT9" s="6">
        <v>0</v>
      </c>
      <c r="BU9" s="6">
        <v>44</v>
      </c>
      <c r="BV9" s="6">
        <v>31</v>
      </c>
      <c r="BW9" s="6">
        <v>69</v>
      </c>
      <c r="BX9" s="6">
        <v>418</v>
      </c>
      <c r="BY9" s="6">
        <v>293</v>
      </c>
      <c r="BZ9" s="6">
        <v>92</v>
      </c>
      <c r="CA9" s="6">
        <v>26</v>
      </c>
      <c r="CB9" s="6">
        <v>30</v>
      </c>
      <c r="CC9" s="6">
        <v>214</v>
      </c>
      <c r="CD9" s="6">
        <v>104</v>
      </c>
      <c r="CE9" s="6">
        <v>310</v>
      </c>
      <c r="CF9" s="6">
        <v>25</v>
      </c>
      <c r="CG9" s="6">
        <v>20</v>
      </c>
      <c r="CH9" s="6">
        <v>5</v>
      </c>
      <c r="CI9" s="6">
        <v>110</v>
      </c>
      <c r="CJ9" s="6">
        <v>104</v>
      </c>
      <c r="CK9" s="6">
        <v>1051</v>
      </c>
      <c r="CL9" s="6">
        <v>1962</v>
      </c>
      <c r="CM9" s="6">
        <v>55</v>
      </c>
      <c r="CN9" s="6">
        <v>8</v>
      </c>
      <c r="CO9" s="6">
        <v>133</v>
      </c>
      <c r="CP9" s="6">
        <v>209</v>
      </c>
      <c r="CQ9" s="6">
        <v>222</v>
      </c>
      <c r="CR9" s="6">
        <v>263</v>
      </c>
      <c r="CS9" s="6">
        <v>161</v>
      </c>
      <c r="CT9" s="6">
        <v>0</v>
      </c>
      <c r="CU9" s="6">
        <v>40</v>
      </c>
      <c r="CV9" s="6">
        <v>28</v>
      </c>
      <c r="CW9" s="6">
        <v>23</v>
      </c>
      <c r="CX9" s="6">
        <v>68</v>
      </c>
      <c r="CY9" s="6">
        <v>241</v>
      </c>
      <c r="CZ9" s="6">
        <v>364</v>
      </c>
      <c r="DA9" s="6">
        <v>139</v>
      </c>
      <c r="DB9" s="6">
        <v>91</v>
      </c>
      <c r="DC9" s="6">
        <v>57</v>
      </c>
      <c r="DD9" s="6">
        <v>1092</v>
      </c>
      <c r="DE9" s="6">
        <v>215</v>
      </c>
      <c r="DF9" s="6">
        <v>53</v>
      </c>
      <c r="DG9" s="6">
        <v>282</v>
      </c>
      <c r="DH9" s="6">
        <v>542</v>
      </c>
      <c r="DI9" s="6">
        <v>84</v>
      </c>
      <c r="DJ9" s="6">
        <v>472</v>
      </c>
      <c r="DK9" s="6">
        <v>255</v>
      </c>
      <c r="DL9" s="6">
        <v>274</v>
      </c>
      <c r="DM9" s="6">
        <v>0</v>
      </c>
      <c r="DN9" s="6">
        <v>7</v>
      </c>
      <c r="DO9" s="6">
        <v>2227</v>
      </c>
      <c r="DP9" s="6">
        <v>56</v>
      </c>
      <c r="DQ9" s="6">
        <v>85</v>
      </c>
      <c r="DR9" s="6">
        <v>908</v>
      </c>
      <c r="DS9" s="6">
        <v>195</v>
      </c>
      <c r="DT9" s="6">
        <v>465</v>
      </c>
      <c r="DU9" s="6">
        <v>13</v>
      </c>
      <c r="DV9" s="6" t="s">
        <v>402</v>
      </c>
      <c r="DW9" s="6">
        <v>54</v>
      </c>
      <c r="DX9" s="6">
        <v>69</v>
      </c>
      <c r="DY9" s="6">
        <v>53</v>
      </c>
      <c r="DZ9" s="6">
        <v>68</v>
      </c>
      <c r="EA9" s="6">
        <v>0</v>
      </c>
      <c r="EB9" s="6">
        <v>5</v>
      </c>
      <c r="EC9" s="6">
        <v>34</v>
      </c>
      <c r="ED9" s="6">
        <v>11</v>
      </c>
      <c r="EE9" s="6">
        <v>70</v>
      </c>
      <c r="EF9" s="6">
        <v>80</v>
      </c>
      <c r="EG9" s="6">
        <v>374</v>
      </c>
      <c r="EH9" s="6">
        <v>461</v>
      </c>
      <c r="EI9" s="6">
        <v>972</v>
      </c>
      <c r="EJ9" s="6">
        <v>878</v>
      </c>
      <c r="EK9" s="6">
        <v>292</v>
      </c>
      <c r="EL9" s="6">
        <v>173</v>
      </c>
      <c r="EM9" s="6">
        <v>3150</v>
      </c>
      <c r="EN9" s="6">
        <v>218</v>
      </c>
      <c r="EO9" s="6">
        <v>606</v>
      </c>
      <c r="EP9" s="6">
        <v>1495</v>
      </c>
      <c r="EQ9" s="6">
        <v>947</v>
      </c>
      <c r="ER9" s="6">
        <v>1882</v>
      </c>
      <c r="ES9" s="6">
        <v>316</v>
      </c>
      <c r="ET9" s="6">
        <v>244</v>
      </c>
      <c r="EU9" s="6">
        <v>606</v>
      </c>
      <c r="EV9" s="6">
        <v>218</v>
      </c>
      <c r="EW9" s="6">
        <v>105</v>
      </c>
      <c r="EX9" s="6">
        <v>394</v>
      </c>
      <c r="EY9" s="6">
        <v>665</v>
      </c>
      <c r="EZ9" s="6">
        <v>1642</v>
      </c>
      <c r="FA9" s="6">
        <v>235</v>
      </c>
      <c r="FB9" s="6">
        <v>225</v>
      </c>
      <c r="FC9" s="6">
        <v>1522</v>
      </c>
      <c r="FD9" s="6">
        <v>3217</v>
      </c>
      <c r="FE9" s="6">
        <v>1287</v>
      </c>
      <c r="FF9" s="6">
        <v>101</v>
      </c>
      <c r="FG9" s="6">
        <v>499</v>
      </c>
      <c r="FH9" s="6">
        <v>395</v>
      </c>
      <c r="FI9" s="6">
        <v>527</v>
      </c>
      <c r="FJ9" s="6">
        <v>262</v>
      </c>
      <c r="FK9" s="6">
        <v>64</v>
      </c>
      <c r="FL9" s="6">
        <v>465</v>
      </c>
      <c r="FM9" s="6">
        <v>731</v>
      </c>
      <c r="FN9" s="9">
        <v>0.46601347213717087</v>
      </c>
    </row>
    <row r="10" spans="1:170" x14ac:dyDescent="0.25">
      <c r="A10" s="4">
        <v>2025</v>
      </c>
      <c r="B10" s="4" t="s">
        <v>184</v>
      </c>
      <c r="C10" s="6">
        <v>3787</v>
      </c>
      <c r="D10" s="6">
        <v>8825</v>
      </c>
      <c r="E10" s="6">
        <v>3443</v>
      </c>
      <c r="F10" s="6">
        <v>1347</v>
      </c>
      <c r="G10" s="6">
        <v>2440</v>
      </c>
      <c r="H10" s="6">
        <v>520</v>
      </c>
      <c r="I10" s="6">
        <v>510</v>
      </c>
      <c r="J10" s="6">
        <v>176</v>
      </c>
      <c r="K10" s="6">
        <v>263</v>
      </c>
      <c r="L10" s="6">
        <v>671</v>
      </c>
      <c r="M10" s="6">
        <v>848</v>
      </c>
      <c r="N10" s="6">
        <v>431</v>
      </c>
      <c r="O10" s="6">
        <v>258</v>
      </c>
      <c r="P10" s="6">
        <v>110</v>
      </c>
      <c r="Q10" s="6">
        <v>13</v>
      </c>
      <c r="R10" s="6">
        <v>195</v>
      </c>
      <c r="S10" s="6">
        <v>386</v>
      </c>
      <c r="T10" s="6">
        <v>950</v>
      </c>
      <c r="U10" s="6">
        <v>1045</v>
      </c>
      <c r="V10" s="6">
        <v>681</v>
      </c>
      <c r="W10" s="6">
        <v>517</v>
      </c>
      <c r="X10" s="6">
        <v>0</v>
      </c>
      <c r="Y10" s="6">
        <v>1812</v>
      </c>
      <c r="Z10" s="6">
        <v>896</v>
      </c>
      <c r="AA10" s="6">
        <v>32</v>
      </c>
      <c r="AB10" s="6">
        <v>836</v>
      </c>
      <c r="AC10" s="6">
        <v>211</v>
      </c>
      <c r="AD10" s="6">
        <v>16</v>
      </c>
      <c r="AE10" s="6">
        <v>93</v>
      </c>
      <c r="AF10" s="6">
        <v>3674</v>
      </c>
      <c r="AG10" s="6" t="s">
        <v>402</v>
      </c>
      <c r="AH10" s="6" t="s">
        <v>402</v>
      </c>
      <c r="AI10" s="6">
        <v>24</v>
      </c>
      <c r="AJ10" s="6">
        <v>1878</v>
      </c>
      <c r="AK10" s="6" t="s">
        <v>185</v>
      </c>
      <c r="AL10" s="6">
        <v>195</v>
      </c>
      <c r="AM10" s="6">
        <v>975</v>
      </c>
      <c r="AN10" s="6">
        <v>1470</v>
      </c>
      <c r="AO10" s="6" t="s">
        <v>402</v>
      </c>
      <c r="AP10" s="6">
        <v>399</v>
      </c>
      <c r="AQ10" s="6">
        <v>630</v>
      </c>
      <c r="AR10" s="6">
        <v>170</v>
      </c>
      <c r="AS10" s="6">
        <v>137</v>
      </c>
      <c r="AT10" s="6">
        <v>49</v>
      </c>
      <c r="AU10" s="6">
        <v>186</v>
      </c>
      <c r="AV10" s="6">
        <v>388</v>
      </c>
      <c r="AW10" s="6">
        <v>363</v>
      </c>
      <c r="AX10" s="6">
        <v>11</v>
      </c>
      <c r="AY10" s="6">
        <v>0</v>
      </c>
      <c r="AZ10" s="6">
        <v>151</v>
      </c>
      <c r="BA10" s="6">
        <v>15</v>
      </c>
      <c r="BB10" s="6">
        <v>785</v>
      </c>
      <c r="BC10" s="6">
        <v>0</v>
      </c>
      <c r="BD10" s="6">
        <v>684</v>
      </c>
      <c r="BE10" s="6">
        <v>568</v>
      </c>
      <c r="BF10" s="6">
        <v>1252</v>
      </c>
      <c r="BG10" s="6">
        <v>633</v>
      </c>
      <c r="BH10" s="6">
        <v>2214</v>
      </c>
      <c r="BI10" s="6">
        <v>2847</v>
      </c>
      <c r="BJ10" s="6">
        <v>1295</v>
      </c>
      <c r="BK10" s="6">
        <v>326</v>
      </c>
      <c r="BL10" s="6">
        <v>857</v>
      </c>
      <c r="BM10" s="10">
        <v>283.41000000000003</v>
      </c>
      <c r="BN10" s="10">
        <v>307.51</v>
      </c>
      <c r="BO10" s="6">
        <v>1039</v>
      </c>
      <c r="BP10" s="6">
        <v>2191</v>
      </c>
      <c r="BQ10" s="6">
        <v>399</v>
      </c>
      <c r="BR10" s="6">
        <v>251</v>
      </c>
      <c r="BS10" s="6">
        <v>347</v>
      </c>
      <c r="BT10" s="6">
        <v>0</v>
      </c>
      <c r="BU10" s="6">
        <v>42</v>
      </c>
      <c r="BV10" s="6">
        <v>69</v>
      </c>
      <c r="BW10" s="6">
        <v>123</v>
      </c>
      <c r="BX10" s="6">
        <v>485</v>
      </c>
      <c r="BY10" s="6">
        <v>362</v>
      </c>
      <c r="BZ10" s="6">
        <v>132</v>
      </c>
      <c r="CA10" s="6">
        <v>75</v>
      </c>
      <c r="CB10" s="6">
        <v>86</v>
      </c>
      <c r="CC10" s="6">
        <v>352</v>
      </c>
      <c r="CD10" s="6">
        <v>168</v>
      </c>
      <c r="CE10" s="6">
        <v>530</v>
      </c>
      <c r="CF10" s="6">
        <v>33</v>
      </c>
      <c r="CG10" s="6">
        <v>30</v>
      </c>
      <c r="CH10" s="6" t="s">
        <v>402</v>
      </c>
      <c r="CI10" s="6">
        <v>191</v>
      </c>
      <c r="CJ10" s="6">
        <v>161</v>
      </c>
      <c r="CK10" s="6">
        <v>1463</v>
      </c>
      <c r="CL10" s="6">
        <v>2842</v>
      </c>
      <c r="CM10" s="6">
        <v>65</v>
      </c>
      <c r="CN10" s="6">
        <v>6</v>
      </c>
      <c r="CO10" s="6">
        <v>173</v>
      </c>
      <c r="CP10" s="6">
        <v>293</v>
      </c>
      <c r="CQ10" s="6">
        <v>322</v>
      </c>
      <c r="CR10" s="6">
        <v>355</v>
      </c>
      <c r="CS10" s="6">
        <v>249</v>
      </c>
      <c r="CT10" s="6">
        <v>0</v>
      </c>
      <c r="CU10" s="6">
        <v>61</v>
      </c>
      <c r="CV10" s="6">
        <v>44</v>
      </c>
      <c r="CW10" s="6">
        <v>48</v>
      </c>
      <c r="CX10" s="6">
        <v>141</v>
      </c>
      <c r="CY10" s="6">
        <v>306</v>
      </c>
      <c r="CZ10" s="6">
        <v>494</v>
      </c>
      <c r="DA10" s="6">
        <v>170</v>
      </c>
      <c r="DB10" s="6">
        <v>129</v>
      </c>
      <c r="DC10" s="6">
        <v>70</v>
      </c>
      <c r="DD10" s="6">
        <v>1194</v>
      </c>
      <c r="DE10" s="6">
        <v>285</v>
      </c>
      <c r="DF10" s="6">
        <v>96</v>
      </c>
      <c r="DG10" s="6">
        <v>285</v>
      </c>
      <c r="DH10" s="6">
        <v>528</v>
      </c>
      <c r="DI10" s="6">
        <v>119</v>
      </c>
      <c r="DJ10" s="6">
        <v>487</v>
      </c>
      <c r="DK10" s="6">
        <v>299</v>
      </c>
      <c r="DL10" s="6">
        <v>284</v>
      </c>
      <c r="DM10" s="6">
        <v>0</v>
      </c>
      <c r="DN10" s="6">
        <v>5</v>
      </c>
      <c r="DO10" s="6">
        <v>2589</v>
      </c>
      <c r="DP10" s="6">
        <v>78</v>
      </c>
      <c r="DQ10" s="6">
        <v>112</v>
      </c>
      <c r="DR10" s="6">
        <v>983</v>
      </c>
      <c r="DS10" s="6">
        <v>239</v>
      </c>
      <c r="DT10" s="6">
        <v>616</v>
      </c>
      <c r="DU10" s="6">
        <v>30</v>
      </c>
      <c r="DV10" s="6" t="s">
        <v>402</v>
      </c>
      <c r="DW10" s="6">
        <v>80</v>
      </c>
      <c r="DX10" s="6">
        <v>90</v>
      </c>
      <c r="DY10" s="6">
        <v>66</v>
      </c>
      <c r="DZ10" s="6">
        <v>73</v>
      </c>
      <c r="EA10" s="6">
        <v>0</v>
      </c>
      <c r="EB10" s="6">
        <v>10</v>
      </c>
      <c r="EC10" s="6">
        <v>54</v>
      </c>
      <c r="ED10" s="6">
        <v>23</v>
      </c>
      <c r="EE10" s="6">
        <v>81</v>
      </c>
      <c r="EF10" s="6">
        <v>81</v>
      </c>
      <c r="EG10" s="6">
        <v>443</v>
      </c>
      <c r="EH10" s="6">
        <v>500</v>
      </c>
      <c r="EI10" s="6">
        <v>1068</v>
      </c>
      <c r="EJ10" s="6">
        <v>970</v>
      </c>
      <c r="EK10" s="6">
        <v>345</v>
      </c>
      <c r="EL10" s="6">
        <v>234</v>
      </c>
      <c r="EM10" s="6">
        <v>3560</v>
      </c>
      <c r="EN10" s="6">
        <v>225</v>
      </c>
      <c r="EO10" s="6">
        <v>877</v>
      </c>
      <c r="EP10" s="6">
        <v>1686</v>
      </c>
      <c r="EQ10" s="6">
        <v>999</v>
      </c>
      <c r="ER10" s="6">
        <v>1952</v>
      </c>
      <c r="ES10" s="6">
        <v>398</v>
      </c>
      <c r="ET10" s="6">
        <v>335</v>
      </c>
      <c r="EU10" s="6">
        <v>877</v>
      </c>
      <c r="EV10" s="6">
        <v>225</v>
      </c>
      <c r="EW10" s="6">
        <v>148</v>
      </c>
      <c r="EX10" s="6">
        <v>474</v>
      </c>
      <c r="EY10" s="6">
        <v>794</v>
      </c>
      <c r="EZ10" s="6">
        <v>1939</v>
      </c>
      <c r="FA10" s="6">
        <v>201</v>
      </c>
      <c r="FB10" s="6">
        <v>231</v>
      </c>
      <c r="FC10" s="6">
        <v>1935</v>
      </c>
      <c r="FD10" s="6">
        <v>4132</v>
      </c>
      <c r="FE10" s="6">
        <v>1609</v>
      </c>
      <c r="FF10" s="6">
        <v>116</v>
      </c>
      <c r="FG10" s="6">
        <v>662</v>
      </c>
      <c r="FH10" s="6">
        <v>479</v>
      </c>
      <c r="FI10" s="6">
        <v>678</v>
      </c>
      <c r="FJ10" s="6">
        <v>345</v>
      </c>
      <c r="FK10" s="6">
        <v>130</v>
      </c>
      <c r="FL10" s="6">
        <v>530</v>
      </c>
      <c r="FM10" s="6">
        <v>930</v>
      </c>
      <c r="FN10" s="9">
        <v>0.51095854238183258</v>
      </c>
    </row>
    <row r="11" spans="1:170" x14ac:dyDescent="0.25">
      <c r="A11" s="4">
        <v>2025</v>
      </c>
      <c r="B11" s="4" t="s">
        <v>186</v>
      </c>
      <c r="C11" s="6">
        <v>1977</v>
      </c>
      <c r="D11" s="6">
        <v>5152</v>
      </c>
      <c r="E11" s="6">
        <v>2317</v>
      </c>
      <c r="F11" s="6">
        <v>642</v>
      </c>
      <c r="G11" s="6">
        <v>1335</v>
      </c>
      <c r="H11" s="6">
        <v>248</v>
      </c>
      <c r="I11" s="6">
        <v>220</v>
      </c>
      <c r="J11" s="6">
        <v>162</v>
      </c>
      <c r="K11" s="6">
        <v>100</v>
      </c>
      <c r="L11" s="6">
        <v>290</v>
      </c>
      <c r="M11" s="6">
        <v>422</v>
      </c>
      <c r="N11" s="6">
        <v>237</v>
      </c>
      <c r="O11" s="6">
        <v>170</v>
      </c>
      <c r="P11" s="6">
        <v>128</v>
      </c>
      <c r="Q11" s="6">
        <v>11</v>
      </c>
      <c r="R11" s="6">
        <v>118</v>
      </c>
      <c r="S11" s="6">
        <v>234</v>
      </c>
      <c r="T11" s="6">
        <v>559</v>
      </c>
      <c r="U11" s="6">
        <v>509</v>
      </c>
      <c r="V11" s="6">
        <v>320</v>
      </c>
      <c r="W11" s="6">
        <v>226</v>
      </c>
      <c r="X11" s="6">
        <v>0</v>
      </c>
      <c r="Y11" s="6">
        <v>872</v>
      </c>
      <c r="Z11" s="6">
        <v>490</v>
      </c>
      <c r="AA11" s="6">
        <v>15</v>
      </c>
      <c r="AB11" s="6">
        <v>515</v>
      </c>
      <c r="AC11" s="6">
        <v>85</v>
      </c>
      <c r="AD11" s="6">
        <v>20</v>
      </c>
      <c r="AE11" s="6">
        <v>28</v>
      </c>
      <c r="AF11" s="6">
        <v>1927</v>
      </c>
      <c r="AG11" s="6">
        <v>0</v>
      </c>
      <c r="AH11" s="6" t="s">
        <v>402</v>
      </c>
      <c r="AI11" s="6">
        <v>9</v>
      </c>
      <c r="AJ11" s="6">
        <v>1095</v>
      </c>
      <c r="AK11" s="6" t="s">
        <v>187</v>
      </c>
      <c r="AL11" s="6">
        <v>135</v>
      </c>
      <c r="AM11" s="6">
        <v>733</v>
      </c>
      <c r="AN11" s="6">
        <v>1259</v>
      </c>
      <c r="AO11" s="6">
        <v>5</v>
      </c>
      <c r="AP11" s="6">
        <v>331</v>
      </c>
      <c r="AQ11" s="6">
        <v>607</v>
      </c>
      <c r="AR11" s="6">
        <v>102</v>
      </c>
      <c r="AS11" s="6">
        <v>95</v>
      </c>
      <c r="AT11" s="6">
        <v>23</v>
      </c>
      <c r="AU11" s="6">
        <v>118</v>
      </c>
      <c r="AV11" s="6">
        <v>242</v>
      </c>
      <c r="AW11" s="6">
        <v>239</v>
      </c>
      <c r="AX11" s="6">
        <v>6</v>
      </c>
      <c r="AY11" s="6">
        <v>0</v>
      </c>
      <c r="AZ11" s="6">
        <v>48</v>
      </c>
      <c r="BA11" s="6">
        <v>5</v>
      </c>
      <c r="BB11" s="6">
        <v>625</v>
      </c>
      <c r="BC11" s="6">
        <v>0</v>
      </c>
      <c r="BD11" s="6">
        <v>534</v>
      </c>
      <c r="BE11" s="6">
        <v>243</v>
      </c>
      <c r="BF11" s="6">
        <v>777</v>
      </c>
      <c r="BG11" s="6">
        <v>279</v>
      </c>
      <c r="BH11" s="6">
        <v>1957</v>
      </c>
      <c r="BI11" s="6">
        <v>2236</v>
      </c>
      <c r="BJ11" s="6">
        <v>1233</v>
      </c>
      <c r="BK11" s="6">
        <v>342</v>
      </c>
      <c r="BL11" s="6">
        <v>362</v>
      </c>
      <c r="BM11" s="10">
        <v>366.83</v>
      </c>
      <c r="BN11" s="10">
        <v>352.88</v>
      </c>
      <c r="BO11" s="6">
        <v>670</v>
      </c>
      <c r="BP11" s="6">
        <v>1721</v>
      </c>
      <c r="BQ11" s="6">
        <v>319</v>
      </c>
      <c r="BR11" s="6">
        <v>165</v>
      </c>
      <c r="BS11" s="6">
        <v>142</v>
      </c>
      <c r="BT11" s="6">
        <v>0</v>
      </c>
      <c r="BU11" s="6">
        <v>44</v>
      </c>
      <c r="BV11" s="6">
        <v>19</v>
      </c>
      <c r="BW11" s="6">
        <v>102</v>
      </c>
      <c r="BX11" s="6">
        <v>261</v>
      </c>
      <c r="BY11" s="6">
        <v>288</v>
      </c>
      <c r="BZ11" s="6">
        <v>113</v>
      </c>
      <c r="CA11" s="6">
        <v>14</v>
      </c>
      <c r="CB11" s="6">
        <v>16</v>
      </c>
      <c r="CC11" s="6">
        <v>165</v>
      </c>
      <c r="CD11" s="6">
        <v>95</v>
      </c>
      <c r="CE11" s="6">
        <v>272</v>
      </c>
      <c r="CF11" s="6">
        <v>25</v>
      </c>
      <c r="CG11" s="6">
        <v>23</v>
      </c>
      <c r="CH11" s="6" t="s">
        <v>402</v>
      </c>
      <c r="CI11" s="6">
        <v>88</v>
      </c>
      <c r="CJ11" s="6">
        <v>77</v>
      </c>
      <c r="CK11" s="6">
        <v>846</v>
      </c>
      <c r="CL11" s="6">
        <v>2029</v>
      </c>
      <c r="CM11" s="6">
        <v>45</v>
      </c>
      <c r="CN11" s="6">
        <v>7</v>
      </c>
      <c r="CO11" s="6">
        <v>112</v>
      </c>
      <c r="CP11" s="6">
        <v>247</v>
      </c>
      <c r="CQ11" s="6">
        <v>199</v>
      </c>
      <c r="CR11" s="6">
        <v>149</v>
      </c>
      <c r="CS11" s="6">
        <v>87</v>
      </c>
      <c r="CT11" s="6">
        <v>0</v>
      </c>
      <c r="CU11" s="6">
        <v>34</v>
      </c>
      <c r="CV11" s="6">
        <v>34</v>
      </c>
      <c r="CW11" s="6">
        <v>51</v>
      </c>
      <c r="CX11" s="6">
        <v>45</v>
      </c>
      <c r="CY11" s="6">
        <v>143</v>
      </c>
      <c r="CZ11" s="6">
        <v>246</v>
      </c>
      <c r="DA11" s="6">
        <v>113</v>
      </c>
      <c r="DB11" s="6">
        <v>89</v>
      </c>
      <c r="DC11" s="6">
        <v>91</v>
      </c>
      <c r="DD11" s="6">
        <v>644</v>
      </c>
      <c r="DE11" s="6">
        <v>184</v>
      </c>
      <c r="DF11" s="6">
        <v>33</v>
      </c>
      <c r="DG11" s="6">
        <v>172</v>
      </c>
      <c r="DH11" s="6">
        <v>255</v>
      </c>
      <c r="DI11" s="6">
        <v>68</v>
      </c>
      <c r="DJ11" s="6">
        <v>270</v>
      </c>
      <c r="DK11" s="6">
        <v>150</v>
      </c>
      <c r="DL11" s="6">
        <v>152</v>
      </c>
      <c r="DM11" s="6">
        <v>0</v>
      </c>
      <c r="DN11" s="6" t="s">
        <v>402</v>
      </c>
      <c r="DO11" s="6">
        <v>1604</v>
      </c>
      <c r="DP11" s="6">
        <v>40</v>
      </c>
      <c r="DQ11" s="6">
        <v>69</v>
      </c>
      <c r="DR11" s="6">
        <v>539</v>
      </c>
      <c r="DS11" s="6">
        <v>146</v>
      </c>
      <c r="DT11" s="6">
        <v>445</v>
      </c>
      <c r="DU11" s="6">
        <v>14</v>
      </c>
      <c r="DV11" s="6">
        <v>6</v>
      </c>
      <c r="DW11" s="6">
        <v>68</v>
      </c>
      <c r="DX11" s="6">
        <v>55</v>
      </c>
      <c r="DY11" s="6">
        <v>52</v>
      </c>
      <c r="DZ11" s="6">
        <v>32</v>
      </c>
      <c r="EA11" s="6">
        <v>0</v>
      </c>
      <c r="EB11" s="6">
        <v>7</v>
      </c>
      <c r="EC11" s="6">
        <v>46</v>
      </c>
      <c r="ED11" s="6">
        <v>8</v>
      </c>
      <c r="EE11" s="6">
        <v>49</v>
      </c>
      <c r="EF11" s="6">
        <v>43</v>
      </c>
      <c r="EG11" s="6">
        <v>279</v>
      </c>
      <c r="EH11" s="6">
        <v>305</v>
      </c>
      <c r="EI11" s="6">
        <v>750</v>
      </c>
      <c r="EJ11" s="6">
        <v>672</v>
      </c>
      <c r="EK11" s="6">
        <v>257</v>
      </c>
      <c r="EL11" s="6">
        <v>178</v>
      </c>
      <c r="EM11" s="6">
        <v>2441</v>
      </c>
      <c r="EN11" s="6">
        <v>93</v>
      </c>
      <c r="EO11" s="6">
        <v>506</v>
      </c>
      <c r="EP11" s="6">
        <v>926</v>
      </c>
      <c r="EQ11" s="6">
        <v>452</v>
      </c>
      <c r="ER11" s="6">
        <v>973</v>
      </c>
      <c r="ES11" s="6">
        <v>223</v>
      </c>
      <c r="ET11" s="6">
        <v>182</v>
      </c>
      <c r="EU11" s="6">
        <v>506</v>
      </c>
      <c r="EV11" s="6">
        <v>93</v>
      </c>
      <c r="EW11" s="6">
        <v>57</v>
      </c>
      <c r="EX11" s="6">
        <v>254</v>
      </c>
      <c r="EY11" s="6">
        <v>406</v>
      </c>
      <c r="EZ11" s="6">
        <v>1118</v>
      </c>
      <c r="FA11" s="6">
        <v>42</v>
      </c>
      <c r="FB11" s="6">
        <v>100</v>
      </c>
      <c r="FC11" s="6">
        <v>1151</v>
      </c>
      <c r="FD11" s="6">
        <v>2960</v>
      </c>
      <c r="FE11" s="6">
        <v>1406</v>
      </c>
      <c r="FF11" s="6">
        <v>94</v>
      </c>
      <c r="FG11" s="6">
        <v>477</v>
      </c>
      <c r="FH11" s="6">
        <v>295</v>
      </c>
      <c r="FI11" s="6">
        <v>285</v>
      </c>
      <c r="FJ11" s="6">
        <v>258</v>
      </c>
      <c r="FK11" s="6">
        <v>40</v>
      </c>
      <c r="FL11" s="6">
        <v>394</v>
      </c>
      <c r="FM11" s="6">
        <v>459</v>
      </c>
      <c r="FN11" s="9">
        <v>0.58219524532119371</v>
      </c>
    </row>
    <row r="12" spans="1:170" x14ac:dyDescent="0.25">
      <c r="A12" s="4">
        <v>2025</v>
      </c>
      <c r="B12" s="4" t="s">
        <v>188</v>
      </c>
      <c r="C12" s="6">
        <v>2250</v>
      </c>
      <c r="D12" s="6">
        <v>5258</v>
      </c>
      <c r="E12" s="6">
        <v>2079</v>
      </c>
      <c r="F12" s="6">
        <v>913</v>
      </c>
      <c r="G12" s="6">
        <v>1337</v>
      </c>
      <c r="H12" s="6">
        <v>282</v>
      </c>
      <c r="I12" s="6">
        <v>235</v>
      </c>
      <c r="J12" s="6">
        <v>138</v>
      </c>
      <c r="K12" s="6">
        <v>189</v>
      </c>
      <c r="L12" s="6">
        <v>306</v>
      </c>
      <c r="M12" s="6">
        <v>642</v>
      </c>
      <c r="N12" s="6">
        <v>209</v>
      </c>
      <c r="O12" s="6">
        <v>155</v>
      </c>
      <c r="P12" s="6">
        <v>94</v>
      </c>
      <c r="Q12" s="6">
        <v>24</v>
      </c>
      <c r="R12" s="6">
        <v>122</v>
      </c>
      <c r="S12" s="6">
        <v>239</v>
      </c>
      <c r="T12" s="6">
        <v>602</v>
      </c>
      <c r="U12" s="6">
        <v>534</v>
      </c>
      <c r="V12" s="6">
        <v>444</v>
      </c>
      <c r="W12" s="6">
        <v>284</v>
      </c>
      <c r="X12" s="6" t="s">
        <v>402</v>
      </c>
      <c r="Y12" s="6">
        <v>911</v>
      </c>
      <c r="Z12" s="6">
        <v>494</v>
      </c>
      <c r="AA12" s="6" t="s">
        <v>402</v>
      </c>
      <c r="AB12" s="6">
        <v>776</v>
      </c>
      <c r="AC12" s="6">
        <v>65</v>
      </c>
      <c r="AD12" s="6">
        <v>43</v>
      </c>
      <c r="AE12" s="6">
        <v>14</v>
      </c>
      <c r="AF12" s="6">
        <v>2191</v>
      </c>
      <c r="AG12" s="6">
        <v>0</v>
      </c>
      <c r="AH12" s="6" t="s">
        <v>402</v>
      </c>
      <c r="AI12" s="6">
        <v>10</v>
      </c>
      <c r="AJ12" s="6">
        <v>1057</v>
      </c>
      <c r="AK12" s="6" t="s">
        <v>189</v>
      </c>
      <c r="AL12" s="6">
        <v>145</v>
      </c>
      <c r="AM12" s="6">
        <v>730</v>
      </c>
      <c r="AN12" s="6">
        <v>1159</v>
      </c>
      <c r="AO12" s="6" t="s">
        <v>402</v>
      </c>
      <c r="AP12" s="6">
        <v>250</v>
      </c>
      <c r="AQ12" s="6">
        <v>433</v>
      </c>
      <c r="AR12" s="6">
        <v>96</v>
      </c>
      <c r="AS12" s="6">
        <v>98</v>
      </c>
      <c r="AT12" s="6">
        <v>14</v>
      </c>
      <c r="AU12" s="6">
        <v>112</v>
      </c>
      <c r="AV12" s="6">
        <v>230</v>
      </c>
      <c r="AW12" s="6">
        <v>229</v>
      </c>
      <c r="AX12" s="6">
        <v>8</v>
      </c>
      <c r="AY12" s="6">
        <v>0</v>
      </c>
      <c r="AZ12" s="6">
        <v>10</v>
      </c>
      <c r="BA12" s="6">
        <v>13</v>
      </c>
      <c r="BB12" s="6">
        <v>565</v>
      </c>
      <c r="BC12" s="6" t="s">
        <v>402</v>
      </c>
      <c r="BD12" s="6">
        <v>366</v>
      </c>
      <c r="BE12" s="6">
        <v>173</v>
      </c>
      <c r="BF12" s="6">
        <v>539</v>
      </c>
      <c r="BG12" s="6">
        <v>207</v>
      </c>
      <c r="BH12" s="6">
        <v>1349</v>
      </c>
      <c r="BI12" s="6">
        <v>1556</v>
      </c>
      <c r="BJ12" s="6">
        <v>837</v>
      </c>
      <c r="BK12" s="6">
        <v>59</v>
      </c>
      <c r="BL12" s="6">
        <v>383</v>
      </c>
      <c r="BM12" s="10">
        <v>347.73</v>
      </c>
      <c r="BN12" s="10">
        <v>333</v>
      </c>
      <c r="BO12" s="6">
        <v>901</v>
      </c>
      <c r="BP12" s="6">
        <v>1990</v>
      </c>
      <c r="BQ12" s="6">
        <v>341</v>
      </c>
      <c r="BR12" s="6">
        <v>204</v>
      </c>
      <c r="BS12" s="6">
        <v>303</v>
      </c>
      <c r="BT12" s="6" t="s">
        <v>402</v>
      </c>
      <c r="BU12" s="6">
        <v>52</v>
      </c>
      <c r="BV12" s="6">
        <v>69</v>
      </c>
      <c r="BW12" s="6">
        <v>144</v>
      </c>
      <c r="BX12" s="6">
        <v>413</v>
      </c>
      <c r="BY12" s="6">
        <v>275</v>
      </c>
      <c r="BZ12" s="6">
        <v>108</v>
      </c>
      <c r="CA12" s="6">
        <v>53</v>
      </c>
      <c r="CB12" s="6">
        <v>59</v>
      </c>
      <c r="CC12" s="6">
        <v>231</v>
      </c>
      <c r="CD12" s="6">
        <v>118</v>
      </c>
      <c r="CE12" s="6">
        <v>331</v>
      </c>
      <c r="CF12" s="6">
        <v>31</v>
      </c>
      <c r="CG12" s="6">
        <v>30</v>
      </c>
      <c r="CH12" s="6" t="s">
        <v>402</v>
      </c>
      <c r="CI12" s="6">
        <v>139</v>
      </c>
      <c r="CJ12" s="6">
        <v>92</v>
      </c>
      <c r="CK12" s="6">
        <v>1182</v>
      </c>
      <c r="CL12" s="6">
        <v>2401</v>
      </c>
      <c r="CM12" s="6">
        <v>50</v>
      </c>
      <c r="CN12" s="6">
        <v>13</v>
      </c>
      <c r="CO12" s="6">
        <v>128</v>
      </c>
      <c r="CP12" s="6">
        <v>259</v>
      </c>
      <c r="CQ12" s="6">
        <v>248</v>
      </c>
      <c r="CR12" s="6">
        <v>273</v>
      </c>
      <c r="CS12" s="6">
        <v>210</v>
      </c>
      <c r="CT12" s="6" t="s">
        <v>402</v>
      </c>
      <c r="CU12" s="6">
        <v>64</v>
      </c>
      <c r="CV12" s="6">
        <v>44</v>
      </c>
      <c r="CW12" s="6">
        <v>50</v>
      </c>
      <c r="CX12" s="6">
        <v>124</v>
      </c>
      <c r="CY12" s="6">
        <v>184</v>
      </c>
      <c r="CZ12" s="6">
        <v>445</v>
      </c>
      <c r="DA12" s="6">
        <v>114</v>
      </c>
      <c r="DB12" s="6">
        <v>88</v>
      </c>
      <c r="DC12" s="6">
        <v>69</v>
      </c>
      <c r="DD12" s="6">
        <v>779</v>
      </c>
      <c r="DE12" s="6">
        <v>227</v>
      </c>
      <c r="DF12" s="6">
        <v>67</v>
      </c>
      <c r="DG12" s="6">
        <v>178</v>
      </c>
      <c r="DH12" s="6">
        <v>307</v>
      </c>
      <c r="DI12" s="6">
        <v>70</v>
      </c>
      <c r="DJ12" s="6">
        <v>329</v>
      </c>
      <c r="DK12" s="6">
        <v>184</v>
      </c>
      <c r="DL12" s="6">
        <v>185</v>
      </c>
      <c r="DM12" s="6">
        <v>0</v>
      </c>
      <c r="DN12" s="6">
        <v>11</v>
      </c>
      <c r="DO12" s="6">
        <v>1842</v>
      </c>
      <c r="DP12" s="6">
        <v>49</v>
      </c>
      <c r="DQ12" s="6">
        <v>79</v>
      </c>
      <c r="DR12" s="6">
        <v>641</v>
      </c>
      <c r="DS12" s="6">
        <v>167</v>
      </c>
      <c r="DT12" s="6">
        <v>492</v>
      </c>
      <c r="DU12" s="6">
        <v>15</v>
      </c>
      <c r="DV12" s="6">
        <v>6</v>
      </c>
      <c r="DW12" s="6">
        <v>59</v>
      </c>
      <c r="DX12" s="6">
        <v>58</v>
      </c>
      <c r="DY12" s="6">
        <v>51</v>
      </c>
      <c r="DZ12" s="6">
        <v>52</v>
      </c>
      <c r="EA12" s="6">
        <v>0</v>
      </c>
      <c r="EB12" s="6">
        <v>6</v>
      </c>
      <c r="EC12" s="6">
        <v>56</v>
      </c>
      <c r="ED12" s="6">
        <v>27</v>
      </c>
      <c r="EE12" s="6">
        <v>49</v>
      </c>
      <c r="EF12" s="6">
        <v>35</v>
      </c>
      <c r="EG12" s="6">
        <v>264</v>
      </c>
      <c r="EH12" s="6">
        <v>302</v>
      </c>
      <c r="EI12" s="6">
        <v>680</v>
      </c>
      <c r="EJ12" s="6">
        <v>576</v>
      </c>
      <c r="EK12" s="6">
        <v>195</v>
      </c>
      <c r="EL12" s="6">
        <v>144</v>
      </c>
      <c r="EM12" s="6">
        <v>2161</v>
      </c>
      <c r="EN12" s="6">
        <v>91</v>
      </c>
      <c r="EO12" s="6">
        <v>798</v>
      </c>
      <c r="EP12" s="6">
        <v>1008</v>
      </c>
      <c r="EQ12" s="6">
        <v>353</v>
      </c>
      <c r="ER12" s="6">
        <v>919</v>
      </c>
      <c r="ES12" s="6">
        <v>229</v>
      </c>
      <c r="ET12" s="6">
        <v>213</v>
      </c>
      <c r="EU12" s="6">
        <v>798</v>
      </c>
      <c r="EV12" s="6">
        <v>91</v>
      </c>
      <c r="EW12" s="6">
        <v>102</v>
      </c>
      <c r="EX12" s="6">
        <v>441</v>
      </c>
      <c r="EY12" s="6">
        <v>564</v>
      </c>
      <c r="EZ12" s="6">
        <v>1024</v>
      </c>
      <c r="FA12" s="6">
        <v>27</v>
      </c>
      <c r="FB12" s="6">
        <v>92</v>
      </c>
      <c r="FC12" s="6">
        <v>1525</v>
      </c>
      <c r="FD12" s="6">
        <v>3501</v>
      </c>
      <c r="FE12" s="6">
        <v>1435</v>
      </c>
      <c r="FF12" s="6">
        <v>108</v>
      </c>
      <c r="FG12" s="6">
        <v>566</v>
      </c>
      <c r="FH12" s="6">
        <v>350</v>
      </c>
      <c r="FI12" s="6">
        <v>501</v>
      </c>
      <c r="FJ12" s="6">
        <v>350</v>
      </c>
      <c r="FK12" s="6">
        <v>116</v>
      </c>
      <c r="FL12" s="6">
        <v>380</v>
      </c>
      <c r="FM12" s="6">
        <v>679</v>
      </c>
      <c r="FN12" s="9">
        <v>0.67777777777777781</v>
      </c>
    </row>
    <row r="13" spans="1:170" x14ac:dyDescent="0.25">
      <c r="A13" s="4">
        <v>2025</v>
      </c>
      <c r="B13" s="4" t="s">
        <v>219</v>
      </c>
      <c r="C13" s="6">
        <v>19050</v>
      </c>
      <c r="D13" s="6">
        <v>45978</v>
      </c>
      <c r="E13" s="6">
        <v>19964</v>
      </c>
      <c r="F13" s="6">
        <v>6662</v>
      </c>
      <c r="G13" s="6">
        <v>12388</v>
      </c>
      <c r="H13" s="6">
        <v>1839</v>
      </c>
      <c r="I13" s="6">
        <v>1707</v>
      </c>
      <c r="J13" s="6">
        <v>1065</v>
      </c>
      <c r="K13" s="6">
        <v>1084</v>
      </c>
      <c r="L13" s="6">
        <v>3508</v>
      </c>
      <c r="M13" s="6">
        <v>4661</v>
      </c>
      <c r="N13" s="6">
        <v>2286</v>
      </c>
      <c r="O13" s="6">
        <v>1527</v>
      </c>
      <c r="P13" s="6">
        <v>1373</v>
      </c>
      <c r="Q13" s="6">
        <v>129</v>
      </c>
      <c r="R13" s="6">
        <v>1079</v>
      </c>
      <c r="S13" s="6">
        <v>2227</v>
      </c>
      <c r="T13" s="6">
        <v>4876</v>
      </c>
      <c r="U13" s="6">
        <v>4370</v>
      </c>
      <c r="V13" s="6">
        <v>3515</v>
      </c>
      <c r="W13" s="6">
        <v>2853</v>
      </c>
      <c r="X13" s="6" t="s">
        <v>402</v>
      </c>
      <c r="Y13" s="6">
        <v>7612</v>
      </c>
      <c r="Z13" s="6">
        <v>4149</v>
      </c>
      <c r="AA13" s="6">
        <v>195</v>
      </c>
      <c r="AB13" s="6">
        <v>5916</v>
      </c>
      <c r="AC13" s="6">
        <v>1178</v>
      </c>
      <c r="AD13" s="6">
        <v>36</v>
      </c>
      <c r="AE13" s="6">
        <v>249</v>
      </c>
      <c r="AF13" s="6">
        <v>18743</v>
      </c>
      <c r="AG13" s="6">
        <v>14</v>
      </c>
      <c r="AH13" s="6">
        <v>8</v>
      </c>
      <c r="AI13" s="6">
        <v>505</v>
      </c>
      <c r="AJ13" s="6">
        <v>9093</v>
      </c>
      <c r="AK13" s="6" t="s">
        <v>190</v>
      </c>
      <c r="AL13" s="6">
        <v>1138</v>
      </c>
      <c r="AM13" s="6">
        <v>5709</v>
      </c>
      <c r="AN13" s="6">
        <v>10285</v>
      </c>
      <c r="AO13" s="6">
        <v>18</v>
      </c>
      <c r="AP13" s="6">
        <v>3081</v>
      </c>
      <c r="AQ13" s="6">
        <v>6075</v>
      </c>
      <c r="AR13" s="6">
        <v>634</v>
      </c>
      <c r="AS13" s="6">
        <v>549</v>
      </c>
      <c r="AT13" s="6">
        <v>159</v>
      </c>
      <c r="AU13" s="6">
        <v>708</v>
      </c>
      <c r="AV13" s="6">
        <v>2414</v>
      </c>
      <c r="AW13" s="6">
        <v>2354</v>
      </c>
      <c r="AX13" s="6">
        <v>65</v>
      </c>
      <c r="AY13" s="6">
        <v>0</v>
      </c>
      <c r="AZ13" s="6">
        <v>508</v>
      </c>
      <c r="BA13" s="6">
        <v>68</v>
      </c>
      <c r="BB13" s="6">
        <v>6183</v>
      </c>
      <c r="BC13" s="6" t="s">
        <v>402</v>
      </c>
      <c r="BD13" s="6">
        <v>5051</v>
      </c>
      <c r="BE13" s="6">
        <v>3201</v>
      </c>
      <c r="BF13" s="6">
        <v>8252</v>
      </c>
      <c r="BG13" s="6">
        <v>3615</v>
      </c>
      <c r="BH13" s="6">
        <v>18742</v>
      </c>
      <c r="BI13" s="6">
        <v>22357</v>
      </c>
      <c r="BJ13" s="6">
        <v>12131</v>
      </c>
      <c r="BK13" s="6">
        <v>4409</v>
      </c>
      <c r="BL13" s="6">
        <v>3477</v>
      </c>
      <c r="BM13" s="10">
        <v>327.64</v>
      </c>
      <c r="BN13" s="10">
        <v>344.09</v>
      </c>
      <c r="BO13" s="6">
        <v>7090</v>
      </c>
      <c r="BP13" s="6">
        <v>17269</v>
      </c>
      <c r="BQ13" s="6">
        <v>2989</v>
      </c>
      <c r="BR13" s="6">
        <v>1509</v>
      </c>
      <c r="BS13" s="6">
        <v>2154</v>
      </c>
      <c r="BT13" s="6" t="s">
        <v>402</v>
      </c>
      <c r="BU13" s="6">
        <v>437</v>
      </c>
      <c r="BV13" s="6">
        <v>222</v>
      </c>
      <c r="BW13" s="6">
        <v>598</v>
      </c>
      <c r="BX13" s="6">
        <v>3132</v>
      </c>
      <c r="BY13" s="6">
        <v>3138</v>
      </c>
      <c r="BZ13" s="6">
        <v>1238</v>
      </c>
      <c r="CA13" s="6">
        <v>261</v>
      </c>
      <c r="CB13" s="6">
        <v>286</v>
      </c>
      <c r="CC13" s="6">
        <v>1571</v>
      </c>
      <c r="CD13" s="6">
        <v>805</v>
      </c>
      <c r="CE13" s="6">
        <v>2395</v>
      </c>
      <c r="CF13" s="6">
        <v>253</v>
      </c>
      <c r="CG13" s="6">
        <v>225</v>
      </c>
      <c r="CH13" s="6">
        <v>28</v>
      </c>
      <c r="CI13" s="6">
        <v>861</v>
      </c>
      <c r="CJ13" s="6">
        <v>710</v>
      </c>
      <c r="CK13" s="6">
        <v>8894</v>
      </c>
      <c r="CL13" s="6">
        <v>20432</v>
      </c>
      <c r="CM13" s="6">
        <v>444</v>
      </c>
      <c r="CN13" s="6">
        <v>77</v>
      </c>
      <c r="CO13" s="6">
        <v>1196</v>
      </c>
      <c r="CP13" s="6">
        <v>2128</v>
      </c>
      <c r="CQ13" s="6">
        <v>1807</v>
      </c>
      <c r="CR13" s="6">
        <v>1929</v>
      </c>
      <c r="CS13" s="6">
        <v>1312</v>
      </c>
      <c r="CT13" s="6" t="s">
        <v>402</v>
      </c>
      <c r="CU13" s="6">
        <v>251</v>
      </c>
      <c r="CV13" s="6">
        <v>234</v>
      </c>
      <c r="CW13" s="6">
        <v>354</v>
      </c>
      <c r="CX13" s="6">
        <v>516</v>
      </c>
      <c r="CY13" s="6">
        <v>1794</v>
      </c>
      <c r="CZ13" s="6">
        <v>2755</v>
      </c>
      <c r="DA13" s="6">
        <v>1116</v>
      </c>
      <c r="DB13" s="6">
        <v>812</v>
      </c>
      <c r="DC13" s="6">
        <v>1062</v>
      </c>
      <c r="DD13" s="6">
        <v>6184</v>
      </c>
      <c r="DE13" s="6">
        <v>1249</v>
      </c>
      <c r="DF13" s="6">
        <v>351</v>
      </c>
      <c r="DG13" s="6">
        <v>1771</v>
      </c>
      <c r="DH13" s="6">
        <v>2813</v>
      </c>
      <c r="DI13" s="6">
        <v>592</v>
      </c>
      <c r="DJ13" s="6">
        <v>2656</v>
      </c>
      <c r="DK13" s="6">
        <v>1321</v>
      </c>
      <c r="DL13" s="6">
        <v>1581</v>
      </c>
      <c r="DM13" s="6">
        <v>0</v>
      </c>
      <c r="DN13" s="6">
        <v>34</v>
      </c>
      <c r="DO13" s="6">
        <v>13987</v>
      </c>
      <c r="DP13" s="6">
        <v>488</v>
      </c>
      <c r="DQ13" s="6">
        <v>557</v>
      </c>
      <c r="DR13" s="6">
        <v>5263</v>
      </c>
      <c r="DS13" s="6">
        <v>1290</v>
      </c>
      <c r="DT13" s="6">
        <v>3664</v>
      </c>
      <c r="DU13" s="6">
        <v>158</v>
      </c>
      <c r="DV13" s="6">
        <v>15</v>
      </c>
      <c r="DW13" s="6">
        <v>552</v>
      </c>
      <c r="DX13" s="6">
        <v>539</v>
      </c>
      <c r="DY13" s="6">
        <v>343</v>
      </c>
      <c r="DZ13" s="6">
        <v>361</v>
      </c>
      <c r="EA13" s="6">
        <v>0</v>
      </c>
      <c r="EB13" s="6">
        <v>47</v>
      </c>
      <c r="EC13" s="6">
        <v>238</v>
      </c>
      <c r="ED13" s="6">
        <v>67</v>
      </c>
      <c r="EE13" s="6">
        <v>489</v>
      </c>
      <c r="EF13" s="6">
        <v>496</v>
      </c>
      <c r="EG13" s="6">
        <v>2806</v>
      </c>
      <c r="EH13" s="6">
        <v>2933</v>
      </c>
      <c r="EI13" s="6">
        <v>6293</v>
      </c>
      <c r="EJ13" s="6">
        <v>5336</v>
      </c>
      <c r="EK13" s="6">
        <v>1997</v>
      </c>
      <c r="EL13" s="6">
        <v>1769</v>
      </c>
      <c r="EM13" s="6">
        <v>21134</v>
      </c>
      <c r="EN13" s="6">
        <v>1020</v>
      </c>
      <c r="EO13" s="6">
        <v>6474</v>
      </c>
      <c r="EP13" s="6">
        <v>8193</v>
      </c>
      <c r="EQ13" s="6">
        <v>3363</v>
      </c>
      <c r="ER13" s="6">
        <v>8104</v>
      </c>
      <c r="ES13" s="6">
        <v>1838</v>
      </c>
      <c r="ET13" s="6">
        <v>1615</v>
      </c>
      <c r="EU13" s="6">
        <v>6473</v>
      </c>
      <c r="EV13" s="6">
        <v>1020</v>
      </c>
      <c r="EW13" s="6">
        <v>778</v>
      </c>
      <c r="EX13" s="6">
        <v>2604</v>
      </c>
      <c r="EY13" s="6">
        <v>4247</v>
      </c>
      <c r="EZ13" s="6">
        <v>9851</v>
      </c>
      <c r="FA13" s="6">
        <v>511</v>
      </c>
      <c r="FB13" s="6">
        <v>1059</v>
      </c>
      <c r="FC13" s="6">
        <v>10736</v>
      </c>
      <c r="FD13" s="6">
        <v>26693</v>
      </c>
      <c r="FE13" s="6">
        <v>12641</v>
      </c>
      <c r="FF13" s="6">
        <v>742</v>
      </c>
      <c r="FG13" s="6">
        <v>4155</v>
      </c>
      <c r="FH13" s="6">
        <v>2510</v>
      </c>
      <c r="FI13" s="6">
        <v>3329</v>
      </c>
      <c r="FJ13" s="6">
        <v>1726</v>
      </c>
      <c r="FK13" s="6">
        <v>453</v>
      </c>
      <c r="FL13" s="6">
        <v>3795</v>
      </c>
      <c r="FM13" s="6">
        <v>4762</v>
      </c>
      <c r="FN13" s="9">
        <v>0.56356955380577423</v>
      </c>
    </row>
    <row r="14" spans="1:170" x14ac:dyDescent="0.25">
      <c r="A14" s="4">
        <v>2025</v>
      </c>
      <c r="B14" s="4" t="s">
        <v>191</v>
      </c>
      <c r="C14" s="6">
        <v>13179</v>
      </c>
      <c r="D14" s="6">
        <v>31715</v>
      </c>
      <c r="E14" s="6">
        <v>13974</v>
      </c>
      <c r="F14" s="6">
        <v>4741</v>
      </c>
      <c r="G14" s="6">
        <v>8438</v>
      </c>
      <c r="H14" s="6">
        <v>1147</v>
      </c>
      <c r="I14" s="6">
        <v>1111</v>
      </c>
      <c r="J14" s="6">
        <v>702</v>
      </c>
      <c r="K14" s="6">
        <v>660</v>
      </c>
      <c r="L14" s="6">
        <v>2308</v>
      </c>
      <c r="M14" s="6">
        <v>3504</v>
      </c>
      <c r="N14" s="6">
        <v>1631</v>
      </c>
      <c r="O14" s="6">
        <v>1009</v>
      </c>
      <c r="P14" s="6">
        <v>1107</v>
      </c>
      <c r="Q14" s="6">
        <v>104</v>
      </c>
      <c r="R14" s="6">
        <v>796</v>
      </c>
      <c r="S14" s="6">
        <v>1500</v>
      </c>
      <c r="T14" s="6">
        <v>3453</v>
      </c>
      <c r="U14" s="6">
        <v>3041</v>
      </c>
      <c r="V14" s="6">
        <v>2358</v>
      </c>
      <c r="W14" s="6">
        <v>1924</v>
      </c>
      <c r="X14" s="6" t="s">
        <v>402</v>
      </c>
      <c r="Y14" s="6">
        <v>4987</v>
      </c>
      <c r="Z14" s="6">
        <v>3068</v>
      </c>
      <c r="AA14" s="6">
        <v>143</v>
      </c>
      <c r="AB14" s="6">
        <v>4258</v>
      </c>
      <c r="AC14" s="6">
        <v>723</v>
      </c>
      <c r="AD14" s="6">
        <v>58</v>
      </c>
      <c r="AE14" s="6">
        <v>173</v>
      </c>
      <c r="AF14" s="6">
        <v>12934</v>
      </c>
      <c r="AG14" s="6">
        <v>7</v>
      </c>
      <c r="AH14" s="6">
        <v>7</v>
      </c>
      <c r="AI14" s="6">
        <v>258</v>
      </c>
      <c r="AJ14" s="6">
        <v>6192</v>
      </c>
      <c r="AK14" s="6" t="s">
        <v>192</v>
      </c>
      <c r="AL14" s="6">
        <v>865</v>
      </c>
      <c r="AM14" s="6">
        <v>3996</v>
      </c>
      <c r="AN14" s="6">
        <v>7250</v>
      </c>
      <c r="AO14" s="6">
        <v>10</v>
      </c>
      <c r="AP14" s="6">
        <v>2314</v>
      </c>
      <c r="AQ14" s="6">
        <v>4615</v>
      </c>
      <c r="AR14" s="6">
        <v>453</v>
      </c>
      <c r="AS14" s="6">
        <v>379</v>
      </c>
      <c r="AT14" s="6">
        <v>120</v>
      </c>
      <c r="AU14" s="6">
        <v>499</v>
      </c>
      <c r="AV14" s="6">
        <v>1708</v>
      </c>
      <c r="AW14" s="6">
        <v>1672</v>
      </c>
      <c r="AX14" s="6">
        <v>59</v>
      </c>
      <c r="AY14" s="6">
        <v>0</v>
      </c>
      <c r="AZ14" s="6">
        <v>388</v>
      </c>
      <c r="BA14" s="6">
        <v>35</v>
      </c>
      <c r="BB14" s="6">
        <v>4501</v>
      </c>
      <c r="BC14" s="6">
        <v>0</v>
      </c>
      <c r="BD14" s="6">
        <v>3359</v>
      </c>
      <c r="BE14" s="6">
        <v>2267</v>
      </c>
      <c r="BF14" s="6">
        <v>5626</v>
      </c>
      <c r="BG14" s="6">
        <v>2490</v>
      </c>
      <c r="BH14" s="6">
        <v>12605</v>
      </c>
      <c r="BI14" s="6">
        <v>15095</v>
      </c>
      <c r="BJ14" s="6">
        <v>8361</v>
      </c>
      <c r="BK14" s="6">
        <v>3729</v>
      </c>
      <c r="BL14" s="6">
        <v>1476</v>
      </c>
      <c r="BM14" s="10">
        <v>324.62</v>
      </c>
      <c r="BN14" s="10">
        <v>344.29</v>
      </c>
      <c r="BO14" s="6">
        <v>5359</v>
      </c>
      <c r="BP14" s="6">
        <v>13240</v>
      </c>
      <c r="BQ14" s="6">
        <v>2306</v>
      </c>
      <c r="BR14" s="6">
        <v>1084</v>
      </c>
      <c r="BS14" s="6">
        <v>1559</v>
      </c>
      <c r="BT14" s="6" t="s">
        <v>402</v>
      </c>
      <c r="BU14" s="6">
        <v>409</v>
      </c>
      <c r="BV14" s="6">
        <v>177</v>
      </c>
      <c r="BW14" s="6">
        <v>417</v>
      </c>
      <c r="BX14" s="6">
        <v>2347</v>
      </c>
      <c r="BY14" s="6">
        <v>2418</v>
      </c>
      <c r="BZ14" s="6">
        <v>1015</v>
      </c>
      <c r="CA14" s="6">
        <v>200</v>
      </c>
      <c r="CB14" s="6">
        <v>220</v>
      </c>
      <c r="CC14" s="6">
        <v>1136</v>
      </c>
      <c r="CD14" s="6">
        <v>608</v>
      </c>
      <c r="CE14" s="6">
        <v>1654</v>
      </c>
      <c r="CF14" s="6">
        <v>139</v>
      </c>
      <c r="CG14" s="6">
        <v>131</v>
      </c>
      <c r="CH14" s="6">
        <v>8</v>
      </c>
      <c r="CI14" s="6">
        <v>643</v>
      </c>
      <c r="CJ14" s="6">
        <v>493</v>
      </c>
      <c r="CK14" s="6">
        <v>6676</v>
      </c>
      <c r="CL14" s="6">
        <v>15436</v>
      </c>
      <c r="CM14" s="6">
        <v>396</v>
      </c>
      <c r="CN14" s="6">
        <v>67</v>
      </c>
      <c r="CO14" s="6">
        <v>880</v>
      </c>
      <c r="CP14" s="6">
        <v>1668</v>
      </c>
      <c r="CQ14" s="6">
        <v>1330</v>
      </c>
      <c r="CR14" s="6">
        <v>1321</v>
      </c>
      <c r="CS14" s="6">
        <v>1012</v>
      </c>
      <c r="CT14" s="6" t="s">
        <v>402</v>
      </c>
      <c r="CU14" s="6">
        <v>193</v>
      </c>
      <c r="CV14" s="6">
        <v>150</v>
      </c>
      <c r="CW14" s="6">
        <v>242</v>
      </c>
      <c r="CX14" s="6">
        <v>339</v>
      </c>
      <c r="CY14" s="6">
        <v>1245</v>
      </c>
      <c r="CZ14" s="6">
        <v>2193</v>
      </c>
      <c r="DA14" s="6">
        <v>840</v>
      </c>
      <c r="DB14" s="6">
        <v>568</v>
      </c>
      <c r="DC14" s="6">
        <v>906</v>
      </c>
      <c r="DD14" s="6">
        <v>4001</v>
      </c>
      <c r="DE14" s="6">
        <v>799</v>
      </c>
      <c r="DF14" s="6">
        <v>222</v>
      </c>
      <c r="DG14" s="6">
        <v>1142</v>
      </c>
      <c r="DH14" s="6">
        <v>1838</v>
      </c>
      <c r="DI14" s="6">
        <v>358</v>
      </c>
      <c r="DJ14" s="6">
        <v>1608</v>
      </c>
      <c r="DK14" s="6">
        <v>958</v>
      </c>
      <c r="DL14" s="6">
        <v>1056</v>
      </c>
      <c r="DM14" s="6">
        <v>0</v>
      </c>
      <c r="DN14" s="6">
        <v>21</v>
      </c>
      <c r="DO14" s="6">
        <v>9061</v>
      </c>
      <c r="DP14" s="6">
        <v>296</v>
      </c>
      <c r="DQ14" s="6">
        <v>331</v>
      </c>
      <c r="DR14" s="6">
        <v>3368</v>
      </c>
      <c r="DS14" s="6">
        <v>855</v>
      </c>
      <c r="DT14" s="6">
        <v>2462</v>
      </c>
      <c r="DU14" s="6">
        <v>110</v>
      </c>
      <c r="DV14" s="6">
        <v>18</v>
      </c>
      <c r="DW14" s="6">
        <v>376</v>
      </c>
      <c r="DX14" s="6">
        <v>331</v>
      </c>
      <c r="DY14" s="6">
        <v>228</v>
      </c>
      <c r="DZ14" s="6">
        <v>251</v>
      </c>
      <c r="EA14" s="6">
        <v>0</v>
      </c>
      <c r="EB14" s="6">
        <v>45</v>
      </c>
      <c r="EC14" s="6">
        <v>147</v>
      </c>
      <c r="ED14" s="6">
        <v>41</v>
      </c>
      <c r="EE14" s="6">
        <v>346</v>
      </c>
      <c r="EF14" s="6">
        <v>321</v>
      </c>
      <c r="EG14" s="6">
        <v>2042</v>
      </c>
      <c r="EH14" s="6">
        <v>2228</v>
      </c>
      <c r="EI14" s="6">
        <v>4450</v>
      </c>
      <c r="EJ14" s="6">
        <v>3637</v>
      </c>
      <c r="EK14" s="6">
        <v>1259</v>
      </c>
      <c r="EL14" s="6">
        <v>1241</v>
      </c>
      <c r="EM14" s="6">
        <v>14857</v>
      </c>
      <c r="EN14" s="6">
        <v>615</v>
      </c>
      <c r="EO14" s="6">
        <v>4873</v>
      </c>
      <c r="EP14" s="6">
        <v>5545</v>
      </c>
      <c r="EQ14" s="6">
        <v>2146</v>
      </c>
      <c r="ER14" s="6">
        <v>5247</v>
      </c>
      <c r="ES14" s="6">
        <v>1228</v>
      </c>
      <c r="ET14" s="6">
        <v>1216</v>
      </c>
      <c r="EU14" s="6">
        <v>4873</v>
      </c>
      <c r="EV14" s="6">
        <v>615</v>
      </c>
      <c r="EW14" s="6">
        <v>517</v>
      </c>
      <c r="EX14" s="6">
        <v>1981</v>
      </c>
      <c r="EY14" s="6">
        <v>3097</v>
      </c>
      <c r="EZ14" s="6">
        <v>6614</v>
      </c>
      <c r="FA14" s="6">
        <v>329</v>
      </c>
      <c r="FB14" s="6">
        <v>641</v>
      </c>
      <c r="FC14" s="6">
        <v>7858</v>
      </c>
      <c r="FD14" s="6">
        <v>19285</v>
      </c>
      <c r="FE14" s="6">
        <v>9144</v>
      </c>
      <c r="FF14" s="6">
        <v>610</v>
      </c>
      <c r="FG14" s="6">
        <v>3080</v>
      </c>
      <c r="FH14" s="6">
        <v>1779</v>
      </c>
      <c r="FI14" s="6">
        <v>2389</v>
      </c>
      <c r="FJ14" s="6">
        <v>1125</v>
      </c>
      <c r="FK14" s="6">
        <v>321</v>
      </c>
      <c r="FL14" s="6">
        <v>2843</v>
      </c>
      <c r="FM14" s="6">
        <v>3569</v>
      </c>
      <c r="FN14" s="9">
        <v>0.5962516124136884</v>
      </c>
    </row>
    <row r="15" spans="1:170" x14ac:dyDescent="0.25">
      <c r="A15" s="4">
        <v>2025</v>
      </c>
      <c r="B15" s="4" t="s">
        <v>193</v>
      </c>
      <c r="C15" s="6">
        <v>52177</v>
      </c>
      <c r="D15" s="6">
        <v>112939</v>
      </c>
      <c r="E15" s="6">
        <v>44689</v>
      </c>
      <c r="F15" s="6">
        <v>18664</v>
      </c>
      <c r="G15" s="6">
        <v>33513</v>
      </c>
      <c r="H15" s="6">
        <v>4528</v>
      </c>
      <c r="I15" s="6">
        <v>4187</v>
      </c>
      <c r="J15" s="6">
        <v>2243</v>
      </c>
      <c r="K15" s="6">
        <v>2485</v>
      </c>
      <c r="L15" s="6">
        <v>13125</v>
      </c>
      <c r="M15" s="6">
        <v>13237</v>
      </c>
      <c r="N15" s="6">
        <v>5975</v>
      </c>
      <c r="O15" s="6">
        <v>3625</v>
      </c>
      <c r="P15" s="6">
        <v>2772</v>
      </c>
      <c r="Q15" s="6">
        <v>1610</v>
      </c>
      <c r="R15" s="6">
        <v>4797</v>
      </c>
      <c r="S15" s="6">
        <v>5227</v>
      </c>
      <c r="T15" s="6">
        <v>11752</v>
      </c>
      <c r="U15" s="6">
        <v>11329</v>
      </c>
      <c r="V15" s="6">
        <v>8871</v>
      </c>
      <c r="W15" s="6">
        <v>8583</v>
      </c>
      <c r="X15" s="6">
        <v>8</v>
      </c>
      <c r="Y15" s="6">
        <v>20808</v>
      </c>
      <c r="Z15" s="6">
        <v>11182</v>
      </c>
      <c r="AA15" s="6">
        <v>3923</v>
      </c>
      <c r="AB15" s="6">
        <v>11902</v>
      </c>
      <c r="AC15" s="6">
        <v>4362</v>
      </c>
      <c r="AD15" s="6">
        <v>21</v>
      </c>
      <c r="AE15" s="6">
        <v>964</v>
      </c>
      <c r="AF15" s="6">
        <v>51128</v>
      </c>
      <c r="AG15" s="6">
        <v>38</v>
      </c>
      <c r="AH15" s="6">
        <v>26</v>
      </c>
      <c r="AI15" s="6">
        <v>2675</v>
      </c>
      <c r="AJ15" s="6">
        <v>21697</v>
      </c>
      <c r="AK15" s="6" t="s">
        <v>194</v>
      </c>
      <c r="AL15" s="6">
        <v>2438</v>
      </c>
      <c r="AM15" s="6">
        <v>11814</v>
      </c>
      <c r="AN15" s="6">
        <v>20420</v>
      </c>
      <c r="AO15" s="6">
        <v>23</v>
      </c>
      <c r="AP15" s="6">
        <v>6932</v>
      </c>
      <c r="AQ15" s="6">
        <v>12568</v>
      </c>
      <c r="AR15" s="6">
        <v>1526</v>
      </c>
      <c r="AS15" s="6">
        <v>1181</v>
      </c>
      <c r="AT15" s="6">
        <v>491</v>
      </c>
      <c r="AU15" s="6">
        <v>1672</v>
      </c>
      <c r="AV15" s="6">
        <v>5166</v>
      </c>
      <c r="AW15" s="6">
        <v>4854</v>
      </c>
      <c r="AX15" s="6">
        <v>161</v>
      </c>
      <c r="AY15" s="6">
        <v>0</v>
      </c>
      <c r="AZ15" s="6">
        <v>1230</v>
      </c>
      <c r="BA15" s="6">
        <v>151</v>
      </c>
      <c r="BB15" s="6">
        <v>12060</v>
      </c>
      <c r="BC15" s="6" t="s">
        <v>402</v>
      </c>
      <c r="BD15" s="6">
        <v>10828</v>
      </c>
      <c r="BE15" s="6">
        <v>15936</v>
      </c>
      <c r="BF15" s="6">
        <v>26764</v>
      </c>
      <c r="BG15" s="6">
        <v>17381</v>
      </c>
      <c r="BH15" s="6">
        <v>37577</v>
      </c>
      <c r="BI15" s="6">
        <v>54958</v>
      </c>
      <c r="BJ15" s="6">
        <v>23761</v>
      </c>
      <c r="BK15" s="6">
        <v>15563</v>
      </c>
      <c r="BL15" s="6">
        <v>10367</v>
      </c>
      <c r="BM15" s="10">
        <v>283.41000000000003</v>
      </c>
      <c r="BN15" s="10">
        <v>284.87</v>
      </c>
      <c r="BO15" s="6">
        <v>14489</v>
      </c>
      <c r="BP15" s="6">
        <v>32888</v>
      </c>
      <c r="BQ15" s="6">
        <v>6089</v>
      </c>
      <c r="BR15" s="6">
        <v>3221</v>
      </c>
      <c r="BS15" s="6">
        <v>4316</v>
      </c>
      <c r="BT15" s="6" t="s">
        <v>402</v>
      </c>
      <c r="BU15" s="6">
        <v>862</v>
      </c>
      <c r="BV15" s="6">
        <v>295</v>
      </c>
      <c r="BW15" s="6">
        <v>862</v>
      </c>
      <c r="BX15" s="6">
        <v>6917</v>
      </c>
      <c r="BY15" s="6">
        <v>6415</v>
      </c>
      <c r="BZ15" s="6">
        <v>2437</v>
      </c>
      <c r="CA15" s="6">
        <v>861</v>
      </c>
      <c r="CB15" s="6">
        <v>948</v>
      </c>
      <c r="CC15" s="6">
        <v>3506</v>
      </c>
      <c r="CD15" s="6">
        <v>1715</v>
      </c>
      <c r="CE15" s="6">
        <v>5009</v>
      </c>
      <c r="CF15" s="6">
        <v>681</v>
      </c>
      <c r="CG15" s="6">
        <v>639</v>
      </c>
      <c r="CH15" s="6">
        <v>42</v>
      </c>
      <c r="CI15" s="6">
        <v>1932</v>
      </c>
      <c r="CJ15" s="6">
        <v>1574</v>
      </c>
      <c r="CK15" s="6">
        <v>18822</v>
      </c>
      <c r="CL15" s="6">
        <v>39826</v>
      </c>
      <c r="CM15" s="6">
        <v>929</v>
      </c>
      <c r="CN15" s="6">
        <v>151</v>
      </c>
      <c r="CO15" s="6">
        <v>2359</v>
      </c>
      <c r="CP15" s="6">
        <v>4518</v>
      </c>
      <c r="CQ15" s="6">
        <v>3879</v>
      </c>
      <c r="CR15" s="6">
        <v>4277</v>
      </c>
      <c r="CS15" s="6">
        <v>2707</v>
      </c>
      <c r="CT15" s="6" t="s">
        <v>402</v>
      </c>
      <c r="CU15" s="6">
        <v>449</v>
      </c>
      <c r="CV15" s="6">
        <v>375</v>
      </c>
      <c r="CW15" s="6">
        <v>546</v>
      </c>
      <c r="CX15" s="6">
        <v>828</v>
      </c>
      <c r="CY15" s="6">
        <v>4126</v>
      </c>
      <c r="CZ15" s="6">
        <v>6430</v>
      </c>
      <c r="DA15" s="6">
        <v>2358</v>
      </c>
      <c r="DB15" s="6">
        <v>1717</v>
      </c>
      <c r="DC15" s="6">
        <v>1993</v>
      </c>
      <c r="DD15" s="6">
        <v>15125</v>
      </c>
      <c r="DE15" s="6">
        <v>2295</v>
      </c>
      <c r="DF15" s="6">
        <v>720</v>
      </c>
      <c r="DG15" s="6">
        <v>4309</v>
      </c>
      <c r="DH15" s="6">
        <v>7801</v>
      </c>
      <c r="DI15" s="6">
        <v>1583</v>
      </c>
      <c r="DJ15" s="6">
        <v>6223</v>
      </c>
      <c r="DK15" s="6">
        <v>3357</v>
      </c>
      <c r="DL15" s="6">
        <v>3872</v>
      </c>
      <c r="DM15" s="6" t="s">
        <v>402</v>
      </c>
      <c r="DN15" s="6">
        <v>89</v>
      </c>
      <c r="DO15" s="6">
        <v>31076</v>
      </c>
      <c r="DP15" s="6">
        <v>1094</v>
      </c>
      <c r="DQ15" s="6">
        <v>1525</v>
      </c>
      <c r="DR15" s="6">
        <v>13031</v>
      </c>
      <c r="DS15" s="6">
        <v>2770</v>
      </c>
      <c r="DT15" s="6">
        <v>7305</v>
      </c>
      <c r="DU15" s="6">
        <v>365</v>
      </c>
      <c r="DV15" s="6">
        <v>58</v>
      </c>
      <c r="DW15" s="6">
        <v>1171</v>
      </c>
      <c r="DX15" s="6">
        <v>1115</v>
      </c>
      <c r="DY15" s="6">
        <v>765</v>
      </c>
      <c r="DZ15" s="6">
        <v>763</v>
      </c>
      <c r="EA15" s="6">
        <v>0</v>
      </c>
      <c r="EB15" s="6">
        <v>127</v>
      </c>
      <c r="EC15" s="6">
        <v>402</v>
      </c>
      <c r="ED15" s="6">
        <v>103</v>
      </c>
      <c r="EE15" s="6">
        <v>1121</v>
      </c>
      <c r="EF15" s="6">
        <v>1144</v>
      </c>
      <c r="EG15" s="6">
        <v>6205</v>
      </c>
      <c r="EH15" s="6">
        <v>6718</v>
      </c>
      <c r="EI15" s="6">
        <v>14045</v>
      </c>
      <c r="EJ15" s="6">
        <v>11814</v>
      </c>
      <c r="EK15" s="6">
        <v>4438</v>
      </c>
      <c r="EL15" s="6">
        <v>3868</v>
      </c>
      <c r="EM15" s="6">
        <v>47088</v>
      </c>
      <c r="EN15" s="6">
        <v>6171</v>
      </c>
      <c r="EO15" s="6">
        <v>14392</v>
      </c>
      <c r="EP15" s="6">
        <v>21886</v>
      </c>
      <c r="EQ15" s="6">
        <v>9728</v>
      </c>
      <c r="ER15" s="6">
        <v>23142</v>
      </c>
      <c r="ES15" s="6">
        <v>4670</v>
      </c>
      <c r="ET15" s="6">
        <v>3804</v>
      </c>
      <c r="EU15" s="6">
        <v>14390</v>
      </c>
      <c r="EV15" s="6">
        <v>6171</v>
      </c>
      <c r="EW15" s="6">
        <v>2873</v>
      </c>
      <c r="EX15" s="6">
        <v>5779</v>
      </c>
      <c r="EY15" s="6">
        <v>11180</v>
      </c>
      <c r="EZ15" s="6">
        <v>23748</v>
      </c>
      <c r="FA15" s="6">
        <v>2307</v>
      </c>
      <c r="FB15" s="6">
        <v>6290</v>
      </c>
      <c r="FC15" s="6">
        <v>24475</v>
      </c>
      <c r="FD15" s="6">
        <v>55390</v>
      </c>
      <c r="FE15" s="6">
        <v>24806</v>
      </c>
      <c r="FF15" s="6">
        <v>2004</v>
      </c>
      <c r="FG15" s="6">
        <v>8993</v>
      </c>
      <c r="FH15" s="6">
        <v>5566</v>
      </c>
      <c r="FI15" s="6">
        <v>7912</v>
      </c>
      <c r="FJ15" s="6">
        <v>3076</v>
      </c>
      <c r="FK15" s="6">
        <v>798</v>
      </c>
      <c r="FL15" s="6">
        <v>8394</v>
      </c>
      <c r="FM15" s="6">
        <v>12207</v>
      </c>
      <c r="FN15" s="9">
        <v>0.46907641297889874</v>
      </c>
    </row>
    <row r="16" spans="1:170" x14ac:dyDescent="0.25">
      <c r="A16" s="4">
        <v>2025</v>
      </c>
      <c r="B16" s="4" t="s">
        <v>195</v>
      </c>
      <c r="C16" s="6">
        <v>12556</v>
      </c>
      <c r="D16" s="6">
        <v>28313</v>
      </c>
      <c r="E16" s="6">
        <v>10922</v>
      </c>
      <c r="F16" s="6">
        <v>4764</v>
      </c>
      <c r="G16" s="6">
        <v>7792</v>
      </c>
      <c r="H16" s="6">
        <v>1476</v>
      </c>
      <c r="I16" s="6">
        <v>1271</v>
      </c>
      <c r="J16" s="6">
        <v>589</v>
      </c>
      <c r="K16" s="6">
        <v>944</v>
      </c>
      <c r="L16" s="6">
        <v>2286</v>
      </c>
      <c r="M16" s="6">
        <v>3193</v>
      </c>
      <c r="N16" s="6">
        <v>1452</v>
      </c>
      <c r="O16" s="6">
        <v>851</v>
      </c>
      <c r="P16" s="6">
        <v>494</v>
      </c>
      <c r="Q16" s="6">
        <v>83</v>
      </c>
      <c r="R16" s="6">
        <v>617</v>
      </c>
      <c r="S16" s="6">
        <v>1253</v>
      </c>
      <c r="T16" s="6">
        <v>3069</v>
      </c>
      <c r="U16" s="6">
        <v>3020</v>
      </c>
      <c r="V16" s="6">
        <v>2459</v>
      </c>
      <c r="W16" s="6">
        <v>2053</v>
      </c>
      <c r="X16" s="6" t="s">
        <v>402</v>
      </c>
      <c r="Y16" s="6">
        <v>4878</v>
      </c>
      <c r="Z16" s="6">
        <v>3463</v>
      </c>
      <c r="AA16" s="6">
        <v>87</v>
      </c>
      <c r="AB16" s="6">
        <v>3214</v>
      </c>
      <c r="AC16" s="6">
        <v>914</v>
      </c>
      <c r="AD16" s="6">
        <v>90</v>
      </c>
      <c r="AE16" s="6">
        <v>189</v>
      </c>
      <c r="AF16" s="6">
        <v>12258</v>
      </c>
      <c r="AG16" s="6">
        <v>12</v>
      </c>
      <c r="AH16" s="6">
        <v>7</v>
      </c>
      <c r="AI16" s="6">
        <v>82</v>
      </c>
      <c r="AJ16" s="6">
        <v>5717</v>
      </c>
      <c r="AK16" s="6" t="s">
        <v>196</v>
      </c>
      <c r="AL16" s="6">
        <v>693</v>
      </c>
      <c r="AM16" s="6">
        <v>3448</v>
      </c>
      <c r="AN16" s="6">
        <v>5427</v>
      </c>
      <c r="AO16" s="6">
        <v>7</v>
      </c>
      <c r="AP16" s="6">
        <v>1477</v>
      </c>
      <c r="AQ16" s="6">
        <v>2461</v>
      </c>
      <c r="AR16" s="6">
        <v>453</v>
      </c>
      <c r="AS16" s="6">
        <v>362</v>
      </c>
      <c r="AT16" s="6">
        <v>141</v>
      </c>
      <c r="AU16" s="6">
        <v>503</v>
      </c>
      <c r="AV16" s="6">
        <v>1300</v>
      </c>
      <c r="AW16" s="6">
        <v>1240</v>
      </c>
      <c r="AX16" s="6">
        <v>36</v>
      </c>
      <c r="AY16" s="6">
        <v>0</v>
      </c>
      <c r="AZ16" s="6">
        <v>413</v>
      </c>
      <c r="BA16" s="6">
        <v>48</v>
      </c>
      <c r="BB16" s="6">
        <v>2786</v>
      </c>
      <c r="BC16" s="6">
        <v>0</v>
      </c>
      <c r="BD16" s="6">
        <v>2590</v>
      </c>
      <c r="BE16" s="6">
        <v>2412</v>
      </c>
      <c r="BF16" s="6">
        <v>5002</v>
      </c>
      <c r="BG16" s="6">
        <v>2691</v>
      </c>
      <c r="BH16" s="6">
        <v>8699</v>
      </c>
      <c r="BI16" s="6">
        <v>11390</v>
      </c>
      <c r="BJ16" s="6">
        <v>5230</v>
      </c>
      <c r="BK16" s="6">
        <v>1852</v>
      </c>
      <c r="BL16" s="6">
        <v>2863</v>
      </c>
      <c r="BM16" s="10">
        <v>283.41000000000003</v>
      </c>
      <c r="BN16" s="10">
        <v>314.77</v>
      </c>
      <c r="BO16" s="6">
        <v>4190</v>
      </c>
      <c r="BP16" s="6">
        <v>8987</v>
      </c>
      <c r="BQ16" s="6">
        <v>1608</v>
      </c>
      <c r="BR16" s="6">
        <v>948</v>
      </c>
      <c r="BS16" s="6">
        <v>1399</v>
      </c>
      <c r="BT16" s="6">
        <v>0</v>
      </c>
      <c r="BU16" s="6">
        <v>235</v>
      </c>
      <c r="BV16" s="6">
        <v>238</v>
      </c>
      <c r="BW16" s="6">
        <v>500</v>
      </c>
      <c r="BX16" s="6">
        <v>1929</v>
      </c>
      <c r="BY16" s="6">
        <v>1523</v>
      </c>
      <c r="BZ16" s="6">
        <v>541</v>
      </c>
      <c r="CA16" s="6">
        <v>369</v>
      </c>
      <c r="CB16" s="6">
        <v>406</v>
      </c>
      <c r="CC16" s="6">
        <v>1205</v>
      </c>
      <c r="CD16" s="6">
        <v>639</v>
      </c>
      <c r="CE16" s="6">
        <v>1822</v>
      </c>
      <c r="CF16" s="6">
        <v>204</v>
      </c>
      <c r="CG16" s="6">
        <v>181</v>
      </c>
      <c r="CH16" s="6">
        <v>23</v>
      </c>
      <c r="CI16" s="6">
        <v>675</v>
      </c>
      <c r="CJ16" s="6">
        <v>530</v>
      </c>
      <c r="CK16" s="6">
        <v>5742</v>
      </c>
      <c r="CL16" s="6">
        <v>11373</v>
      </c>
      <c r="CM16" s="6">
        <v>245</v>
      </c>
      <c r="CN16" s="6">
        <v>48</v>
      </c>
      <c r="CO16" s="6">
        <v>597</v>
      </c>
      <c r="CP16" s="6">
        <v>1231</v>
      </c>
      <c r="CQ16" s="6">
        <v>1179</v>
      </c>
      <c r="CR16" s="6">
        <v>1428</v>
      </c>
      <c r="CS16" s="6">
        <v>1014</v>
      </c>
      <c r="CT16" s="6">
        <v>0</v>
      </c>
      <c r="CU16" s="6">
        <v>245</v>
      </c>
      <c r="CV16" s="6">
        <v>195</v>
      </c>
      <c r="CW16" s="6">
        <v>164</v>
      </c>
      <c r="CX16" s="6">
        <v>529</v>
      </c>
      <c r="CY16" s="6">
        <v>1137</v>
      </c>
      <c r="CZ16" s="6">
        <v>1972</v>
      </c>
      <c r="DA16" s="6">
        <v>680</v>
      </c>
      <c r="DB16" s="6">
        <v>463</v>
      </c>
      <c r="DC16" s="6">
        <v>357</v>
      </c>
      <c r="DD16" s="6">
        <v>3853</v>
      </c>
      <c r="DE16" s="6">
        <v>941</v>
      </c>
      <c r="DF16" s="6">
        <v>282</v>
      </c>
      <c r="DG16" s="6">
        <v>1007</v>
      </c>
      <c r="DH16" s="6">
        <v>1623</v>
      </c>
      <c r="DI16" s="6">
        <v>308</v>
      </c>
      <c r="DJ16" s="6">
        <v>1623</v>
      </c>
      <c r="DK16" s="6">
        <v>958</v>
      </c>
      <c r="DL16" s="6">
        <v>942</v>
      </c>
      <c r="DM16" s="6">
        <v>0</v>
      </c>
      <c r="DN16" s="6">
        <v>22</v>
      </c>
      <c r="DO16" s="6">
        <v>8581</v>
      </c>
      <c r="DP16" s="6">
        <v>269</v>
      </c>
      <c r="DQ16" s="6">
        <v>296</v>
      </c>
      <c r="DR16" s="6">
        <v>3216</v>
      </c>
      <c r="DS16" s="6">
        <v>790</v>
      </c>
      <c r="DT16" s="6">
        <v>1994</v>
      </c>
      <c r="DU16" s="6">
        <v>81</v>
      </c>
      <c r="DV16" s="6">
        <v>5</v>
      </c>
      <c r="DW16" s="6">
        <v>291</v>
      </c>
      <c r="DX16" s="6">
        <v>314</v>
      </c>
      <c r="DY16" s="6">
        <v>209</v>
      </c>
      <c r="DZ16" s="6">
        <v>243</v>
      </c>
      <c r="EA16" s="6">
        <v>0</v>
      </c>
      <c r="EB16" s="6">
        <v>24</v>
      </c>
      <c r="EC16" s="6">
        <v>165</v>
      </c>
      <c r="ED16" s="6">
        <v>69</v>
      </c>
      <c r="EE16" s="6">
        <v>277</v>
      </c>
      <c r="EF16" s="6">
        <v>279</v>
      </c>
      <c r="EG16" s="6">
        <v>1478</v>
      </c>
      <c r="EH16" s="6">
        <v>1605</v>
      </c>
      <c r="EI16" s="6">
        <v>3394</v>
      </c>
      <c r="EJ16" s="6">
        <v>3027</v>
      </c>
      <c r="EK16" s="6">
        <v>1081</v>
      </c>
      <c r="EL16" s="6">
        <v>851</v>
      </c>
      <c r="EM16" s="6">
        <v>11436</v>
      </c>
      <c r="EN16" s="6">
        <v>600</v>
      </c>
      <c r="EO16" s="6">
        <v>3773</v>
      </c>
      <c r="EP16" s="6">
        <v>5806</v>
      </c>
      <c r="EQ16" s="6">
        <v>2377</v>
      </c>
      <c r="ER16" s="6">
        <v>5684</v>
      </c>
      <c r="ES16" s="6">
        <v>1346</v>
      </c>
      <c r="ET16" s="6">
        <v>1153</v>
      </c>
      <c r="EU16" s="6">
        <v>3773</v>
      </c>
      <c r="EV16" s="6">
        <v>600</v>
      </c>
      <c r="EW16" s="6">
        <v>515</v>
      </c>
      <c r="EX16" s="6">
        <v>1780</v>
      </c>
      <c r="EY16" s="6">
        <v>3059</v>
      </c>
      <c r="EZ16" s="6">
        <v>6264</v>
      </c>
      <c r="FA16" s="6">
        <v>311</v>
      </c>
      <c r="FB16" s="6">
        <v>627</v>
      </c>
      <c r="FC16" s="6">
        <v>7083</v>
      </c>
      <c r="FD16" s="6">
        <v>15760</v>
      </c>
      <c r="FE16" s="6">
        <v>6379</v>
      </c>
      <c r="FF16" s="6">
        <v>423</v>
      </c>
      <c r="FG16" s="6">
        <v>2435</v>
      </c>
      <c r="FH16" s="6">
        <v>1724</v>
      </c>
      <c r="FI16" s="6">
        <v>2501</v>
      </c>
      <c r="FJ16" s="6">
        <v>1340</v>
      </c>
      <c r="FK16" s="6">
        <v>473</v>
      </c>
      <c r="FL16" s="6">
        <v>2004</v>
      </c>
      <c r="FM16" s="6">
        <v>3266</v>
      </c>
      <c r="FN16" s="9">
        <v>0.56411277476903476</v>
      </c>
    </row>
    <row r="17" spans="1:171" x14ac:dyDescent="0.25">
      <c r="A17" s="4">
        <v>2025</v>
      </c>
      <c r="B17" s="4" t="s">
        <v>197</v>
      </c>
      <c r="C17" s="6">
        <v>11450</v>
      </c>
      <c r="D17" s="6">
        <v>26134</v>
      </c>
      <c r="E17" s="6">
        <v>10361</v>
      </c>
      <c r="F17" s="6">
        <v>4150</v>
      </c>
      <c r="G17" s="6">
        <v>7300</v>
      </c>
      <c r="H17" s="6">
        <v>1488</v>
      </c>
      <c r="I17" s="6">
        <v>1321</v>
      </c>
      <c r="J17" s="6">
        <v>508</v>
      </c>
      <c r="K17" s="6">
        <v>582</v>
      </c>
      <c r="L17" s="6">
        <v>2030</v>
      </c>
      <c r="M17" s="6">
        <v>2852</v>
      </c>
      <c r="N17" s="6">
        <v>1392</v>
      </c>
      <c r="O17" s="6">
        <v>870</v>
      </c>
      <c r="P17" s="6">
        <v>407</v>
      </c>
      <c r="Q17" s="6">
        <v>65</v>
      </c>
      <c r="R17" s="6">
        <v>548</v>
      </c>
      <c r="S17" s="6">
        <v>1190</v>
      </c>
      <c r="T17" s="6">
        <v>3025</v>
      </c>
      <c r="U17" s="6">
        <v>3092</v>
      </c>
      <c r="V17" s="6">
        <v>2272</v>
      </c>
      <c r="W17" s="6">
        <v>1254</v>
      </c>
      <c r="X17" s="6" t="s">
        <v>402</v>
      </c>
      <c r="Y17" s="6">
        <v>5428</v>
      </c>
      <c r="Z17" s="6">
        <v>2877</v>
      </c>
      <c r="AA17" s="6">
        <v>73</v>
      </c>
      <c r="AB17" s="6">
        <v>2684</v>
      </c>
      <c r="AC17" s="6">
        <v>388</v>
      </c>
      <c r="AD17" s="6">
        <v>39</v>
      </c>
      <c r="AE17" s="6">
        <v>243</v>
      </c>
      <c r="AF17" s="6">
        <v>11140</v>
      </c>
      <c r="AG17" s="6">
        <v>20</v>
      </c>
      <c r="AH17" s="6">
        <v>8</v>
      </c>
      <c r="AI17" s="6">
        <v>114</v>
      </c>
      <c r="AJ17" s="6">
        <v>5608</v>
      </c>
      <c r="AK17" s="6" t="s">
        <v>198</v>
      </c>
      <c r="AL17" s="6">
        <v>643</v>
      </c>
      <c r="AM17" s="6">
        <v>3067</v>
      </c>
      <c r="AN17" s="6">
        <v>4654</v>
      </c>
      <c r="AO17" s="6">
        <v>7</v>
      </c>
      <c r="AP17" s="6">
        <v>1357</v>
      </c>
      <c r="AQ17" s="6">
        <v>2204</v>
      </c>
      <c r="AR17" s="6">
        <v>388</v>
      </c>
      <c r="AS17" s="6">
        <v>338</v>
      </c>
      <c r="AT17" s="6">
        <v>99</v>
      </c>
      <c r="AU17" s="6">
        <v>437</v>
      </c>
      <c r="AV17" s="6">
        <v>1204</v>
      </c>
      <c r="AW17" s="6">
        <v>1117</v>
      </c>
      <c r="AX17" s="6">
        <v>29</v>
      </c>
      <c r="AY17" s="6" t="s">
        <v>402</v>
      </c>
      <c r="AZ17" s="6">
        <v>489</v>
      </c>
      <c r="BA17" s="6">
        <v>56</v>
      </c>
      <c r="BB17" s="6">
        <v>2467</v>
      </c>
      <c r="BC17" s="6" t="s">
        <v>402</v>
      </c>
      <c r="BD17" s="6">
        <v>1863</v>
      </c>
      <c r="BE17" s="6">
        <v>1249</v>
      </c>
      <c r="BF17" s="6">
        <v>3112</v>
      </c>
      <c r="BG17" s="6">
        <v>1351</v>
      </c>
      <c r="BH17" s="6">
        <v>6073</v>
      </c>
      <c r="BI17" s="6">
        <v>7424</v>
      </c>
      <c r="BJ17" s="6">
        <v>3686</v>
      </c>
      <c r="BK17" s="6">
        <v>1477</v>
      </c>
      <c r="BL17" s="6">
        <v>1417</v>
      </c>
      <c r="BM17" s="10">
        <v>283.41000000000003</v>
      </c>
      <c r="BN17" s="10">
        <v>318.08</v>
      </c>
      <c r="BO17" s="6">
        <v>3845</v>
      </c>
      <c r="BP17" s="6">
        <v>7644</v>
      </c>
      <c r="BQ17" s="6">
        <v>1492</v>
      </c>
      <c r="BR17" s="6">
        <v>857</v>
      </c>
      <c r="BS17" s="6">
        <v>1296</v>
      </c>
      <c r="BT17" s="6" t="s">
        <v>402</v>
      </c>
      <c r="BU17" s="6">
        <v>198</v>
      </c>
      <c r="BV17" s="6">
        <v>173</v>
      </c>
      <c r="BW17" s="6">
        <v>348</v>
      </c>
      <c r="BX17" s="6">
        <v>2026</v>
      </c>
      <c r="BY17" s="6">
        <v>1298</v>
      </c>
      <c r="BZ17" s="6">
        <v>518</v>
      </c>
      <c r="CA17" s="6">
        <v>188</v>
      </c>
      <c r="CB17" s="6">
        <v>201</v>
      </c>
      <c r="CC17" s="6">
        <v>868</v>
      </c>
      <c r="CD17" s="6">
        <v>466</v>
      </c>
      <c r="CE17" s="6">
        <v>1252</v>
      </c>
      <c r="CF17" s="6">
        <v>94</v>
      </c>
      <c r="CG17" s="6">
        <v>86</v>
      </c>
      <c r="CH17" s="6">
        <v>8</v>
      </c>
      <c r="CI17" s="6">
        <v>478</v>
      </c>
      <c r="CJ17" s="6">
        <v>390</v>
      </c>
      <c r="CK17" s="6">
        <v>4888</v>
      </c>
      <c r="CL17" s="6">
        <v>9215</v>
      </c>
      <c r="CM17" s="6">
        <v>192</v>
      </c>
      <c r="CN17" s="6">
        <v>39</v>
      </c>
      <c r="CO17" s="6">
        <v>555</v>
      </c>
      <c r="CP17" s="6">
        <v>1115</v>
      </c>
      <c r="CQ17" s="6">
        <v>1011</v>
      </c>
      <c r="CR17" s="6">
        <v>1211</v>
      </c>
      <c r="CS17" s="6">
        <v>762</v>
      </c>
      <c r="CT17" s="6" t="s">
        <v>402</v>
      </c>
      <c r="CU17" s="6">
        <v>176</v>
      </c>
      <c r="CV17" s="6">
        <v>120</v>
      </c>
      <c r="CW17" s="6">
        <v>116</v>
      </c>
      <c r="CX17" s="6">
        <v>337</v>
      </c>
      <c r="CY17" s="6">
        <v>1011</v>
      </c>
      <c r="CZ17" s="6">
        <v>1841</v>
      </c>
      <c r="DA17" s="6">
        <v>577</v>
      </c>
      <c r="DB17" s="6">
        <v>402</v>
      </c>
      <c r="DC17" s="6">
        <v>308</v>
      </c>
      <c r="DD17" s="6">
        <v>3775</v>
      </c>
      <c r="DE17" s="6">
        <v>754</v>
      </c>
      <c r="DF17" s="6">
        <v>192</v>
      </c>
      <c r="DG17" s="6">
        <v>987</v>
      </c>
      <c r="DH17" s="6">
        <v>1842</v>
      </c>
      <c r="DI17" s="6">
        <v>321</v>
      </c>
      <c r="DJ17" s="6">
        <v>1592</v>
      </c>
      <c r="DK17" s="6">
        <v>932</v>
      </c>
      <c r="DL17" s="6">
        <v>905</v>
      </c>
      <c r="DM17" s="6" t="s">
        <v>402</v>
      </c>
      <c r="DN17" s="6">
        <v>24</v>
      </c>
      <c r="DO17" s="6">
        <v>7926</v>
      </c>
      <c r="DP17" s="6">
        <v>230</v>
      </c>
      <c r="DQ17" s="6">
        <v>318</v>
      </c>
      <c r="DR17" s="6">
        <v>3107</v>
      </c>
      <c r="DS17" s="6">
        <v>775</v>
      </c>
      <c r="DT17" s="6">
        <v>1891</v>
      </c>
      <c r="DU17" s="6">
        <v>72</v>
      </c>
      <c r="DV17" s="6">
        <v>7</v>
      </c>
      <c r="DW17" s="6">
        <v>260</v>
      </c>
      <c r="DX17" s="6">
        <v>295</v>
      </c>
      <c r="DY17" s="6">
        <v>230</v>
      </c>
      <c r="DZ17" s="6">
        <v>227</v>
      </c>
      <c r="EA17" s="6" t="s">
        <v>402</v>
      </c>
      <c r="EB17" s="6">
        <v>22</v>
      </c>
      <c r="EC17" s="6">
        <v>151</v>
      </c>
      <c r="ED17" s="6">
        <v>39</v>
      </c>
      <c r="EE17" s="6">
        <v>241</v>
      </c>
      <c r="EF17" s="6">
        <v>344</v>
      </c>
      <c r="EG17" s="6">
        <v>1403</v>
      </c>
      <c r="EH17" s="6">
        <v>1559</v>
      </c>
      <c r="EI17" s="6">
        <v>3252</v>
      </c>
      <c r="EJ17" s="6">
        <v>2838</v>
      </c>
      <c r="EK17" s="6">
        <v>1022</v>
      </c>
      <c r="EL17" s="6">
        <v>689</v>
      </c>
      <c r="EM17" s="6">
        <v>10763</v>
      </c>
      <c r="EN17" s="6">
        <v>789</v>
      </c>
      <c r="EO17" s="6">
        <v>3191</v>
      </c>
      <c r="EP17" s="6">
        <v>4776</v>
      </c>
      <c r="EQ17" s="6">
        <v>2694</v>
      </c>
      <c r="ER17" s="6">
        <v>5524</v>
      </c>
      <c r="ES17" s="6">
        <v>1103</v>
      </c>
      <c r="ET17" s="6">
        <v>843</v>
      </c>
      <c r="EU17" s="6">
        <v>3191</v>
      </c>
      <c r="EV17" s="6">
        <v>789</v>
      </c>
      <c r="EW17" s="6">
        <v>430</v>
      </c>
      <c r="EX17" s="6">
        <v>1802</v>
      </c>
      <c r="EY17" s="6">
        <v>2335</v>
      </c>
      <c r="EZ17" s="6">
        <v>5484</v>
      </c>
      <c r="FA17" s="6">
        <v>589</v>
      </c>
      <c r="FB17" s="6">
        <v>810</v>
      </c>
      <c r="FC17" s="6">
        <v>6239</v>
      </c>
      <c r="FD17" s="6">
        <v>13240</v>
      </c>
      <c r="FE17" s="6">
        <v>5327</v>
      </c>
      <c r="FF17" s="6">
        <v>373</v>
      </c>
      <c r="FG17" s="6">
        <v>2237</v>
      </c>
      <c r="FH17" s="6">
        <v>1517</v>
      </c>
      <c r="FI17" s="6">
        <v>2112</v>
      </c>
      <c r="FJ17" s="6">
        <v>1015</v>
      </c>
      <c r="FK17" s="6">
        <v>285</v>
      </c>
      <c r="FL17" s="6">
        <v>1854</v>
      </c>
      <c r="FM17" s="6">
        <v>3085</v>
      </c>
      <c r="FN17" s="9">
        <v>0.54489082969432312</v>
      </c>
    </row>
    <row r="18" spans="1:171" x14ac:dyDescent="0.25">
      <c r="A18" s="4">
        <v>2025</v>
      </c>
      <c r="B18" s="4" t="s">
        <v>199</v>
      </c>
      <c r="C18" s="6">
        <v>18380</v>
      </c>
      <c r="D18" s="6">
        <v>43917</v>
      </c>
      <c r="E18" s="6">
        <v>18797</v>
      </c>
      <c r="F18" s="6">
        <v>6242</v>
      </c>
      <c r="G18" s="6">
        <v>12138</v>
      </c>
      <c r="H18" s="6">
        <v>1910</v>
      </c>
      <c r="I18" s="6">
        <v>1784</v>
      </c>
      <c r="J18" s="6">
        <v>975</v>
      </c>
      <c r="K18" s="6">
        <v>995</v>
      </c>
      <c r="L18" s="6">
        <v>3225</v>
      </c>
      <c r="M18" s="6">
        <v>4413</v>
      </c>
      <c r="N18" s="6">
        <v>2326</v>
      </c>
      <c r="O18" s="6">
        <v>1597</v>
      </c>
      <c r="P18" s="6">
        <v>1155</v>
      </c>
      <c r="Q18" s="6">
        <v>126</v>
      </c>
      <c r="R18" s="6">
        <v>1135</v>
      </c>
      <c r="S18" s="6">
        <v>2157</v>
      </c>
      <c r="T18" s="6">
        <v>4841</v>
      </c>
      <c r="U18" s="6">
        <v>4355</v>
      </c>
      <c r="V18" s="6">
        <v>3512</v>
      </c>
      <c r="W18" s="6">
        <v>2249</v>
      </c>
      <c r="X18" s="6">
        <v>5</v>
      </c>
      <c r="Y18" s="6">
        <v>7340</v>
      </c>
      <c r="Z18" s="6">
        <v>4971</v>
      </c>
      <c r="AA18" s="6">
        <v>147</v>
      </c>
      <c r="AB18" s="6">
        <v>5084</v>
      </c>
      <c r="AC18" s="6">
        <v>838</v>
      </c>
      <c r="AD18" s="6">
        <v>41</v>
      </c>
      <c r="AE18" s="6">
        <v>331</v>
      </c>
      <c r="AF18" s="6">
        <v>17988</v>
      </c>
      <c r="AG18" s="6">
        <v>10</v>
      </c>
      <c r="AH18" s="6">
        <v>10</v>
      </c>
      <c r="AI18" s="6">
        <v>229</v>
      </c>
      <c r="AJ18" s="6">
        <v>9109</v>
      </c>
      <c r="AK18" s="6" t="s">
        <v>200</v>
      </c>
      <c r="AL18" s="6">
        <v>1247</v>
      </c>
      <c r="AM18" s="6">
        <v>5686</v>
      </c>
      <c r="AN18" s="6">
        <v>9506</v>
      </c>
      <c r="AO18" s="6">
        <v>7</v>
      </c>
      <c r="AP18" s="6">
        <v>3045</v>
      </c>
      <c r="AQ18" s="6">
        <v>5475</v>
      </c>
      <c r="AR18" s="6">
        <v>668</v>
      </c>
      <c r="AS18" s="6">
        <v>526</v>
      </c>
      <c r="AT18" s="6">
        <v>233</v>
      </c>
      <c r="AU18" s="6">
        <v>759</v>
      </c>
      <c r="AV18" s="6">
        <v>2149</v>
      </c>
      <c r="AW18" s="6">
        <v>2098</v>
      </c>
      <c r="AX18" s="6">
        <v>61</v>
      </c>
      <c r="AY18" s="6">
        <v>0</v>
      </c>
      <c r="AZ18" s="6">
        <v>643</v>
      </c>
      <c r="BA18" s="6">
        <v>76</v>
      </c>
      <c r="BB18" s="6">
        <v>5125</v>
      </c>
      <c r="BC18" s="6" t="s">
        <v>402</v>
      </c>
      <c r="BD18" s="6">
        <v>4176</v>
      </c>
      <c r="BE18" s="6">
        <v>2301</v>
      </c>
      <c r="BF18" s="6">
        <v>6477</v>
      </c>
      <c r="BG18" s="6">
        <v>2567</v>
      </c>
      <c r="BH18" s="6">
        <v>14824</v>
      </c>
      <c r="BI18" s="6">
        <v>17391</v>
      </c>
      <c r="BJ18" s="6">
        <v>9506</v>
      </c>
      <c r="BK18" s="6">
        <v>3252</v>
      </c>
      <c r="BL18" s="6">
        <v>2796</v>
      </c>
      <c r="BM18" s="10">
        <v>347.73</v>
      </c>
      <c r="BN18" s="10">
        <v>346.74</v>
      </c>
      <c r="BO18" s="6">
        <v>7227</v>
      </c>
      <c r="BP18" s="6">
        <v>16525</v>
      </c>
      <c r="BQ18" s="6">
        <v>2963</v>
      </c>
      <c r="BR18" s="6">
        <v>1525</v>
      </c>
      <c r="BS18" s="6">
        <v>2251</v>
      </c>
      <c r="BT18" s="6" t="s">
        <v>402</v>
      </c>
      <c r="BU18" s="6">
        <v>486</v>
      </c>
      <c r="BV18" s="6">
        <v>281</v>
      </c>
      <c r="BW18" s="6">
        <v>613</v>
      </c>
      <c r="BX18" s="6">
        <v>3235</v>
      </c>
      <c r="BY18" s="6">
        <v>3098</v>
      </c>
      <c r="BZ18" s="6">
        <v>1175</v>
      </c>
      <c r="CA18" s="6">
        <v>283</v>
      </c>
      <c r="CB18" s="6">
        <v>325</v>
      </c>
      <c r="CC18" s="6">
        <v>1340</v>
      </c>
      <c r="CD18" s="6">
        <v>744</v>
      </c>
      <c r="CE18" s="6">
        <v>2030</v>
      </c>
      <c r="CF18" s="6">
        <v>175</v>
      </c>
      <c r="CG18" s="6">
        <v>163</v>
      </c>
      <c r="CH18" s="6">
        <v>12</v>
      </c>
      <c r="CI18" s="6">
        <v>745</v>
      </c>
      <c r="CJ18" s="6">
        <v>595</v>
      </c>
      <c r="CK18" s="6">
        <v>8828</v>
      </c>
      <c r="CL18" s="6">
        <v>19231</v>
      </c>
      <c r="CM18" s="6">
        <v>507</v>
      </c>
      <c r="CN18" s="6">
        <v>81</v>
      </c>
      <c r="CO18" s="6">
        <v>1178</v>
      </c>
      <c r="CP18" s="6">
        <v>2071</v>
      </c>
      <c r="CQ18" s="6">
        <v>1781</v>
      </c>
      <c r="CR18" s="6">
        <v>1989</v>
      </c>
      <c r="CS18" s="6">
        <v>1219</v>
      </c>
      <c r="CT18" s="6" t="s">
        <v>402</v>
      </c>
      <c r="CU18" s="6">
        <v>288</v>
      </c>
      <c r="CV18" s="6">
        <v>221</v>
      </c>
      <c r="CW18" s="6">
        <v>272</v>
      </c>
      <c r="CX18" s="6">
        <v>522</v>
      </c>
      <c r="CY18" s="6">
        <v>1776</v>
      </c>
      <c r="CZ18" s="6">
        <v>2748</v>
      </c>
      <c r="DA18" s="6">
        <v>1168</v>
      </c>
      <c r="DB18" s="6">
        <v>935</v>
      </c>
      <c r="DC18" s="6">
        <v>898</v>
      </c>
      <c r="DD18" s="6">
        <v>6214</v>
      </c>
      <c r="DE18" s="6">
        <v>1324</v>
      </c>
      <c r="DF18" s="6">
        <v>349</v>
      </c>
      <c r="DG18" s="6">
        <v>1847</v>
      </c>
      <c r="DH18" s="6">
        <v>2694</v>
      </c>
      <c r="DI18" s="6">
        <v>605</v>
      </c>
      <c r="DJ18" s="6">
        <v>2603</v>
      </c>
      <c r="DK18" s="6">
        <v>1456</v>
      </c>
      <c r="DL18" s="6">
        <v>1508</v>
      </c>
      <c r="DM18" s="6">
        <v>0</v>
      </c>
      <c r="DN18" s="6">
        <v>42</v>
      </c>
      <c r="DO18" s="6">
        <v>14110</v>
      </c>
      <c r="DP18" s="6">
        <v>439</v>
      </c>
      <c r="DQ18" s="6">
        <v>572</v>
      </c>
      <c r="DR18" s="6">
        <v>5128</v>
      </c>
      <c r="DS18" s="6">
        <v>1383</v>
      </c>
      <c r="DT18" s="6">
        <v>3720</v>
      </c>
      <c r="DU18" s="6">
        <v>147</v>
      </c>
      <c r="DV18" s="6">
        <v>17</v>
      </c>
      <c r="DW18" s="6">
        <v>514</v>
      </c>
      <c r="DX18" s="6">
        <v>533</v>
      </c>
      <c r="DY18" s="6">
        <v>368</v>
      </c>
      <c r="DZ18" s="6">
        <v>419</v>
      </c>
      <c r="EA18" s="6">
        <v>0</v>
      </c>
      <c r="EB18" s="6">
        <v>63</v>
      </c>
      <c r="EC18" s="6">
        <v>222</v>
      </c>
      <c r="ED18" s="6">
        <v>72</v>
      </c>
      <c r="EE18" s="6">
        <v>559</v>
      </c>
      <c r="EF18" s="6">
        <v>530</v>
      </c>
      <c r="EG18" s="6">
        <v>2515</v>
      </c>
      <c r="EH18" s="6">
        <v>2974</v>
      </c>
      <c r="EI18" s="6">
        <v>5924</v>
      </c>
      <c r="EJ18" s="6">
        <v>4936</v>
      </c>
      <c r="EK18" s="6">
        <v>1865</v>
      </c>
      <c r="EL18" s="6">
        <v>1574</v>
      </c>
      <c r="EM18" s="6">
        <v>19788</v>
      </c>
      <c r="EN18" s="6">
        <v>942</v>
      </c>
      <c r="EO18" s="6">
        <v>6082</v>
      </c>
      <c r="EP18" s="6">
        <v>7888</v>
      </c>
      <c r="EQ18" s="6">
        <v>3468</v>
      </c>
      <c r="ER18" s="6">
        <v>7911</v>
      </c>
      <c r="ES18" s="6">
        <v>1783</v>
      </c>
      <c r="ET18" s="6">
        <v>1662</v>
      </c>
      <c r="EU18" s="6">
        <v>6082</v>
      </c>
      <c r="EV18" s="6">
        <v>942</v>
      </c>
      <c r="EW18" s="6">
        <v>669</v>
      </c>
      <c r="EX18" s="6">
        <v>2911</v>
      </c>
      <c r="EY18" s="6">
        <v>4150</v>
      </c>
      <c r="EZ18" s="6">
        <v>9229</v>
      </c>
      <c r="FA18" s="6">
        <v>437</v>
      </c>
      <c r="FB18" s="6">
        <v>984</v>
      </c>
      <c r="FC18" s="6">
        <v>10813</v>
      </c>
      <c r="FD18" s="6">
        <v>25542</v>
      </c>
      <c r="FE18" s="6">
        <v>11608</v>
      </c>
      <c r="FF18" s="6">
        <v>813</v>
      </c>
      <c r="FG18" s="6">
        <v>4078</v>
      </c>
      <c r="FH18" s="6">
        <v>2505</v>
      </c>
      <c r="FI18" s="6">
        <v>3417</v>
      </c>
      <c r="FJ18" s="6">
        <v>1706</v>
      </c>
      <c r="FK18" s="6">
        <v>475</v>
      </c>
      <c r="FL18" s="6">
        <v>3851</v>
      </c>
      <c r="FM18" s="6">
        <v>4781</v>
      </c>
      <c r="FN18" s="9">
        <v>0.58830250272034823</v>
      </c>
    </row>
    <row r="19" spans="1:171" x14ac:dyDescent="0.25">
      <c r="A19" s="4">
        <v>2025</v>
      </c>
      <c r="B19" s="4" t="s">
        <v>201</v>
      </c>
      <c r="C19" s="6">
        <v>32424</v>
      </c>
      <c r="D19" s="6">
        <v>73348</v>
      </c>
      <c r="E19" s="6">
        <v>29097</v>
      </c>
      <c r="F19" s="6">
        <v>11730</v>
      </c>
      <c r="G19" s="6">
        <v>20694</v>
      </c>
      <c r="H19" s="6">
        <v>3956</v>
      </c>
      <c r="I19" s="6">
        <v>3672</v>
      </c>
      <c r="J19" s="6">
        <v>1360</v>
      </c>
      <c r="K19" s="6">
        <v>1491</v>
      </c>
      <c r="L19" s="6">
        <v>5934</v>
      </c>
      <c r="M19" s="6">
        <v>8146</v>
      </c>
      <c r="N19" s="6">
        <v>4236</v>
      </c>
      <c r="O19" s="6">
        <v>2469</v>
      </c>
      <c r="P19" s="6">
        <v>1160</v>
      </c>
      <c r="Q19" s="6">
        <v>209</v>
      </c>
      <c r="R19" s="6">
        <v>1640</v>
      </c>
      <c r="S19" s="6">
        <v>3257</v>
      </c>
      <c r="T19" s="6">
        <v>8297</v>
      </c>
      <c r="U19" s="6">
        <v>8563</v>
      </c>
      <c r="V19" s="6">
        <v>6805</v>
      </c>
      <c r="W19" s="6">
        <v>3646</v>
      </c>
      <c r="X19" s="6">
        <v>7</v>
      </c>
      <c r="Y19" s="6">
        <v>15780</v>
      </c>
      <c r="Z19" s="6">
        <v>7273</v>
      </c>
      <c r="AA19" s="6">
        <v>303</v>
      </c>
      <c r="AB19" s="6">
        <v>7946</v>
      </c>
      <c r="AC19" s="6">
        <v>1122</v>
      </c>
      <c r="AD19" s="6">
        <v>84</v>
      </c>
      <c r="AE19" s="6">
        <v>620</v>
      </c>
      <c r="AF19" s="6">
        <v>31664</v>
      </c>
      <c r="AG19" s="6">
        <v>41</v>
      </c>
      <c r="AH19" s="6">
        <v>15</v>
      </c>
      <c r="AI19" s="6">
        <v>358</v>
      </c>
      <c r="AJ19" s="6">
        <v>15801</v>
      </c>
      <c r="AK19" s="6" t="s">
        <v>202</v>
      </c>
      <c r="AL19" s="6">
        <v>1743</v>
      </c>
      <c r="AM19" s="6">
        <v>8133</v>
      </c>
      <c r="AN19" s="6">
        <v>12363</v>
      </c>
      <c r="AO19" s="6">
        <v>17</v>
      </c>
      <c r="AP19" s="6">
        <v>4047</v>
      </c>
      <c r="AQ19" s="6">
        <v>6520</v>
      </c>
      <c r="AR19" s="6">
        <v>1106</v>
      </c>
      <c r="AS19" s="6">
        <v>867</v>
      </c>
      <c r="AT19" s="6">
        <v>336</v>
      </c>
      <c r="AU19" s="6">
        <v>1203</v>
      </c>
      <c r="AV19" s="6">
        <v>3214</v>
      </c>
      <c r="AW19" s="6">
        <v>2928</v>
      </c>
      <c r="AX19" s="6">
        <v>85</v>
      </c>
      <c r="AY19" s="6" t="s">
        <v>402</v>
      </c>
      <c r="AZ19" s="6">
        <v>1203</v>
      </c>
      <c r="BA19" s="6">
        <v>109</v>
      </c>
      <c r="BB19" s="6">
        <v>6585</v>
      </c>
      <c r="BC19" s="6" t="s">
        <v>402</v>
      </c>
      <c r="BD19" s="6">
        <v>4723</v>
      </c>
      <c r="BE19" s="6">
        <v>3376</v>
      </c>
      <c r="BF19" s="6">
        <v>8099</v>
      </c>
      <c r="BG19" s="6">
        <v>3710</v>
      </c>
      <c r="BH19" s="6">
        <v>15415</v>
      </c>
      <c r="BI19" s="6">
        <v>19125</v>
      </c>
      <c r="BJ19" s="6">
        <v>9524</v>
      </c>
      <c r="BK19" s="6">
        <v>5107</v>
      </c>
      <c r="BL19" s="6">
        <v>2353</v>
      </c>
      <c r="BM19" s="10">
        <v>283.41000000000003</v>
      </c>
      <c r="BN19" s="10">
        <v>304.12</v>
      </c>
      <c r="BO19" s="6">
        <v>10174</v>
      </c>
      <c r="BP19" s="6">
        <v>19924</v>
      </c>
      <c r="BQ19" s="6">
        <v>3868</v>
      </c>
      <c r="BR19" s="6">
        <v>2177</v>
      </c>
      <c r="BS19" s="6">
        <v>3637</v>
      </c>
      <c r="BT19" s="6" t="s">
        <v>402</v>
      </c>
      <c r="BU19" s="6">
        <v>489</v>
      </c>
      <c r="BV19" s="6">
        <v>367</v>
      </c>
      <c r="BW19" s="6">
        <v>748</v>
      </c>
      <c r="BX19" s="6">
        <v>5502</v>
      </c>
      <c r="BY19" s="6">
        <v>3557</v>
      </c>
      <c r="BZ19" s="6">
        <v>1306</v>
      </c>
      <c r="CA19" s="6">
        <v>498</v>
      </c>
      <c r="CB19" s="6">
        <v>548</v>
      </c>
      <c r="CC19" s="6">
        <v>2441</v>
      </c>
      <c r="CD19" s="6">
        <v>1242</v>
      </c>
      <c r="CE19" s="6">
        <v>3350</v>
      </c>
      <c r="CF19" s="6">
        <v>233</v>
      </c>
      <c r="CG19" s="6">
        <v>203</v>
      </c>
      <c r="CH19" s="6">
        <v>30</v>
      </c>
      <c r="CI19" s="6">
        <v>1393</v>
      </c>
      <c r="CJ19" s="6">
        <v>1048</v>
      </c>
      <c r="CK19" s="6">
        <v>13079</v>
      </c>
      <c r="CL19" s="6">
        <v>24148</v>
      </c>
      <c r="CM19" s="6">
        <v>517</v>
      </c>
      <c r="CN19" s="6">
        <v>103</v>
      </c>
      <c r="CO19" s="6">
        <v>1523</v>
      </c>
      <c r="CP19" s="6">
        <v>2864</v>
      </c>
      <c r="CQ19" s="6">
        <v>2632</v>
      </c>
      <c r="CR19" s="6">
        <v>3365</v>
      </c>
      <c r="CS19" s="6">
        <v>2072</v>
      </c>
      <c r="CT19" s="6" t="s">
        <v>402</v>
      </c>
      <c r="CU19" s="6">
        <v>396</v>
      </c>
      <c r="CV19" s="6">
        <v>268</v>
      </c>
      <c r="CW19" s="6">
        <v>248</v>
      </c>
      <c r="CX19" s="6">
        <v>742</v>
      </c>
      <c r="CY19" s="6">
        <v>2872</v>
      </c>
      <c r="CZ19" s="6">
        <v>5078</v>
      </c>
      <c r="DA19" s="6">
        <v>1576</v>
      </c>
      <c r="DB19" s="6">
        <v>1092</v>
      </c>
      <c r="DC19" s="6">
        <v>807</v>
      </c>
      <c r="DD19" s="6">
        <v>11017</v>
      </c>
      <c r="DE19" s="6">
        <v>1938</v>
      </c>
      <c r="DF19" s="6">
        <v>539</v>
      </c>
      <c r="DG19" s="6">
        <v>3049</v>
      </c>
      <c r="DH19" s="6">
        <v>5491</v>
      </c>
      <c r="DI19" s="6">
        <v>1002</v>
      </c>
      <c r="DJ19" s="6">
        <v>4407</v>
      </c>
      <c r="DK19" s="6">
        <v>2551</v>
      </c>
      <c r="DL19" s="6">
        <v>2996</v>
      </c>
      <c r="DM19" s="6" t="s">
        <v>402</v>
      </c>
      <c r="DN19" s="6">
        <v>59</v>
      </c>
      <c r="DO19" s="6">
        <v>22276</v>
      </c>
      <c r="DP19" s="6">
        <v>752</v>
      </c>
      <c r="DQ19" s="6">
        <v>982</v>
      </c>
      <c r="DR19" s="6">
        <v>9433</v>
      </c>
      <c r="DS19" s="6">
        <v>1946</v>
      </c>
      <c r="DT19" s="6">
        <v>4638</v>
      </c>
      <c r="DU19" s="6">
        <v>181</v>
      </c>
      <c r="DV19" s="6">
        <v>26</v>
      </c>
      <c r="DW19" s="6">
        <v>769</v>
      </c>
      <c r="DX19" s="6">
        <v>689</v>
      </c>
      <c r="DY19" s="6">
        <v>528</v>
      </c>
      <c r="DZ19" s="6">
        <v>677</v>
      </c>
      <c r="EA19" s="6" t="s">
        <v>402</v>
      </c>
      <c r="EB19" s="6">
        <v>51</v>
      </c>
      <c r="EC19" s="6">
        <v>296</v>
      </c>
      <c r="ED19" s="6">
        <v>128</v>
      </c>
      <c r="EE19" s="6">
        <v>690</v>
      </c>
      <c r="EF19" s="6">
        <v>832</v>
      </c>
      <c r="EG19" s="6">
        <v>3814</v>
      </c>
      <c r="EH19" s="6">
        <v>4333</v>
      </c>
      <c r="EI19" s="6">
        <v>9167</v>
      </c>
      <c r="EJ19" s="6">
        <v>7990</v>
      </c>
      <c r="EK19" s="6">
        <v>2926</v>
      </c>
      <c r="EL19" s="6">
        <v>2133</v>
      </c>
      <c r="EM19" s="6">
        <v>30363</v>
      </c>
      <c r="EN19" s="6">
        <v>2216</v>
      </c>
      <c r="EO19" s="6">
        <v>8725</v>
      </c>
      <c r="EP19" s="6">
        <v>13536</v>
      </c>
      <c r="EQ19" s="6">
        <v>7947</v>
      </c>
      <c r="ER19" s="6">
        <v>16570</v>
      </c>
      <c r="ES19" s="6">
        <v>2675</v>
      </c>
      <c r="ET19" s="6">
        <v>2240</v>
      </c>
      <c r="EU19" s="6">
        <v>8723</v>
      </c>
      <c r="EV19" s="6">
        <v>2216</v>
      </c>
      <c r="EW19" s="6">
        <v>1189</v>
      </c>
      <c r="EX19" s="6">
        <v>4936</v>
      </c>
      <c r="EY19" s="6">
        <v>6298</v>
      </c>
      <c r="EZ19" s="6">
        <v>15809</v>
      </c>
      <c r="FA19" s="6">
        <v>1902</v>
      </c>
      <c r="FB19" s="6">
        <v>2290</v>
      </c>
      <c r="FC19" s="6">
        <v>16819</v>
      </c>
      <c r="FD19" s="6">
        <v>34876</v>
      </c>
      <c r="FE19" s="6">
        <v>13888</v>
      </c>
      <c r="FF19" s="6">
        <v>1042</v>
      </c>
      <c r="FG19" s="6">
        <v>5782</v>
      </c>
      <c r="FH19" s="6">
        <v>3968</v>
      </c>
      <c r="FI19" s="6">
        <v>6027</v>
      </c>
      <c r="FJ19" s="6">
        <v>2357</v>
      </c>
      <c r="FK19" s="6">
        <v>666</v>
      </c>
      <c r="FL19" s="6">
        <v>5094</v>
      </c>
      <c r="FM19" s="6">
        <v>8702</v>
      </c>
      <c r="FN19" s="9">
        <v>0.51872070071551935</v>
      </c>
    </row>
    <row r="20" spans="1:171" x14ac:dyDescent="0.25">
      <c r="A20" s="4">
        <v>2025</v>
      </c>
      <c r="B20" s="4" t="s">
        <v>203</v>
      </c>
      <c r="C20" s="6">
        <v>1606</v>
      </c>
      <c r="D20" s="6">
        <v>3557</v>
      </c>
      <c r="E20" s="6">
        <v>1348</v>
      </c>
      <c r="F20" s="6">
        <v>626</v>
      </c>
      <c r="G20" s="6">
        <v>980</v>
      </c>
      <c r="H20" s="6">
        <v>195</v>
      </c>
      <c r="I20" s="6">
        <v>143</v>
      </c>
      <c r="J20" s="6">
        <v>92</v>
      </c>
      <c r="K20" s="6">
        <v>104</v>
      </c>
      <c r="L20" s="6">
        <v>279</v>
      </c>
      <c r="M20" s="6">
        <v>461</v>
      </c>
      <c r="N20" s="6">
        <v>168</v>
      </c>
      <c r="O20" s="6">
        <v>109</v>
      </c>
      <c r="P20" s="6">
        <v>55</v>
      </c>
      <c r="Q20" s="6">
        <v>8</v>
      </c>
      <c r="R20" s="6">
        <v>87</v>
      </c>
      <c r="S20" s="6">
        <v>156</v>
      </c>
      <c r="T20" s="6">
        <v>412</v>
      </c>
      <c r="U20" s="6">
        <v>379</v>
      </c>
      <c r="V20" s="6">
        <v>313</v>
      </c>
      <c r="W20" s="6">
        <v>251</v>
      </c>
      <c r="X20" s="6">
        <v>0</v>
      </c>
      <c r="Y20" s="6">
        <v>664</v>
      </c>
      <c r="Z20" s="6">
        <v>436</v>
      </c>
      <c r="AA20" s="6">
        <v>8</v>
      </c>
      <c r="AB20" s="6">
        <v>425</v>
      </c>
      <c r="AC20" s="6">
        <v>73</v>
      </c>
      <c r="AD20" s="6">
        <v>17</v>
      </c>
      <c r="AE20" s="6">
        <v>18</v>
      </c>
      <c r="AF20" s="6">
        <v>1569</v>
      </c>
      <c r="AG20" s="6" t="s">
        <v>402</v>
      </c>
      <c r="AH20" s="6">
        <v>0</v>
      </c>
      <c r="AI20" s="6">
        <v>11</v>
      </c>
      <c r="AJ20" s="6">
        <v>718</v>
      </c>
      <c r="AK20" s="6" t="s">
        <v>204</v>
      </c>
      <c r="AL20" s="6">
        <v>84</v>
      </c>
      <c r="AM20" s="6">
        <v>460</v>
      </c>
      <c r="AN20" s="6">
        <v>706</v>
      </c>
      <c r="AO20" s="6" t="s">
        <v>402</v>
      </c>
      <c r="AP20" s="6">
        <v>170</v>
      </c>
      <c r="AQ20" s="6">
        <v>282</v>
      </c>
      <c r="AR20" s="6">
        <v>47</v>
      </c>
      <c r="AS20" s="6">
        <v>44</v>
      </c>
      <c r="AT20" s="6">
        <v>11</v>
      </c>
      <c r="AU20" s="6">
        <v>55</v>
      </c>
      <c r="AV20" s="6">
        <v>165</v>
      </c>
      <c r="AW20" s="6">
        <v>161</v>
      </c>
      <c r="AX20" s="6" t="s">
        <v>402</v>
      </c>
      <c r="AY20" s="6">
        <v>0</v>
      </c>
      <c r="AZ20" s="6">
        <v>41</v>
      </c>
      <c r="BA20" s="6">
        <v>15</v>
      </c>
      <c r="BB20" s="6">
        <v>344</v>
      </c>
      <c r="BC20" s="6">
        <v>0</v>
      </c>
      <c r="BD20" s="6">
        <v>301</v>
      </c>
      <c r="BE20" s="6">
        <v>211</v>
      </c>
      <c r="BF20" s="6">
        <v>512</v>
      </c>
      <c r="BG20" s="6">
        <v>230</v>
      </c>
      <c r="BH20" s="6">
        <v>994</v>
      </c>
      <c r="BI20" s="6">
        <v>1224</v>
      </c>
      <c r="BJ20" s="6">
        <v>593</v>
      </c>
      <c r="BK20" s="6">
        <v>161</v>
      </c>
      <c r="BL20" s="6">
        <v>305</v>
      </c>
      <c r="BM20" s="10">
        <v>283.41000000000003</v>
      </c>
      <c r="BN20" s="10">
        <v>319.31</v>
      </c>
      <c r="BO20" s="6">
        <v>522</v>
      </c>
      <c r="BP20" s="6">
        <v>1066</v>
      </c>
      <c r="BQ20" s="6">
        <v>212</v>
      </c>
      <c r="BR20" s="6">
        <v>116</v>
      </c>
      <c r="BS20" s="6">
        <v>172</v>
      </c>
      <c r="BT20" s="6">
        <v>0</v>
      </c>
      <c r="BU20" s="6">
        <v>22</v>
      </c>
      <c r="BV20" s="6">
        <v>25</v>
      </c>
      <c r="BW20" s="6">
        <v>52</v>
      </c>
      <c r="BX20" s="6">
        <v>252</v>
      </c>
      <c r="BY20" s="6">
        <v>193</v>
      </c>
      <c r="BZ20" s="6">
        <v>67</v>
      </c>
      <c r="CA20" s="6">
        <v>46</v>
      </c>
      <c r="CB20" s="6">
        <v>49</v>
      </c>
      <c r="CC20" s="6">
        <v>162</v>
      </c>
      <c r="CD20" s="6">
        <v>85</v>
      </c>
      <c r="CE20" s="6">
        <v>229</v>
      </c>
      <c r="CF20" s="6">
        <v>23</v>
      </c>
      <c r="CG20" s="6">
        <v>21</v>
      </c>
      <c r="CH20" s="6" t="s">
        <v>402</v>
      </c>
      <c r="CI20" s="6">
        <v>96</v>
      </c>
      <c r="CJ20" s="6">
        <v>66</v>
      </c>
      <c r="CK20" s="6">
        <v>729</v>
      </c>
      <c r="CL20" s="6">
        <v>1368</v>
      </c>
      <c r="CM20" s="6">
        <v>27</v>
      </c>
      <c r="CN20" s="6" t="s">
        <v>402</v>
      </c>
      <c r="CO20" s="6">
        <v>90</v>
      </c>
      <c r="CP20" s="6">
        <v>166</v>
      </c>
      <c r="CQ20" s="6">
        <v>135</v>
      </c>
      <c r="CR20" s="6">
        <v>176</v>
      </c>
      <c r="CS20" s="6">
        <v>133</v>
      </c>
      <c r="CT20" s="6">
        <v>0</v>
      </c>
      <c r="CU20" s="6">
        <v>30</v>
      </c>
      <c r="CV20" s="6">
        <v>19</v>
      </c>
      <c r="CW20" s="6">
        <v>19</v>
      </c>
      <c r="CX20" s="6">
        <v>50</v>
      </c>
      <c r="CY20" s="6">
        <v>156</v>
      </c>
      <c r="CZ20" s="6">
        <v>269</v>
      </c>
      <c r="DA20" s="6">
        <v>78</v>
      </c>
      <c r="DB20" s="6">
        <v>67</v>
      </c>
      <c r="DC20" s="6">
        <v>41</v>
      </c>
      <c r="DD20" s="6">
        <v>589</v>
      </c>
      <c r="DE20" s="6">
        <v>130</v>
      </c>
      <c r="DF20" s="6">
        <v>44</v>
      </c>
      <c r="DG20" s="6">
        <v>133</v>
      </c>
      <c r="DH20" s="6">
        <v>282</v>
      </c>
      <c r="DI20" s="6">
        <v>58</v>
      </c>
      <c r="DJ20" s="6">
        <v>228</v>
      </c>
      <c r="DK20" s="6">
        <v>142</v>
      </c>
      <c r="DL20" s="6">
        <v>157</v>
      </c>
      <c r="DM20" s="6">
        <v>0</v>
      </c>
      <c r="DN20" s="6" t="s">
        <v>402</v>
      </c>
      <c r="DO20" s="6">
        <v>1261</v>
      </c>
      <c r="DP20" s="6">
        <v>24</v>
      </c>
      <c r="DQ20" s="6">
        <v>60</v>
      </c>
      <c r="DR20" s="6">
        <v>492</v>
      </c>
      <c r="DS20" s="6">
        <v>113</v>
      </c>
      <c r="DT20" s="6">
        <v>278</v>
      </c>
      <c r="DU20" s="6">
        <v>11</v>
      </c>
      <c r="DV20" s="6" t="s">
        <v>402</v>
      </c>
      <c r="DW20" s="6">
        <v>40</v>
      </c>
      <c r="DX20" s="6">
        <v>52</v>
      </c>
      <c r="DY20" s="6">
        <v>28</v>
      </c>
      <c r="DZ20" s="6">
        <v>29</v>
      </c>
      <c r="EA20" s="6">
        <v>0</v>
      </c>
      <c r="EB20" s="6">
        <v>4</v>
      </c>
      <c r="EC20" s="6">
        <v>22</v>
      </c>
      <c r="ED20" s="6">
        <v>6</v>
      </c>
      <c r="EE20" s="6">
        <v>37</v>
      </c>
      <c r="EF20" s="6">
        <v>48</v>
      </c>
      <c r="EG20" s="6">
        <v>184</v>
      </c>
      <c r="EH20" s="6">
        <v>177</v>
      </c>
      <c r="EI20" s="6">
        <v>422</v>
      </c>
      <c r="EJ20" s="6">
        <v>382</v>
      </c>
      <c r="EK20" s="6">
        <v>139</v>
      </c>
      <c r="EL20" s="6">
        <v>109</v>
      </c>
      <c r="EM20" s="6">
        <v>1413</v>
      </c>
      <c r="EN20" s="6">
        <v>74</v>
      </c>
      <c r="EO20" s="6">
        <v>486</v>
      </c>
      <c r="EP20" s="6">
        <v>766</v>
      </c>
      <c r="EQ20" s="6">
        <v>280</v>
      </c>
      <c r="ER20" s="6">
        <v>740</v>
      </c>
      <c r="ES20" s="6">
        <v>178</v>
      </c>
      <c r="ET20" s="6">
        <v>128</v>
      </c>
      <c r="EU20" s="6">
        <v>486</v>
      </c>
      <c r="EV20" s="6">
        <v>74</v>
      </c>
      <c r="EW20" s="6">
        <v>69</v>
      </c>
      <c r="EX20" s="6">
        <v>223</v>
      </c>
      <c r="EY20" s="6">
        <v>390</v>
      </c>
      <c r="EZ20" s="6">
        <v>824</v>
      </c>
      <c r="FA20" s="6">
        <v>21</v>
      </c>
      <c r="FB20" s="6">
        <v>79</v>
      </c>
      <c r="FC20" s="6">
        <v>939</v>
      </c>
      <c r="FD20" s="6">
        <v>2066</v>
      </c>
      <c r="FE20" s="6">
        <v>829</v>
      </c>
      <c r="FF20" s="6">
        <v>49</v>
      </c>
      <c r="FG20" s="6">
        <v>323</v>
      </c>
      <c r="FH20" s="6">
        <v>229</v>
      </c>
      <c r="FI20" s="6">
        <v>338</v>
      </c>
      <c r="FJ20" s="6">
        <v>184</v>
      </c>
      <c r="FK20" s="6">
        <v>52</v>
      </c>
      <c r="FL20" s="6">
        <v>254</v>
      </c>
      <c r="FM20" s="6">
        <v>449</v>
      </c>
      <c r="FN20" s="9">
        <v>0.58468244084682441</v>
      </c>
    </row>
    <row r="21" spans="1:171" x14ac:dyDescent="0.25">
      <c r="A21" s="4">
        <v>2025</v>
      </c>
      <c r="B21" s="4" t="s">
        <v>205</v>
      </c>
      <c r="C21" s="6">
        <v>28797</v>
      </c>
      <c r="D21" s="6">
        <v>63141</v>
      </c>
      <c r="E21" s="6">
        <v>24532</v>
      </c>
      <c r="F21" s="6">
        <v>10695</v>
      </c>
      <c r="G21" s="6">
        <v>18102</v>
      </c>
      <c r="H21" s="6">
        <v>2919</v>
      </c>
      <c r="I21" s="6">
        <v>2876</v>
      </c>
      <c r="J21" s="6">
        <v>1207</v>
      </c>
      <c r="K21" s="6">
        <v>1488</v>
      </c>
      <c r="L21" s="6">
        <v>6097</v>
      </c>
      <c r="M21" s="6">
        <v>7630</v>
      </c>
      <c r="N21" s="6">
        <v>3397</v>
      </c>
      <c r="O21" s="6">
        <v>1999</v>
      </c>
      <c r="P21" s="6">
        <v>1184</v>
      </c>
      <c r="Q21" s="6">
        <v>507</v>
      </c>
      <c r="R21" s="6">
        <v>1955</v>
      </c>
      <c r="S21" s="6">
        <v>2840</v>
      </c>
      <c r="T21" s="6">
        <v>7224</v>
      </c>
      <c r="U21" s="6">
        <v>6870</v>
      </c>
      <c r="V21" s="6">
        <v>5339</v>
      </c>
      <c r="W21" s="6">
        <v>4060</v>
      </c>
      <c r="X21" s="6" t="s">
        <v>402</v>
      </c>
      <c r="Y21" s="6">
        <v>12148</v>
      </c>
      <c r="Z21" s="6">
        <v>6738</v>
      </c>
      <c r="AA21" s="6">
        <v>1091</v>
      </c>
      <c r="AB21" s="6">
        <v>7101</v>
      </c>
      <c r="AC21" s="6">
        <v>1719</v>
      </c>
      <c r="AD21" s="6">
        <v>66</v>
      </c>
      <c r="AE21" s="6">
        <v>548</v>
      </c>
      <c r="AF21" s="6">
        <v>28148</v>
      </c>
      <c r="AG21" s="6">
        <v>26</v>
      </c>
      <c r="AH21" s="6">
        <v>9</v>
      </c>
      <c r="AI21" s="6">
        <v>578</v>
      </c>
      <c r="AJ21" s="6">
        <v>12725</v>
      </c>
      <c r="AK21" s="6" t="s">
        <v>206</v>
      </c>
      <c r="AL21" s="6">
        <v>1366</v>
      </c>
      <c r="AM21" s="6">
        <v>6935</v>
      </c>
      <c r="AN21" s="6">
        <v>11149</v>
      </c>
      <c r="AO21" s="6">
        <v>23</v>
      </c>
      <c r="AP21" s="6">
        <v>3574</v>
      </c>
      <c r="AQ21" s="6">
        <v>6065</v>
      </c>
      <c r="AR21" s="6">
        <v>1136</v>
      </c>
      <c r="AS21" s="6">
        <v>891</v>
      </c>
      <c r="AT21" s="6">
        <v>384</v>
      </c>
      <c r="AU21" s="6">
        <v>1275</v>
      </c>
      <c r="AV21" s="6">
        <v>2725</v>
      </c>
      <c r="AW21" s="6">
        <v>2489</v>
      </c>
      <c r="AX21" s="6">
        <v>71</v>
      </c>
      <c r="AY21" s="6">
        <v>0</v>
      </c>
      <c r="AZ21" s="6">
        <v>1067</v>
      </c>
      <c r="BA21" s="6">
        <v>98</v>
      </c>
      <c r="BB21" s="6">
        <v>5893</v>
      </c>
      <c r="BC21" s="6" t="s">
        <v>402</v>
      </c>
      <c r="BD21" s="6">
        <v>5009</v>
      </c>
      <c r="BE21" s="6">
        <v>5894</v>
      </c>
      <c r="BF21" s="6">
        <v>10903</v>
      </c>
      <c r="BG21" s="6">
        <v>6406</v>
      </c>
      <c r="BH21" s="6">
        <v>16765</v>
      </c>
      <c r="BI21" s="6">
        <v>23171</v>
      </c>
      <c r="BJ21" s="6">
        <v>10399</v>
      </c>
      <c r="BK21" s="6">
        <v>5420</v>
      </c>
      <c r="BL21" s="6">
        <v>4536</v>
      </c>
      <c r="BM21" s="10">
        <v>283.41000000000003</v>
      </c>
      <c r="BN21" s="10">
        <v>293.93</v>
      </c>
      <c r="BO21" s="6">
        <v>8921</v>
      </c>
      <c r="BP21" s="6">
        <v>18393</v>
      </c>
      <c r="BQ21" s="6">
        <v>3504</v>
      </c>
      <c r="BR21" s="6">
        <v>1936</v>
      </c>
      <c r="BS21" s="6">
        <v>3030</v>
      </c>
      <c r="BT21" s="6">
        <v>0</v>
      </c>
      <c r="BU21" s="6">
        <v>451</v>
      </c>
      <c r="BV21" s="6">
        <v>329</v>
      </c>
      <c r="BW21" s="6">
        <v>644</v>
      </c>
      <c r="BX21" s="6">
        <v>4558</v>
      </c>
      <c r="BY21" s="6">
        <v>3390</v>
      </c>
      <c r="BZ21" s="6">
        <v>1182</v>
      </c>
      <c r="CA21" s="6">
        <v>449</v>
      </c>
      <c r="CB21" s="6">
        <v>487</v>
      </c>
      <c r="CC21" s="6">
        <v>2722</v>
      </c>
      <c r="CD21" s="6">
        <v>1391</v>
      </c>
      <c r="CE21" s="6">
        <v>3894</v>
      </c>
      <c r="CF21" s="6">
        <v>354</v>
      </c>
      <c r="CG21" s="6">
        <v>326</v>
      </c>
      <c r="CH21" s="6">
        <v>28</v>
      </c>
      <c r="CI21" s="6">
        <v>1477</v>
      </c>
      <c r="CJ21" s="6">
        <v>1245</v>
      </c>
      <c r="CK21" s="6">
        <v>12044</v>
      </c>
      <c r="CL21" s="6">
        <v>23088</v>
      </c>
      <c r="CM21" s="6">
        <v>533</v>
      </c>
      <c r="CN21" s="6">
        <v>77</v>
      </c>
      <c r="CO21" s="6">
        <v>1384</v>
      </c>
      <c r="CP21" s="6">
        <v>2759</v>
      </c>
      <c r="CQ21" s="6">
        <v>2462</v>
      </c>
      <c r="CR21" s="6">
        <v>2923</v>
      </c>
      <c r="CS21" s="6">
        <v>1906</v>
      </c>
      <c r="CT21" s="6">
        <v>0</v>
      </c>
      <c r="CU21" s="6">
        <v>335</v>
      </c>
      <c r="CV21" s="6">
        <v>264</v>
      </c>
      <c r="CW21" s="6">
        <v>259</v>
      </c>
      <c r="CX21" s="6">
        <v>704</v>
      </c>
      <c r="CY21" s="6">
        <v>2779</v>
      </c>
      <c r="CZ21" s="6">
        <v>4381</v>
      </c>
      <c r="DA21" s="6">
        <v>1459</v>
      </c>
      <c r="DB21" s="6">
        <v>990</v>
      </c>
      <c r="DC21" s="6">
        <v>873</v>
      </c>
      <c r="DD21" s="6">
        <v>8873</v>
      </c>
      <c r="DE21" s="6">
        <v>1542</v>
      </c>
      <c r="DF21" s="6">
        <v>521</v>
      </c>
      <c r="DG21" s="6">
        <v>2382</v>
      </c>
      <c r="DH21" s="6">
        <v>4428</v>
      </c>
      <c r="DI21" s="6">
        <v>810</v>
      </c>
      <c r="DJ21" s="6">
        <v>3718</v>
      </c>
      <c r="DK21" s="6">
        <v>2091</v>
      </c>
      <c r="DL21" s="6">
        <v>2197</v>
      </c>
      <c r="DM21" s="6">
        <v>0</v>
      </c>
      <c r="DN21" s="6">
        <v>57</v>
      </c>
      <c r="DO21" s="6">
        <v>18120</v>
      </c>
      <c r="DP21" s="6">
        <v>565</v>
      </c>
      <c r="DQ21" s="6">
        <v>781</v>
      </c>
      <c r="DR21" s="6">
        <v>7425</v>
      </c>
      <c r="DS21" s="6">
        <v>1811</v>
      </c>
      <c r="DT21" s="6">
        <v>4300</v>
      </c>
      <c r="DU21" s="6">
        <v>195</v>
      </c>
      <c r="DV21" s="6">
        <v>19</v>
      </c>
      <c r="DW21" s="6">
        <v>671</v>
      </c>
      <c r="DX21" s="6">
        <v>713</v>
      </c>
      <c r="DY21" s="6">
        <v>490</v>
      </c>
      <c r="DZ21" s="6">
        <v>551</v>
      </c>
      <c r="EA21" s="6">
        <v>0</v>
      </c>
      <c r="EB21" s="6">
        <v>57</v>
      </c>
      <c r="EC21" s="6">
        <v>259</v>
      </c>
      <c r="ED21" s="6">
        <v>107</v>
      </c>
      <c r="EE21" s="6">
        <v>643</v>
      </c>
      <c r="EF21" s="6">
        <v>802</v>
      </c>
      <c r="EG21" s="6">
        <v>3230</v>
      </c>
      <c r="EH21" s="6">
        <v>3522</v>
      </c>
      <c r="EI21" s="6">
        <v>7715</v>
      </c>
      <c r="EJ21" s="6">
        <v>6762</v>
      </c>
      <c r="EK21" s="6">
        <v>2495</v>
      </c>
      <c r="EL21" s="6">
        <v>2043</v>
      </c>
      <c r="EM21" s="6">
        <v>25767</v>
      </c>
      <c r="EN21" s="6">
        <v>2550</v>
      </c>
      <c r="EO21" s="6">
        <v>8280</v>
      </c>
      <c r="EP21" s="6">
        <v>11937</v>
      </c>
      <c r="EQ21" s="6">
        <v>6030</v>
      </c>
      <c r="ER21" s="6">
        <v>13116</v>
      </c>
      <c r="ES21" s="6">
        <v>2660</v>
      </c>
      <c r="ET21" s="6">
        <v>2191</v>
      </c>
      <c r="EU21" s="6">
        <v>8280</v>
      </c>
      <c r="EV21" s="6">
        <v>2550</v>
      </c>
      <c r="EW21" s="6">
        <v>1229</v>
      </c>
      <c r="EX21" s="6">
        <v>3851</v>
      </c>
      <c r="EY21" s="6">
        <v>6064</v>
      </c>
      <c r="EZ21" s="6">
        <v>13777</v>
      </c>
      <c r="FA21" s="6">
        <v>1258</v>
      </c>
      <c r="FB21" s="6">
        <v>2618</v>
      </c>
      <c r="FC21" s="6">
        <v>14640</v>
      </c>
      <c r="FD21" s="6">
        <v>30856</v>
      </c>
      <c r="FE21" s="6">
        <v>12519</v>
      </c>
      <c r="FF21" s="6">
        <v>1002</v>
      </c>
      <c r="FG21" s="6">
        <v>5213</v>
      </c>
      <c r="FH21" s="6">
        <v>3395</v>
      </c>
      <c r="FI21" s="6">
        <v>5030</v>
      </c>
      <c r="FJ21" s="6">
        <v>1934</v>
      </c>
      <c r="FK21" s="6">
        <v>633</v>
      </c>
      <c r="FL21" s="6">
        <v>4429</v>
      </c>
      <c r="FM21" s="6">
        <v>7644</v>
      </c>
      <c r="FN21" s="9">
        <v>0.50838629023856652</v>
      </c>
    </row>
    <row r="22" spans="1:171" x14ac:dyDescent="0.25">
      <c r="A22" s="4">
        <v>2025</v>
      </c>
      <c r="B22" s="4" t="s">
        <v>207</v>
      </c>
      <c r="C22" s="6">
        <v>11110</v>
      </c>
      <c r="D22" s="6">
        <v>27045</v>
      </c>
      <c r="E22" s="6">
        <v>11584</v>
      </c>
      <c r="F22" s="6">
        <v>3712</v>
      </c>
      <c r="G22" s="6">
        <v>7398</v>
      </c>
      <c r="H22" s="6">
        <v>1338</v>
      </c>
      <c r="I22" s="6">
        <v>1381</v>
      </c>
      <c r="J22" s="6">
        <v>586</v>
      </c>
      <c r="K22" s="6">
        <v>517</v>
      </c>
      <c r="L22" s="6">
        <v>1902</v>
      </c>
      <c r="M22" s="6">
        <v>2422</v>
      </c>
      <c r="N22" s="6">
        <v>1452</v>
      </c>
      <c r="O22" s="6">
        <v>903</v>
      </c>
      <c r="P22" s="6">
        <v>609</v>
      </c>
      <c r="Q22" s="6">
        <v>81</v>
      </c>
      <c r="R22" s="6">
        <v>577</v>
      </c>
      <c r="S22" s="6">
        <v>1183</v>
      </c>
      <c r="T22" s="6">
        <v>3137</v>
      </c>
      <c r="U22" s="6">
        <v>2864</v>
      </c>
      <c r="V22" s="6">
        <v>1945</v>
      </c>
      <c r="W22" s="6">
        <v>1323</v>
      </c>
      <c r="X22" s="6">
        <v>0</v>
      </c>
      <c r="Y22" s="6">
        <v>5518</v>
      </c>
      <c r="Z22" s="6">
        <v>2324</v>
      </c>
      <c r="AA22" s="6">
        <v>128</v>
      </c>
      <c r="AB22" s="6">
        <v>2578</v>
      </c>
      <c r="AC22" s="6">
        <v>562</v>
      </c>
      <c r="AD22" s="6">
        <v>20</v>
      </c>
      <c r="AE22" s="6">
        <v>247</v>
      </c>
      <c r="AF22" s="6">
        <v>10834</v>
      </c>
      <c r="AG22" s="6">
        <v>9</v>
      </c>
      <c r="AH22" s="6">
        <v>0</v>
      </c>
      <c r="AI22" s="6">
        <v>204</v>
      </c>
      <c r="AJ22" s="6">
        <v>5838</v>
      </c>
      <c r="AK22" s="6" t="s">
        <v>208</v>
      </c>
      <c r="AL22" s="6">
        <v>662</v>
      </c>
      <c r="AM22" s="6">
        <v>3031</v>
      </c>
      <c r="AN22" s="6">
        <v>5009</v>
      </c>
      <c r="AO22" s="6">
        <v>6</v>
      </c>
      <c r="AP22" s="6">
        <v>1625</v>
      </c>
      <c r="AQ22" s="6">
        <v>2821</v>
      </c>
      <c r="AR22" s="6">
        <v>397</v>
      </c>
      <c r="AS22" s="6">
        <v>325</v>
      </c>
      <c r="AT22" s="6">
        <v>117</v>
      </c>
      <c r="AU22" s="6">
        <v>442</v>
      </c>
      <c r="AV22" s="6">
        <v>1356</v>
      </c>
      <c r="AW22" s="6">
        <v>1240</v>
      </c>
      <c r="AX22" s="6">
        <v>28</v>
      </c>
      <c r="AY22" s="6">
        <v>0</v>
      </c>
      <c r="AZ22" s="6">
        <v>455</v>
      </c>
      <c r="BA22" s="6">
        <v>63</v>
      </c>
      <c r="BB22" s="6">
        <v>3029</v>
      </c>
      <c r="BC22" s="6" t="s">
        <v>402</v>
      </c>
      <c r="BD22" s="6">
        <v>2318</v>
      </c>
      <c r="BE22" s="6">
        <v>1617</v>
      </c>
      <c r="BF22" s="6">
        <v>3935</v>
      </c>
      <c r="BG22" s="6">
        <v>1792</v>
      </c>
      <c r="BH22" s="6">
        <v>7981</v>
      </c>
      <c r="BI22" s="6">
        <v>9773</v>
      </c>
      <c r="BJ22" s="6">
        <v>5080</v>
      </c>
      <c r="BK22" s="6">
        <v>2713</v>
      </c>
      <c r="BL22" s="6">
        <v>1075</v>
      </c>
      <c r="BM22" s="10">
        <v>283.41000000000003</v>
      </c>
      <c r="BN22" s="10">
        <v>320.06</v>
      </c>
      <c r="BO22" s="6">
        <v>3085</v>
      </c>
      <c r="BP22" s="6">
        <v>7040</v>
      </c>
      <c r="BQ22" s="6">
        <v>1333</v>
      </c>
      <c r="BR22" s="6">
        <v>650</v>
      </c>
      <c r="BS22" s="6">
        <v>888</v>
      </c>
      <c r="BT22" s="6">
        <v>0</v>
      </c>
      <c r="BU22" s="6">
        <v>214</v>
      </c>
      <c r="BV22" s="6">
        <v>96</v>
      </c>
      <c r="BW22" s="6">
        <v>236</v>
      </c>
      <c r="BX22" s="6">
        <v>1382</v>
      </c>
      <c r="BY22" s="6">
        <v>1371</v>
      </c>
      <c r="BZ22" s="6">
        <v>568</v>
      </c>
      <c r="CA22" s="6">
        <v>184</v>
      </c>
      <c r="CB22" s="6">
        <v>201</v>
      </c>
      <c r="CC22" s="6">
        <v>850</v>
      </c>
      <c r="CD22" s="6">
        <v>423</v>
      </c>
      <c r="CE22" s="6">
        <v>1284</v>
      </c>
      <c r="CF22" s="6">
        <v>112</v>
      </c>
      <c r="CG22" s="6">
        <v>99</v>
      </c>
      <c r="CH22" s="6">
        <v>13</v>
      </c>
      <c r="CI22" s="6">
        <v>489</v>
      </c>
      <c r="CJ22" s="6">
        <v>361</v>
      </c>
      <c r="CK22" s="6">
        <v>4112</v>
      </c>
      <c r="CL22" s="6">
        <v>8679</v>
      </c>
      <c r="CM22" s="6">
        <v>189</v>
      </c>
      <c r="CN22" s="6">
        <v>46</v>
      </c>
      <c r="CO22" s="6">
        <v>510</v>
      </c>
      <c r="CP22" s="6">
        <v>1033</v>
      </c>
      <c r="CQ22" s="6">
        <v>843</v>
      </c>
      <c r="CR22" s="6">
        <v>907</v>
      </c>
      <c r="CS22" s="6">
        <v>584</v>
      </c>
      <c r="CT22" s="6">
        <v>0</v>
      </c>
      <c r="CU22" s="6">
        <v>106</v>
      </c>
      <c r="CV22" s="6">
        <v>106</v>
      </c>
      <c r="CW22" s="6">
        <v>118</v>
      </c>
      <c r="CX22" s="6">
        <v>242</v>
      </c>
      <c r="CY22" s="6">
        <v>843</v>
      </c>
      <c r="CZ22" s="6">
        <v>1362</v>
      </c>
      <c r="DA22" s="6">
        <v>516</v>
      </c>
      <c r="DB22" s="6">
        <v>391</v>
      </c>
      <c r="DC22" s="6">
        <v>428</v>
      </c>
      <c r="DD22" s="6">
        <v>3635</v>
      </c>
      <c r="DE22" s="6">
        <v>667</v>
      </c>
      <c r="DF22" s="6">
        <v>156</v>
      </c>
      <c r="DG22" s="6">
        <v>1156</v>
      </c>
      <c r="DH22" s="6">
        <v>1656</v>
      </c>
      <c r="DI22" s="6">
        <v>360</v>
      </c>
      <c r="DJ22" s="6">
        <v>1632</v>
      </c>
      <c r="DK22" s="6">
        <v>825</v>
      </c>
      <c r="DL22" s="6">
        <v>792</v>
      </c>
      <c r="DM22" s="6">
        <v>0</v>
      </c>
      <c r="DN22" s="6">
        <v>26</v>
      </c>
      <c r="DO22" s="6">
        <v>7942</v>
      </c>
      <c r="DP22" s="6">
        <v>310</v>
      </c>
      <c r="DQ22" s="6">
        <v>329</v>
      </c>
      <c r="DR22" s="6">
        <v>3189</v>
      </c>
      <c r="DS22" s="6">
        <v>598</v>
      </c>
      <c r="DT22" s="6">
        <v>1595</v>
      </c>
      <c r="DU22" s="6">
        <v>89</v>
      </c>
      <c r="DV22" s="6">
        <v>9</v>
      </c>
      <c r="DW22" s="6">
        <v>266</v>
      </c>
      <c r="DX22" s="6">
        <v>259</v>
      </c>
      <c r="DY22" s="6">
        <v>156</v>
      </c>
      <c r="DZ22" s="6">
        <v>153</v>
      </c>
      <c r="EA22" s="6">
        <v>0</v>
      </c>
      <c r="EB22" s="6">
        <v>30</v>
      </c>
      <c r="EC22" s="6">
        <v>87</v>
      </c>
      <c r="ED22" s="6">
        <v>24</v>
      </c>
      <c r="EE22" s="6">
        <v>261</v>
      </c>
      <c r="EF22" s="6">
        <v>226</v>
      </c>
      <c r="EG22" s="6">
        <v>1621</v>
      </c>
      <c r="EH22" s="6">
        <v>1846</v>
      </c>
      <c r="EI22" s="6">
        <v>3773</v>
      </c>
      <c r="EJ22" s="6">
        <v>2935</v>
      </c>
      <c r="EK22" s="6">
        <v>1047</v>
      </c>
      <c r="EL22" s="6">
        <v>859</v>
      </c>
      <c r="EM22" s="6">
        <v>12081</v>
      </c>
      <c r="EN22" s="6">
        <v>702</v>
      </c>
      <c r="EO22" s="6">
        <v>2827</v>
      </c>
      <c r="EP22" s="6">
        <v>4589</v>
      </c>
      <c r="EQ22" s="6">
        <v>2992</v>
      </c>
      <c r="ER22" s="6">
        <v>5810</v>
      </c>
      <c r="ES22" s="6">
        <v>1011</v>
      </c>
      <c r="ET22" s="6">
        <v>760</v>
      </c>
      <c r="EU22" s="6">
        <v>2827</v>
      </c>
      <c r="EV22" s="6">
        <v>702</v>
      </c>
      <c r="EW22" s="6">
        <v>394</v>
      </c>
      <c r="EX22" s="6">
        <v>1223</v>
      </c>
      <c r="EY22" s="6">
        <v>2151</v>
      </c>
      <c r="EZ22" s="6">
        <v>5932</v>
      </c>
      <c r="FA22" s="6">
        <v>685</v>
      </c>
      <c r="FB22" s="6">
        <v>725</v>
      </c>
      <c r="FC22" s="6">
        <v>5347</v>
      </c>
      <c r="FD22" s="6">
        <v>12406</v>
      </c>
      <c r="FE22" s="6">
        <v>5606</v>
      </c>
      <c r="FF22" s="6">
        <v>369</v>
      </c>
      <c r="FG22" s="6">
        <v>2074</v>
      </c>
      <c r="FH22" s="6">
        <v>1264</v>
      </c>
      <c r="FI22" s="6">
        <v>1640</v>
      </c>
      <c r="FJ22" s="6">
        <v>814</v>
      </c>
      <c r="FK22" s="6">
        <v>201</v>
      </c>
      <c r="FL22" s="6">
        <v>1892</v>
      </c>
      <c r="FM22" s="6">
        <v>2440</v>
      </c>
      <c r="FN22" s="9">
        <v>0.48127812781278129</v>
      </c>
    </row>
    <row r="23" spans="1:171" x14ac:dyDescent="0.25">
      <c r="A23" s="4">
        <v>2025</v>
      </c>
      <c r="B23" s="4" t="s">
        <v>209</v>
      </c>
      <c r="C23" s="6">
        <v>2081</v>
      </c>
      <c r="D23" s="6">
        <v>4736</v>
      </c>
      <c r="E23" s="6">
        <v>1878</v>
      </c>
      <c r="F23" s="6">
        <v>842</v>
      </c>
      <c r="G23" s="6">
        <v>1239</v>
      </c>
      <c r="H23" s="6">
        <v>207</v>
      </c>
      <c r="I23" s="6">
        <v>195</v>
      </c>
      <c r="J23" s="6">
        <v>115</v>
      </c>
      <c r="K23" s="6">
        <v>161</v>
      </c>
      <c r="L23" s="6">
        <v>319</v>
      </c>
      <c r="M23" s="6">
        <v>606</v>
      </c>
      <c r="N23" s="6">
        <v>216</v>
      </c>
      <c r="O23" s="6">
        <v>166</v>
      </c>
      <c r="P23" s="6">
        <v>96</v>
      </c>
      <c r="Q23" s="6">
        <v>8</v>
      </c>
      <c r="R23" s="6">
        <v>96</v>
      </c>
      <c r="S23" s="6">
        <v>236</v>
      </c>
      <c r="T23" s="6">
        <v>545</v>
      </c>
      <c r="U23" s="6">
        <v>447</v>
      </c>
      <c r="V23" s="6">
        <v>447</v>
      </c>
      <c r="W23" s="6">
        <v>301</v>
      </c>
      <c r="X23" s="6" t="s">
        <v>402</v>
      </c>
      <c r="Y23" s="6">
        <v>855</v>
      </c>
      <c r="Z23" s="6">
        <v>541</v>
      </c>
      <c r="AA23" s="6">
        <v>8</v>
      </c>
      <c r="AB23" s="6">
        <v>572</v>
      </c>
      <c r="AC23" s="6">
        <v>105</v>
      </c>
      <c r="AD23" s="6">
        <v>23</v>
      </c>
      <c r="AE23" s="6">
        <v>22</v>
      </c>
      <c r="AF23" s="6">
        <v>2029</v>
      </c>
      <c r="AG23" s="6" t="s">
        <v>402</v>
      </c>
      <c r="AH23" s="6" t="s">
        <v>402</v>
      </c>
      <c r="AI23" s="6">
        <v>8</v>
      </c>
      <c r="AJ23" s="6">
        <v>931</v>
      </c>
      <c r="AK23" s="6" t="s">
        <v>210</v>
      </c>
      <c r="AL23" s="6">
        <v>114</v>
      </c>
      <c r="AM23" s="6">
        <v>645</v>
      </c>
      <c r="AN23" s="6">
        <v>1049</v>
      </c>
      <c r="AO23" s="6" t="s">
        <v>402</v>
      </c>
      <c r="AP23" s="6">
        <v>278</v>
      </c>
      <c r="AQ23" s="6">
        <v>474</v>
      </c>
      <c r="AR23" s="6">
        <v>57</v>
      </c>
      <c r="AS23" s="6">
        <v>46</v>
      </c>
      <c r="AT23" s="6">
        <v>14</v>
      </c>
      <c r="AU23" s="6">
        <v>60</v>
      </c>
      <c r="AV23" s="6">
        <v>211</v>
      </c>
      <c r="AW23" s="6">
        <v>207</v>
      </c>
      <c r="AX23" s="6">
        <v>9</v>
      </c>
      <c r="AY23" s="6">
        <v>0</v>
      </c>
      <c r="AZ23" s="6">
        <v>49</v>
      </c>
      <c r="BA23" s="6">
        <v>6</v>
      </c>
      <c r="BB23" s="6">
        <v>475</v>
      </c>
      <c r="BC23" s="6">
        <v>0</v>
      </c>
      <c r="BD23" s="6">
        <v>424</v>
      </c>
      <c r="BE23" s="6">
        <v>260</v>
      </c>
      <c r="BF23" s="6">
        <v>684</v>
      </c>
      <c r="BG23" s="6">
        <v>303</v>
      </c>
      <c r="BH23" s="6">
        <v>1525</v>
      </c>
      <c r="BI23" s="6">
        <v>1828</v>
      </c>
      <c r="BJ23" s="6">
        <v>934</v>
      </c>
      <c r="BK23" s="6">
        <v>308</v>
      </c>
      <c r="BL23" s="6">
        <v>269</v>
      </c>
      <c r="BM23" s="10">
        <v>302.51</v>
      </c>
      <c r="BN23" s="10">
        <v>326.77999999999997</v>
      </c>
      <c r="BO23" s="6">
        <v>832</v>
      </c>
      <c r="BP23" s="6">
        <v>1802</v>
      </c>
      <c r="BQ23" s="6">
        <v>356</v>
      </c>
      <c r="BR23" s="6">
        <v>158</v>
      </c>
      <c r="BS23" s="6">
        <v>275</v>
      </c>
      <c r="BT23" s="6">
        <v>0</v>
      </c>
      <c r="BU23" s="6">
        <v>43</v>
      </c>
      <c r="BV23" s="6">
        <v>55</v>
      </c>
      <c r="BW23" s="6">
        <v>109</v>
      </c>
      <c r="BX23" s="6">
        <v>398</v>
      </c>
      <c r="BY23" s="6">
        <v>270</v>
      </c>
      <c r="BZ23" s="6">
        <v>105</v>
      </c>
      <c r="CA23" s="6">
        <v>45</v>
      </c>
      <c r="CB23" s="6">
        <v>50</v>
      </c>
      <c r="CC23" s="6">
        <v>163</v>
      </c>
      <c r="CD23" s="6">
        <v>91</v>
      </c>
      <c r="CE23" s="6">
        <v>242</v>
      </c>
      <c r="CF23" s="6">
        <v>26</v>
      </c>
      <c r="CG23" s="6">
        <v>25</v>
      </c>
      <c r="CH23" s="6" t="s">
        <v>402</v>
      </c>
      <c r="CI23" s="6">
        <v>91</v>
      </c>
      <c r="CJ23" s="6">
        <v>72</v>
      </c>
      <c r="CK23" s="6">
        <v>1034</v>
      </c>
      <c r="CL23" s="6">
        <v>2119</v>
      </c>
      <c r="CM23" s="6">
        <v>43</v>
      </c>
      <c r="CN23" s="6" t="s">
        <v>402</v>
      </c>
      <c r="CO23" s="6">
        <v>129</v>
      </c>
      <c r="CP23" s="6">
        <v>256</v>
      </c>
      <c r="CQ23" s="6">
        <v>189</v>
      </c>
      <c r="CR23" s="6">
        <v>243</v>
      </c>
      <c r="CS23" s="6">
        <v>170</v>
      </c>
      <c r="CT23" s="6">
        <v>0</v>
      </c>
      <c r="CU23" s="6">
        <v>41</v>
      </c>
      <c r="CV23" s="6">
        <v>38</v>
      </c>
      <c r="CW23" s="6">
        <v>38</v>
      </c>
      <c r="CX23" s="6">
        <v>101</v>
      </c>
      <c r="CY23" s="6">
        <v>171</v>
      </c>
      <c r="CZ23" s="6">
        <v>380</v>
      </c>
      <c r="DA23" s="6">
        <v>98</v>
      </c>
      <c r="DB23" s="6">
        <v>96</v>
      </c>
      <c r="DC23" s="6">
        <v>71</v>
      </c>
      <c r="DD23" s="6">
        <v>727</v>
      </c>
      <c r="DE23" s="6">
        <v>176</v>
      </c>
      <c r="DF23" s="6">
        <v>48</v>
      </c>
      <c r="DG23" s="6">
        <v>167</v>
      </c>
      <c r="DH23" s="6">
        <v>336</v>
      </c>
      <c r="DI23" s="6">
        <v>52</v>
      </c>
      <c r="DJ23" s="6">
        <v>292</v>
      </c>
      <c r="DK23" s="6">
        <v>160</v>
      </c>
      <c r="DL23" s="6">
        <v>220</v>
      </c>
      <c r="DM23" s="6">
        <v>0</v>
      </c>
      <c r="DN23" s="6" t="s">
        <v>402</v>
      </c>
      <c r="DO23" s="6">
        <v>1613</v>
      </c>
      <c r="DP23" s="6">
        <v>38</v>
      </c>
      <c r="DQ23" s="6">
        <v>48</v>
      </c>
      <c r="DR23" s="6">
        <v>622</v>
      </c>
      <c r="DS23" s="6">
        <v>136</v>
      </c>
      <c r="DT23" s="6">
        <v>379</v>
      </c>
      <c r="DU23" s="6">
        <v>9</v>
      </c>
      <c r="DV23" s="6">
        <v>3</v>
      </c>
      <c r="DW23" s="6">
        <v>56</v>
      </c>
      <c r="DX23" s="6">
        <v>59</v>
      </c>
      <c r="DY23" s="6">
        <v>29</v>
      </c>
      <c r="DZ23" s="6">
        <v>44</v>
      </c>
      <c r="EA23" s="6">
        <v>0</v>
      </c>
      <c r="EB23" s="6">
        <v>4</v>
      </c>
      <c r="EC23" s="6">
        <v>43</v>
      </c>
      <c r="ED23" s="6">
        <v>15</v>
      </c>
      <c r="EE23" s="6">
        <v>34</v>
      </c>
      <c r="EF23" s="6">
        <v>44</v>
      </c>
      <c r="EG23" s="6">
        <v>232</v>
      </c>
      <c r="EH23" s="6">
        <v>276</v>
      </c>
      <c r="EI23" s="6">
        <v>610</v>
      </c>
      <c r="EJ23" s="6">
        <v>515</v>
      </c>
      <c r="EK23" s="6">
        <v>187</v>
      </c>
      <c r="EL23" s="6">
        <v>153</v>
      </c>
      <c r="EM23" s="6">
        <v>1973</v>
      </c>
      <c r="EN23" s="6">
        <v>94</v>
      </c>
      <c r="EO23" s="6">
        <v>634</v>
      </c>
      <c r="EP23" s="6">
        <v>1037</v>
      </c>
      <c r="EQ23" s="6">
        <v>316</v>
      </c>
      <c r="ER23" s="6">
        <v>908</v>
      </c>
      <c r="ES23" s="6">
        <v>282</v>
      </c>
      <c r="ET23" s="6">
        <v>163</v>
      </c>
      <c r="EU23" s="6">
        <v>634</v>
      </c>
      <c r="EV23" s="6">
        <v>94</v>
      </c>
      <c r="EW23" s="6">
        <v>91</v>
      </c>
      <c r="EX23" s="6">
        <v>359</v>
      </c>
      <c r="EY23" s="6">
        <v>528</v>
      </c>
      <c r="EZ23" s="6">
        <v>978</v>
      </c>
      <c r="FA23" s="6">
        <v>25</v>
      </c>
      <c r="FB23" s="6">
        <v>100</v>
      </c>
      <c r="FC23" s="6">
        <v>1318</v>
      </c>
      <c r="FD23" s="6">
        <v>2981</v>
      </c>
      <c r="FE23" s="6">
        <v>1239</v>
      </c>
      <c r="FF23" s="6">
        <v>71</v>
      </c>
      <c r="FG23" s="6">
        <v>514</v>
      </c>
      <c r="FH23" s="6">
        <v>286</v>
      </c>
      <c r="FI23" s="6">
        <v>447</v>
      </c>
      <c r="FJ23" s="6">
        <v>249</v>
      </c>
      <c r="FK23" s="6">
        <v>88</v>
      </c>
      <c r="FL23" s="6">
        <v>367</v>
      </c>
      <c r="FM23" s="6">
        <v>614</v>
      </c>
      <c r="FN23" s="9">
        <v>0.63334935127342629</v>
      </c>
    </row>
    <row r="24" spans="1:171" x14ac:dyDescent="0.25">
      <c r="A24" s="4">
        <v>2025</v>
      </c>
      <c r="B24" s="4" t="s">
        <v>211</v>
      </c>
      <c r="C24" s="6">
        <v>7726</v>
      </c>
      <c r="D24" s="6">
        <v>18536</v>
      </c>
      <c r="E24" s="6">
        <v>7822</v>
      </c>
      <c r="F24" s="6">
        <v>2668</v>
      </c>
      <c r="G24" s="6">
        <v>5058</v>
      </c>
      <c r="H24" s="6">
        <v>888</v>
      </c>
      <c r="I24" s="6">
        <v>915</v>
      </c>
      <c r="J24" s="6">
        <v>395</v>
      </c>
      <c r="K24" s="6">
        <v>405</v>
      </c>
      <c r="L24" s="6">
        <v>1299</v>
      </c>
      <c r="M24" s="6">
        <v>1823</v>
      </c>
      <c r="N24" s="6">
        <v>971</v>
      </c>
      <c r="O24" s="6">
        <v>594</v>
      </c>
      <c r="P24" s="6">
        <v>436</v>
      </c>
      <c r="Q24" s="6">
        <v>41</v>
      </c>
      <c r="R24" s="6">
        <v>427</v>
      </c>
      <c r="S24" s="6">
        <v>889</v>
      </c>
      <c r="T24" s="6">
        <v>2115</v>
      </c>
      <c r="U24" s="6">
        <v>1862</v>
      </c>
      <c r="V24" s="6">
        <v>1459</v>
      </c>
      <c r="W24" s="6">
        <v>931</v>
      </c>
      <c r="X24" s="6" t="s">
        <v>402</v>
      </c>
      <c r="Y24" s="6">
        <v>3543</v>
      </c>
      <c r="Z24" s="6">
        <v>1684</v>
      </c>
      <c r="AA24" s="6">
        <v>57</v>
      </c>
      <c r="AB24" s="6">
        <v>2066</v>
      </c>
      <c r="AC24" s="6">
        <v>376</v>
      </c>
      <c r="AD24" s="6">
        <v>21</v>
      </c>
      <c r="AE24" s="6">
        <v>136</v>
      </c>
      <c r="AF24" s="6">
        <v>7559</v>
      </c>
      <c r="AG24" s="6">
        <v>6</v>
      </c>
      <c r="AH24" s="6" t="s">
        <v>402</v>
      </c>
      <c r="AI24" s="6">
        <v>90</v>
      </c>
      <c r="AJ24" s="6">
        <v>3922</v>
      </c>
      <c r="AK24" s="6" t="s">
        <v>212</v>
      </c>
      <c r="AL24" s="6">
        <v>513</v>
      </c>
      <c r="AM24" s="6">
        <v>2174</v>
      </c>
      <c r="AN24" s="6">
        <v>3552</v>
      </c>
      <c r="AO24" s="6" t="s">
        <v>402</v>
      </c>
      <c r="AP24" s="6">
        <v>1144</v>
      </c>
      <c r="AQ24" s="6">
        <v>1985</v>
      </c>
      <c r="AR24" s="6">
        <v>234</v>
      </c>
      <c r="AS24" s="6">
        <v>185</v>
      </c>
      <c r="AT24" s="6">
        <v>69</v>
      </c>
      <c r="AU24" s="6">
        <v>254</v>
      </c>
      <c r="AV24" s="6">
        <v>876</v>
      </c>
      <c r="AW24" s="6">
        <v>847</v>
      </c>
      <c r="AX24" s="6">
        <v>25</v>
      </c>
      <c r="AY24" s="6">
        <v>0</v>
      </c>
      <c r="AZ24" s="6">
        <v>283</v>
      </c>
      <c r="BA24" s="6">
        <v>22</v>
      </c>
      <c r="BB24" s="6">
        <v>1990</v>
      </c>
      <c r="BC24" s="6">
        <v>0</v>
      </c>
      <c r="BD24" s="6">
        <v>1712</v>
      </c>
      <c r="BE24" s="6">
        <v>1119</v>
      </c>
      <c r="BF24" s="6">
        <v>2831</v>
      </c>
      <c r="BG24" s="6">
        <v>1257</v>
      </c>
      <c r="BH24" s="6">
        <v>5823</v>
      </c>
      <c r="BI24" s="6">
        <v>7080</v>
      </c>
      <c r="BJ24" s="6">
        <v>3667</v>
      </c>
      <c r="BK24" s="6">
        <v>1907</v>
      </c>
      <c r="BL24" s="6">
        <v>797</v>
      </c>
      <c r="BM24" s="10">
        <v>293.45999999999998</v>
      </c>
      <c r="BN24" s="10">
        <v>330.89</v>
      </c>
      <c r="BO24" s="6">
        <v>2478</v>
      </c>
      <c r="BP24" s="6">
        <v>5560</v>
      </c>
      <c r="BQ24" s="6">
        <v>1041</v>
      </c>
      <c r="BR24" s="6">
        <v>522</v>
      </c>
      <c r="BS24" s="6">
        <v>741</v>
      </c>
      <c r="BT24" s="6">
        <v>0</v>
      </c>
      <c r="BU24" s="6">
        <v>174</v>
      </c>
      <c r="BV24" s="6">
        <v>86</v>
      </c>
      <c r="BW24" s="6">
        <v>213</v>
      </c>
      <c r="BX24" s="6">
        <v>1134</v>
      </c>
      <c r="BY24" s="6">
        <v>1045</v>
      </c>
      <c r="BZ24" s="6">
        <v>407</v>
      </c>
      <c r="CA24" s="6">
        <v>137</v>
      </c>
      <c r="CB24" s="6">
        <v>151</v>
      </c>
      <c r="CC24" s="6">
        <v>644</v>
      </c>
      <c r="CD24" s="6">
        <v>322</v>
      </c>
      <c r="CE24" s="6">
        <v>983</v>
      </c>
      <c r="CF24" s="6">
        <v>89</v>
      </c>
      <c r="CG24" s="6">
        <v>84</v>
      </c>
      <c r="CH24" s="6">
        <v>5</v>
      </c>
      <c r="CI24" s="6">
        <v>359</v>
      </c>
      <c r="CJ24" s="6">
        <v>285</v>
      </c>
      <c r="CK24" s="6">
        <v>3250</v>
      </c>
      <c r="CL24" s="6">
        <v>6786</v>
      </c>
      <c r="CM24" s="6">
        <v>177</v>
      </c>
      <c r="CN24" s="6">
        <v>30</v>
      </c>
      <c r="CO24" s="6">
        <v>427</v>
      </c>
      <c r="CP24" s="6">
        <v>760</v>
      </c>
      <c r="CQ24" s="6">
        <v>645</v>
      </c>
      <c r="CR24" s="6">
        <v>745</v>
      </c>
      <c r="CS24" s="6">
        <v>466</v>
      </c>
      <c r="CT24" s="6">
        <v>0</v>
      </c>
      <c r="CU24" s="6">
        <v>87</v>
      </c>
      <c r="CV24" s="6">
        <v>87</v>
      </c>
      <c r="CW24" s="6">
        <v>99</v>
      </c>
      <c r="CX24" s="6">
        <v>198</v>
      </c>
      <c r="CY24" s="6">
        <v>646</v>
      </c>
      <c r="CZ24" s="6">
        <v>1100</v>
      </c>
      <c r="DA24" s="6">
        <v>433</v>
      </c>
      <c r="DB24" s="6">
        <v>281</v>
      </c>
      <c r="DC24" s="6">
        <v>319</v>
      </c>
      <c r="DD24" s="6">
        <v>2506</v>
      </c>
      <c r="DE24" s="6">
        <v>522</v>
      </c>
      <c r="DF24" s="6">
        <v>137</v>
      </c>
      <c r="DG24" s="6">
        <v>731</v>
      </c>
      <c r="DH24" s="6">
        <v>1116</v>
      </c>
      <c r="DI24" s="6">
        <v>235</v>
      </c>
      <c r="DJ24" s="6">
        <v>1136</v>
      </c>
      <c r="DK24" s="6">
        <v>556</v>
      </c>
      <c r="DL24" s="6">
        <v>568</v>
      </c>
      <c r="DM24" s="6" t="s">
        <v>402</v>
      </c>
      <c r="DN24" s="6">
        <v>9</v>
      </c>
      <c r="DO24" s="6">
        <v>5529</v>
      </c>
      <c r="DP24" s="6">
        <v>196</v>
      </c>
      <c r="DQ24" s="6">
        <v>215</v>
      </c>
      <c r="DR24" s="6">
        <v>2147</v>
      </c>
      <c r="DS24" s="6">
        <v>459</v>
      </c>
      <c r="DT24" s="6">
        <v>1195</v>
      </c>
      <c r="DU24" s="6">
        <v>54</v>
      </c>
      <c r="DV24" s="6">
        <v>4</v>
      </c>
      <c r="DW24" s="6">
        <v>185</v>
      </c>
      <c r="DX24" s="6">
        <v>193</v>
      </c>
      <c r="DY24" s="6">
        <v>120</v>
      </c>
      <c r="DZ24" s="6">
        <v>125</v>
      </c>
      <c r="EA24" s="6">
        <v>0</v>
      </c>
      <c r="EB24" s="6">
        <v>21</v>
      </c>
      <c r="EC24" s="6">
        <v>81</v>
      </c>
      <c r="ED24" s="6">
        <v>28</v>
      </c>
      <c r="EE24" s="6">
        <v>173</v>
      </c>
      <c r="EF24" s="6">
        <v>177</v>
      </c>
      <c r="EG24" s="6">
        <v>1054</v>
      </c>
      <c r="EH24" s="6">
        <v>1249</v>
      </c>
      <c r="EI24" s="6">
        <v>2463</v>
      </c>
      <c r="EJ24" s="6">
        <v>2064</v>
      </c>
      <c r="EK24" s="6">
        <v>714</v>
      </c>
      <c r="EL24" s="6">
        <v>637</v>
      </c>
      <c r="EM24" s="6">
        <v>8181</v>
      </c>
      <c r="EN24" s="6">
        <v>439</v>
      </c>
      <c r="EO24" s="6">
        <v>2205</v>
      </c>
      <c r="EP24" s="6">
        <v>3244</v>
      </c>
      <c r="EQ24" s="6">
        <v>1838</v>
      </c>
      <c r="ER24" s="6">
        <v>3745</v>
      </c>
      <c r="ES24" s="6">
        <v>737</v>
      </c>
      <c r="ET24" s="6">
        <v>600</v>
      </c>
      <c r="EU24" s="6">
        <v>2205</v>
      </c>
      <c r="EV24" s="6">
        <v>439</v>
      </c>
      <c r="EW24" s="6">
        <v>278</v>
      </c>
      <c r="EX24" s="6">
        <v>949</v>
      </c>
      <c r="EY24" s="6">
        <v>1583</v>
      </c>
      <c r="EZ24" s="6">
        <v>4102</v>
      </c>
      <c r="FA24" s="6">
        <v>355</v>
      </c>
      <c r="FB24" s="6">
        <v>459</v>
      </c>
      <c r="FC24" s="6">
        <v>4058</v>
      </c>
      <c r="FD24" s="6">
        <v>9257</v>
      </c>
      <c r="FE24" s="6">
        <v>4088</v>
      </c>
      <c r="FF24" s="6">
        <v>277</v>
      </c>
      <c r="FG24" s="6">
        <v>1556</v>
      </c>
      <c r="FH24" s="6">
        <v>921</v>
      </c>
      <c r="FI24" s="6">
        <v>1304</v>
      </c>
      <c r="FJ24" s="6">
        <v>614</v>
      </c>
      <c r="FK24" s="6">
        <v>175</v>
      </c>
      <c r="FL24" s="6">
        <v>1380</v>
      </c>
      <c r="FM24" s="6">
        <v>1889</v>
      </c>
      <c r="FN24" s="9">
        <v>0.52523945120372773</v>
      </c>
    </row>
    <row r="25" spans="1:171" x14ac:dyDescent="0.25">
      <c r="A25" s="4">
        <v>2025</v>
      </c>
      <c r="B25" s="4" t="s">
        <v>215</v>
      </c>
      <c r="C25" s="6">
        <v>2401</v>
      </c>
      <c r="D25" s="6">
        <v>5362</v>
      </c>
      <c r="E25" s="6">
        <v>2096</v>
      </c>
      <c r="F25" s="6">
        <v>888</v>
      </c>
      <c r="G25" s="6">
        <v>1513</v>
      </c>
      <c r="H25" s="6">
        <v>292</v>
      </c>
      <c r="I25" s="6">
        <v>245</v>
      </c>
      <c r="J25" s="6">
        <v>116</v>
      </c>
      <c r="K25" s="6">
        <v>118</v>
      </c>
      <c r="L25" s="6">
        <v>420</v>
      </c>
      <c r="M25" s="6">
        <v>644</v>
      </c>
      <c r="N25" s="6">
        <v>306</v>
      </c>
      <c r="O25" s="6">
        <v>186</v>
      </c>
      <c r="P25" s="6">
        <v>74</v>
      </c>
      <c r="Q25" s="6">
        <v>15</v>
      </c>
      <c r="R25" s="6">
        <v>130</v>
      </c>
      <c r="S25" s="6">
        <v>251</v>
      </c>
      <c r="T25" s="6">
        <v>670</v>
      </c>
      <c r="U25" s="6">
        <v>584</v>
      </c>
      <c r="V25" s="6">
        <v>483</v>
      </c>
      <c r="W25" s="6">
        <v>268</v>
      </c>
      <c r="X25" s="6">
        <v>0</v>
      </c>
      <c r="Y25" s="6">
        <v>1135</v>
      </c>
      <c r="Z25" s="6">
        <v>576</v>
      </c>
      <c r="AA25" s="6">
        <v>17</v>
      </c>
      <c r="AB25" s="6">
        <v>591</v>
      </c>
      <c r="AC25" s="6">
        <v>82</v>
      </c>
      <c r="AD25" s="6">
        <v>11</v>
      </c>
      <c r="AE25" s="6">
        <v>27</v>
      </c>
      <c r="AF25" s="6">
        <v>2362</v>
      </c>
      <c r="AG25" s="6">
        <v>0</v>
      </c>
      <c r="AH25" s="6" t="s">
        <v>402</v>
      </c>
      <c r="AI25" s="6">
        <v>13</v>
      </c>
      <c r="AJ25" s="6">
        <v>1130</v>
      </c>
      <c r="AK25" s="6" t="s">
        <v>216</v>
      </c>
      <c r="AL25" s="6">
        <v>160</v>
      </c>
      <c r="AM25" s="6">
        <v>625</v>
      </c>
      <c r="AN25" s="6">
        <v>951</v>
      </c>
      <c r="AO25" s="6" t="s">
        <v>402</v>
      </c>
      <c r="AP25" s="6">
        <v>301</v>
      </c>
      <c r="AQ25" s="6">
        <v>456</v>
      </c>
      <c r="AR25" s="6">
        <v>77</v>
      </c>
      <c r="AS25" s="6">
        <v>58</v>
      </c>
      <c r="AT25" s="6">
        <v>27</v>
      </c>
      <c r="AU25" s="6">
        <v>85</v>
      </c>
      <c r="AV25" s="6">
        <v>262</v>
      </c>
      <c r="AW25" s="6">
        <v>256</v>
      </c>
      <c r="AX25" s="6">
        <v>11</v>
      </c>
      <c r="AY25" s="6">
        <v>0</v>
      </c>
      <c r="AZ25" s="6">
        <v>77</v>
      </c>
      <c r="BA25" s="6">
        <v>8</v>
      </c>
      <c r="BB25" s="6">
        <v>547</v>
      </c>
      <c r="BC25" s="6">
        <v>0</v>
      </c>
      <c r="BD25" s="6">
        <v>345</v>
      </c>
      <c r="BE25" s="6">
        <v>206</v>
      </c>
      <c r="BF25" s="6">
        <v>551</v>
      </c>
      <c r="BG25" s="6">
        <v>223</v>
      </c>
      <c r="BH25" s="6">
        <v>1136</v>
      </c>
      <c r="BI25" s="6">
        <v>1359</v>
      </c>
      <c r="BJ25" s="6">
        <v>694</v>
      </c>
      <c r="BK25" s="6">
        <v>258</v>
      </c>
      <c r="BL25" s="6">
        <v>240</v>
      </c>
      <c r="BM25" s="10">
        <v>310.55</v>
      </c>
      <c r="BN25" s="10">
        <v>323.69</v>
      </c>
      <c r="BO25" s="6">
        <v>772</v>
      </c>
      <c r="BP25" s="6">
        <v>1541</v>
      </c>
      <c r="BQ25" s="6">
        <v>310</v>
      </c>
      <c r="BR25" s="6">
        <v>161</v>
      </c>
      <c r="BS25" s="6">
        <v>256</v>
      </c>
      <c r="BT25" s="6">
        <v>0</v>
      </c>
      <c r="BU25" s="6">
        <v>45</v>
      </c>
      <c r="BV25" s="6">
        <v>26</v>
      </c>
      <c r="BW25" s="6">
        <v>83</v>
      </c>
      <c r="BX25" s="6">
        <v>401</v>
      </c>
      <c r="BY25" s="6">
        <v>262</v>
      </c>
      <c r="BZ25" s="6">
        <v>97</v>
      </c>
      <c r="CA25" s="6">
        <v>45</v>
      </c>
      <c r="CB25" s="6">
        <v>48</v>
      </c>
      <c r="CC25" s="6">
        <v>199</v>
      </c>
      <c r="CD25" s="6">
        <v>91</v>
      </c>
      <c r="CE25" s="6">
        <v>262</v>
      </c>
      <c r="CF25" s="6">
        <v>20</v>
      </c>
      <c r="CG25" s="6">
        <v>17</v>
      </c>
      <c r="CH25" s="6" t="s">
        <v>402</v>
      </c>
      <c r="CI25" s="6">
        <v>134</v>
      </c>
      <c r="CJ25" s="6">
        <v>65</v>
      </c>
      <c r="CK25" s="6">
        <v>1012</v>
      </c>
      <c r="CL25" s="6">
        <v>1885</v>
      </c>
      <c r="CM25" s="6">
        <v>48</v>
      </c>
      <c r="CN25" s="6">
        <v>12</v>
      </c>
      <c r="CO25" s="6">
        <v>115</v>
      </c>
      <c r="CP25" s="6">
        <v>242</v>
      </c>
      <c r="CQ25" s="6">
        <v>196</v>
      </c>
      <c r="CR25" s="6">
        <v>238</v>
      </c>
      <c r="CS25" s="6">
        <v>161</v>
      </c>
      <c r="CT25" s="6">
        <v>0</v>
      </c>
      <c r="CU25" s="6">
        <v>34</v>
      </c>
      <c r="CV25" s="6">
        <v>25</v>
      </c>
      <c r="CW25" s="6">
        <v>30</v>
      </c>
      <c r="CX25" s="6">
        <v>56</v>
      </c>
      <c r="CY25" s="6">
        <v>217</v>
      </c>
      <c r="CZ25" s="6">
        <v>388</v>
      </c>
      <c r="DA25" s="6">
        <v>127</v>
      </c>
      <c r="DB25" s="6">
        <v>86</v>
      </c>
      <c r="DC25" s="6">
        <v>49</v>
      </c>
      <c r="DD25" s="6">
        <v>897</v>
      </c>
      <c r="DE25" s="6">
        <v>163</v>
      </c>
      <c r="DF25" s="6">
        <v>46</v>
      </c>
      <c r="DG25" s="6">
        <v>248</v>
      </c>
      <c r="DH25" s="6">
        <v>440</v>
      </c>
      <c r="DI25" s="6">
        <v>79</v>
      </c>
      <c r="DJ25" s="6">
        <v>365</v>
      </c>
      <c r="DK25" s="6">
        <v>208</v>
      </c>
      <c r="DL25" s="6">
        <v>241</v>
      </c>
      <c r="DM25" s="6">
        <v>0</v>
      </c>
      <c r="DN25" s="6" t="s">
        <v>402</v>
      </c>
      <c r="DO25" s="6">
        <v>1838</v>
      </c>
      <c r="DP25" s="6">
        <v>59</v>
      </c>
      <c r="DQ25" s="6">
        <v>75</v>
      </c>
      <c r="DR25" s="6">
        <v>781</v>
      </c>
      <c r="DS25" s="6">
        <v>161</v>
      </c>
      <c r="DT25" s="6">
        <v>417</v>
      </c>
      <c r="DU25" s="6">
        <v>16</v>
      </c>
      <c r="DV25" s="6">
        <v>3</v>
      </c>
      <c r="DW25" s="6">
        <v>75</v>
      </c>
      <c r="DX25" s="6">
        <v>59</v>
      </c>
      <c r="DY25" s="6">
        <v>41</v>
      </c>
      <c r="DZ25" s="6">
        <v>58</v>
      </c>
      <c r="EA25" s="6">
        <v>0</v>
      </c>
      <c r="EB25" s="6" t="s">
        <v>402</v>
      </c>
      <c r="EC25" s="6">
        <v>33</v>
      </c>
      <c r="ED25" s="6">
        <v>12</v>
      </c>
      <c r="EE25" s="6">
        <v>56</v>
      </c>
      <c r="EF25" s="6">
        <v>60</v>
      </c>
      <c r="EG25" s="6">
        <v>304</v>
      </c>
      <c r="EH25" s="6">
        <v>350</v>
      </c>
      <c r="EI25" s="6">
        <v>665</v>
      </c>
      <c r="EJ25" s="6">
        <v>528</v>
      </c>
      <c r="EK25" s="6">
        <v>203</v>
      </c>
      <c r="EL25" s="6">
        <v>136</v>
      </c>
      <c r="EM25" s="6">
        <v>2186</v>
      </c>
      <c r="EN25" s="6">
        <v>149</v>
      </c>
      <c r="EO25" s="6">
        <v>683</v>
      </c>
      <c r="EP25" s="6">
        <v>1086</v>
      </c>
      <c r="EQ25" s="6">
        <v>483</v>
      </c>
      <c r="ER25" s="6">
        <v>1150</v>
      </c>
      <c r="ES25" s="6">
        <v>251</v>
      </c>
      <c r="ET25" s="6">
        <v>168</v>
      </c>
      <c r="EU25" s="6">
        <v>683</v>
      </c>
      <c r="EV25" s="6">
        <v>149</v>
      </c>
      <c r="EW25" s="6">
        <v>117</v>
      </c>
      <c r="EX25" s="6">
        <v>404</v>
      </c>
      <c r="EY25" s="6">
        <v>475</v>
      </c>
      <c r="EZ25" s="6">
        <v>1182</v>
      </c>
      <c r="FA25" s="6">
        <v>67</v>
      </c>
      <c r="FB25" s="6">
        <v>156</v>
      </c>
      <c r="FC25" s="6">
        <v>1339</v>
      </c>
      <c r="FD25" s="6">
        <v>2865</v>
      </c>
      <c r="FE25" s="6">
        <v>1157</v>
      </c>
      <c r="FF25" s="6">
        <v>82</v>
      </c>
      <c r="FG25" s="6">
        <v>478</v>
      </c>
      <c r="FH25" s="6">
        <v>325</v>
      </c>
      <c r="FI25" s="6">
        <v>454</v>
      </c>
      <c r="FJ25" s="6">
        <v>227</v>
      </c>
      <c r="FK25" s="6">
        <v>60</v>
      </c>
      <c r="FL25" s="6">
        <v>405</v>
      </c>
      <c r="FM25" s="6">
        <v>647</v>
      </c>
      <c r="FN25" s="9">
        <v>0.5576842982090795</v>
      </c>
    </row>
    <row r="26" spans="1:171" x14ac:dyDescent="0.25">
      <c r="A26" s="22">
        <v>2025</v>
      </c>
      <c r="B26" s="22" t="s">
        <v>161</v>
      </c>
      <c r="C26" s="23">
        <v>42713</v>
      </c>
      <c r="D26" s="23">
        <v>102280</v>
      </c>
      <c r="E26" s="23">
        <v>44048</v>
      </c>
      <c r="F26" s="23">
        <v>15315</v>
      </c>
      <c r="G26" s="23">
        <v>27398</v>
      </c>
      <c r="H26" s="23">
        <v>4143</v>
      </c>
      <c r="I26" s="23">
        <v>3882</v>
      </c>
      <c r="J26" s="23">
        <v>2391</v>
      </c>
      <c r="K26" s="23">
        <v>2384</v>
      </c>
      <c r="L26" s="23">
        <v>7553</v>
      </c>
      <c r="M26" s="23">
        <v>10903</v>
      </c>
      <c r="N26" s="23">
        <v>5113</v>
      </c>
      <c r="O26" s="23">
        <v>3347</v>
      </c>
      <c r="P26" s="23">
        <v>2997</v>
      </c>
      <c r="Q26" s="23">
        <v>292</v>
      </c>
      <c r="R26" s="23">
        <v>2409</v>
      </c>
      <c r="S26" s="23">
        <v>4837</v>
      </c>
      <c r="T26" s="23">
        <v>11099</v>
      </c>
      <c r="U26" s="23">
        <v>9966</v>
      </c>
      <c r="V26" s="23">
        <v>7843</v>
      </c>
      <c r="W26" s="23">
        <v>6261</v>
      </c>
      <c r="X26" s="23">
        <v>6</v>
      </c>
      <c r="Y26" s="23">
        <v>17036</v>
      </c>
      <c r="Z26" s="23">
        <v>9734</v>
      </c>
      <c r="AA26" s="23">
        <v>398</v>
      </c>
      <c r="AB26" s="23">
        <v>13072</v>
      </c>
      <c r="AC26" s="23">
        <v>2473</v>
      </c>
      <c r="AD26" s="23">
        <v>199</v>
      </c>
      <c r="AE26" s="23">
        <v>578</v>
      </c>
      <c r="AF26" s="23">
        <v>41886</v>
      </c>
      <c r="AG26" s="23">
        <v>26</v>
      </c>
      <c r="AH26" s="23">
        <v>24</v>
      </c>
      <c r="AI26" s="23">
        <v>824</v>
      </c>
      <c r="AJ26" s="23">
        <v>20331</v>
      </c>
      <c r="AK26" s="23" t="s">
        <v>162</v>
      </c>
      <c r="AL26" s="23">
        <v>2628</v>
      </c>
      <c r="AM26" s="23">
        <v>12922</v>
      </c>
      <c r="AN26" s="23">
        <v>22792</v>
      </c>
      <c r="AO26" s="23">
        <v>36</v>
      </c>
      <c r="AP26" s="23">
        <v>6889</v>
      </c>
      <c r="AQ26" s="23">
        <v>13261</v>
      </c>
      <c r="AR26" s="23">
        <v>1485</v>
      </c>
      <c r="AS26" s="23">
        <v>1284</v>
      </c>
      <c r="AT26" s="23">
        <v>370</v>
      </c>
      <c r="AU26" s="23">
        <v>1654</v>
      </c>
      <c r="AV26" s="23">
        <v>5225</v>
      </c>
      <c r="AW26" s="23">
        <v>5104</v>
      </c>
      <c r="AX26" s="23">
        <v>160</v>
      </c>
      <c r="AY26" s="23" t="s">
        <v>402</v>
      </c>
      <c r="AZ26" s="23">
        <v>1115</v>
      </c>
      <c r="BA26" s="23">
        <v>145</v>
      </c>
      <c r="BB26" s="23">
        <v>13261</v>
      </c>
      <c r="BC26" s="23" t="s">
        <v>402</v>
      </c>
      <c r="BD26" s="23">
        <v>10631</v>
      </c>
      <c r="BE26" s="23">
        <v>6973</v>
      </c>
      <c r="BF26" s="23">
        <v>17604</v>
      </c>
      <c r="BG26" s="23">
        <v>7788</v>
      </c>
      <c r="BH26" s="23">
        <v>39191</v>
      </c>
      <c r="BI26" s="23">
        <v>46979</v>
      </c>
      <c r="BJ26" s="23">
        <v>25367</v>
      </c>
      <c r="BK26" s="23">
        <v>10182</v>
      </c>
      <c r="BL26" s="23">
        <v>6288</v>
      </c>
      <c r="BM26" s="24">
        <v>314.57</v>
      </c>
      <c r="BN26" s="24">
        <v>339.594763</v>
      </c>
      <c r="BO26" s="23">
        <v>16183</v>
      </c>
      <c r="BP26" s="23">
        <v>38778</v>
      </c>
      <c r="BQ26" s="23">
        <v>6880</v>
      </c>
      <c r="BR26" s="23">
        <v>3414</v>
      </c>
      <c r="BS26" s="23">
        <v>4838</v>
      </c>
      <c r="BT26" s="23" t="s">
        <v>402</v>
      </c>
      <c r="BU26" s="23">
        <v>1048</v>
      </c>
      <c r="BV26" s="23">
        <v>575</v>
      </c>
      <c r="BW26" s="23">
        <v>1471</v>
      </c>
      <c r="BX26" s="23">
        <v>7244</v>
      </c>
      <c r="BY26" s="23">
        <v>6893</v>
      </c>
      <c r="BZ26" s="23">
        <v>2770</v>
      </c>
      <c r="CA26" s="23">
        <v>632</v>
      </c>
      <c r="CB26" s="23">
        <v>693</v>
      </c>
      <c r="CC26" s="23">
        <v>3619</v>
      </c>
      <c r="CD26" s="23">
        <v>1903</v>
      </c>
      <c r="CE26" s="23">
        <v>5420</v>
      </c>
      <c r="CF26" s="23">
        <v>536</v>
      </c>
      <c r="CG26" s="23">
        <v>494</v>
      </c>
      <c r="CH26" s="23">
        <v>42</v>
      </c>
      <c r="CI26" s="23">
        <v>2012</v>
      </c>
      <c r="CJ26" s="23">
        <v>1607</v>
      </c>
      <c r="CK26" s="23">
        <v>20374</v>
      </c>
      <c r="CL26" s="23">
        <v>45802</v>
      </c>
      <c r="CM26" s="23">
        <v>1051</v>
      </c>
      <c r="CN26" s="23">
        <v>178</v>
      </c>
      <c r="CO26" s="23">
        <v>2676</v>
      </c>
      <c r="CP26" s="23">
        <v>4962</v>
      </c>
      <c r="CQ26" s="23">
        <v>4148</v>
      </c>
      <c r="CR26" s="23">
        <v>4280</v>
      </c>
      <c r="CS26" s="23">
        <v>3075</v>
      </c>
      <c r="CT26" s="23" t="s">
        <v>402</v>
      </c>
      <c r="CU26" s="23">
        <v>622</v>
      </c>
      <c r="CV26" s="23">
        <v>540</v>
      </c>
      <c r="CW26" s="23">
        <v>781</v>
      </c>
      <c r="CX26" s="23">
        <v>1224</v>
      </c>
      <c r="CY26" s="23">
        <v>3921</v>
      </c>
      <c r="CZ26" s="23">
        <v>6647</v>
      </c>
      <c r="DA26" s="23">
        <v>2499</v>
      </c>
      <c r="DB26" s="23">
        <v>1810</v>
      </c>
      <c r="DC26" s="23">
        <v>2330</v>
      </c>
      <c r="DD26" s="23">
        <v>13662</v>
      </c>
      <c r="DE26" s="23">
        <v>2880</v>
      </c>
      <c r="DF26" s="23">
        <v>781</v>
      </c>
      <c r="DG26" s="23">
        <v>3847</v>
      </c>
      <c r="DH26" s="23">
        <v>6154</v>
      </c>
      <c r="DI26" s="23">
        <v>1249</v>
      </c>
      <c r="DJ26" s="23">
        <v>5706</v>
      </c>
      <c r="DK26" s="23">
        <v>3094</v>
      </c>
      <c r="DL26" s="23">
        <v>3535</v>
      </c>
      <c r="DM26" s="23">
        <v>0</v>
      </c>
      <c r="DN26" s="23">
        <v>78</v>
      </c>
      <c r="DO26" s="23">
        <v>30985</v>
      </c>
      <c r="DP26" s="23">
        <v>1010</v>
      </c>
      <c r="DQ26" s="23">
        <v>1185</v>
      </c>
      <c r="DR26" s="23">
        <v>11572</v>
      </c>
      <c r="DS26" s="23">
        <v>2854</v>
      </c>
      <c r="DT26" s="23">
        <v>8065</v>
      </c>
      <c r="DU26" s="23">
        <v>331</v>
      </c>
      <c r="DV26" s="23">
        <v>51</v>
      </c>
      <c r="DW26" s="23">
        <v>1227</v>
      </c>
      <c r="DX26" s="23">
        <v>1155</v>
      </c>
      <c r="DY26" s="23">
        <v>769</v>
      </c>
      <c r="DZ26" s="23">
        <v>811</v>
      </c>
      <c r="EA26" s="23">
        <v>0</v>
      </c>
      <c r="EB26" s="23">
        <v>119</v>
      </c>
      <c r="EC26" s="23">
        <v>573</v>
      </c>
      <c r="ED26" s="23">
        <v>167</v>
      </c>
      <c r="EE26" s="23">
        <v>1061</v>
      </c>
      <c r="EF26" s="23">
        <v>1053</v>
      </c>
      <c r="EG26" s="23">
        <v>6120</v>
      </c>
      <c r="EH26" s="23">
        <v>6583</v>
      </c>
      <c r="EI26" s="23">
        <v>14003</v>
      </c>
      <c r="EJ26" s="23">
        <v>11757</v>
      </c>
      <c r="EK26" s="23">
        <v>4321</v>
      </c>
      <c r="EL26" s="23">
        <v>3804</v>
      </c>
      <c r="EM26" s="23">
        <v>46588</v>
      </c>
      <c r="EN26" s="23">
        <v>2163</v>
      </c>
      <c r="EO26" s="23">
        <v>14394</v>
      </c>
      <c r="EP26" s="23">
        <v>18660</v>
      </c>
      <c r="EQ26" s="23">
        <v>7496</v>
      </c>
      <c r="ER26" s="23">
        <v>18185</v>
      </c>
      <c r="ES26" s="23">
        <v>4268</v>
      </c>
      <c r="ET26" s="23">
        <v>3704</v>
      </c>
      <c r="EU26" s="23">
        <v>14393</v>
      </c>
      <c r="EV26" s="23">
        <v>2163</v>
      </c>
      <c r="EW26" s="23">
        <v>1709</v>
      </c>
      <c r="EX26" s="23">
        <v>6211</v>
      </c>
      <c r="EY26" s="23">
        <v>9754</v>
      </c>
      <c r="EZ26" s="23">
        <v>21685</v>
      </c>
      <c r="FA26" s="23">
        <v>1098</v>
      </c>
      <c r="FB26" s="23">
        <v>2256</v>
      </c>
      <c r="FC26" s="23">
        <v>24817</v>
      </c>
      <c r="FD26" s="23">
        <v>60226</v>
      </c>
      <c r="FE26" s="23">
        <v>27885</v>
      </c>
      <c r="FF26" s="23">
        <v>1762</v>
      </c>
      <c r="FG26" s="23">
        <v>9608</v>
      </c>
      <c r="FH26" s="23">
        <v>5768</v>
      </c>
      <c r="FI26" s="23">
        <v>7679</v>
      </c>
      <c r="FJ26" s="23">
        <v>4011</v>
      </c>
      <c r="FK26" s="23">
        <v>1097</v>
      </c>
      <c r="FL26" s="23">
        <v>8491</v>
      </c>
      <c r="FM26" s="23">
        <v>11218</v>
      </c>
      <c r="FN26" s="25">
        <v>0.58101748882073379</v>
      </c>
    </row>
    <row r="27" spans="1:171" x14ac:dyDescent="0.25">
      <c r="A27" s="22">
        <v>2025</v>
      </c>
      <c r="B27" s="22" t="s">
        <v>163</v>
      </c>
      <c r="C27" s="23">
        <v>71013</v>
      </c>
      <c r="D27" s="23">
        <v>158520</v>
      </c>
      <c r="E27" s="23">
        <v>64095</v>
      </c>
      <c r="F27" s="23">
        <v>25044</v>
      </c>
      <c r="G27" s="23">
        <v>45969</v>
      </c>
      <c r="H27" s="23">
        <v>6754</v>
      </c>
      <c r="I27" s="23">
        <v>6483</v>
      </c>
      <c r="J27" s="23">
        <v>3224</v>
      </c>
      <c r="K27" s="23">
        <v>3407</v>
      </c>
      <c r="L27" s="23">
        <v>16326</v>
      </c>
      <c r="M27" s="23">
        <v>17482</v>
      </c>
      <c r="N27" s="23">
        <v>8398</v>
      </c>
      <c r="O27" s="23">
        <v>5122</v>
      </c>
      <c r="P27" s="23">
        <v>3817</v>
      </c>
      <c r="Q27" s="23">
        <v>1732</v>
      </c>
      <c r="R27" s="23">
        <v>5801</v>
      </c>
      <c r="S27" s="23">
        <v>7299</v>
      </c>
      <c r="T27" s="23">
        <v>17004</v>
      </c>
      <c r="U27" s="23">
        <v>16055</v>
      </c>
      <c r="V27" s="23">
        <v>12275</v>
      </c>
      <c r="W27" s="23">
        <v>10837</v>
      </c>
      <c r="X27" s="23">
        <v>10</v>
      </c>
      <c r="Y27" s="23">
        <v>29869</v>
      </c>
      <c r="Z27" s="23">
        <v>15190</v>
      </c>
      <c r="AA27" s="23">
        <v>4108</v>
      </c>
      <c r="AB27" s="23">
        <v>16546</v>
      </c>
      <c r="AC27" s="23">
        <v>5300</v>
      </c>
      <c r="AD27" s="23">
        <v>62</v>
      </c>
      <c r="AE27" s="23">
        <v>1347</v>
      </c>
      <c r="AF27" s="23">
        <v>69521</v>
      </c>
      <c r="AG27" s="23">
        <v>53</v>
      </c>
      <c r="AH27" s="23">
        <v>30</v>
      </c>
      <c r="AI27" s="23">
        <v>2969</v>
      </c>
      <c r="AJ27" s="23">
        <v>31457</v>
      </c>
      <c r="AK27" s="23" t="s">
        <v>164</v>
      </c>
      <c r="AL27" s="23">
        <v>3613</v>
      </c>
      <c r="AM27" s="23">
        <v>17019</v>
      </c>
      <c r="AN27" s="23">
        <v>28981</v>
      </c>
      <c r="AO27" s="23">
        <v>33</v>
      </c>
      <c r="AP27" s="23">
        <v>9701</v>
      </c>
      <c r="AQ27" s="23">
        <v>17374</v>
      </c>
      <c r="AR27" s="23">
        <v>2157</v>
      </c>
      <c r="AS27" s="23">
        <v>1691</v>
      </c>
      <c r="AT27" s="23">
        <v>677</v>
      </c>
      <c r="AU27" s="23">
        <v>2368</v>
      </c>
      <c r="AV27" s="23">
        <v>7398</v>
      </c>
      <c r="AW27" s="23">
        <v>6941</v>
      </c>
      <c r="AX27" s="23">
        <v>214</v>
      </c>
      <c r="AY27" s="23">
        <v>0</v>
      </c>
      <c r="AZ27" s="23">
        <v>1968</v>
      </c>
      <c r="BA27" s="23">
        <v>236</v>
      </c>
      <c r="BB27" s="23">
        <v>17079</v>
      </c>
      <c r="BC27" s="23">
        <v>6</v>
      </c>
      <c r="BD27" s="23">
        <v>14858</v>
      </c>
      <c r="BE27" s="23">
        <v>18672</v>
      </c>
      <c r="BF27" s="23">
        <v>33530</v>
      </c>
      <c r="BG27" s="23">
        <v>20430</v>
      </c>
      <c r="BH27" s="23">
        <v>51381</v>
      </c>
      <c r="BI27" s="23">
        <v>71811</v>
      </c>
      <c r="BJ27" s="23">
        <v>32508</v>
      </c>
      <c r="BK27" s="23">
        <v>20183</v>
      </c>
      <c r="BL27" s="23">
        <v>12239</v>
      </c>
      <c r="BM27" s="24">
        <v>283.41000000000003</v>
      </c>
      <c r="BN27" s="24">
        <v>292.88241499999998</v>
      </c>
      <c r="BO27" s="23">
        <v>20052</v>
      </c>
      <c r="BP27" s="23">
        <v>45488</v>
      </c>
      <c r="BQ27" s="23">
        <v>8463</v>
      </c>
      <c r="BR27" s="23">
        <v>4393</v>
      </c>
      <c r="BS27" s="23">
        <v>5945</v>
      </c>
      <c r="BT27" s="23" t="s">
        <v>402</v>
      </c>
      <c r="BU27" s="23">
        <v>1250</v>
      </c>
      <c r="BV27" s="23">
        <v>477</v>
      </c>
      <c r="BW27" s="23">
        <v>1310</v>
      </c>
      <c r="BX27" s="23">
        <v>9433</v>
      </c>
      <c r="BY27" s="23">
        <v>8831</v>
      </c>
      <c r="BZ27" s="23">
        <v>3412</v>
      </c>
      <c r="CA27" s="23">
        <v>1182</v>
      </c>
      <c r="CB27" s="23">
        <v>1300</v>
      </c>
      <c r="CC27" s="23">
        <v>5000</v>
      </c>
      <c r="CD27" s="23">
        <v>2460</v>
      </c>
      <c r="CE27" s="23">
        <v>7276</v>
      </c>
      <c r="CF27" s="23">
        <v>882</v>
      </c>
      <c r="CG27" s="23">
        <v>822</v>
      </c>
      <c r="CH27" s="23">
        <v>60</v>
      </c>
      <c r="CI27" s="23">
        <v>2780</v>
      </c>
      <c r="CJ27" s="23">
        <v>2220</v>
      </c>
      <c r="CK27" s="23">
        <v>26184</v>
      </c>
      <c r="CL27" s="23">
        <v>55291</v>
      </c>
      <c r="CM27" s="23">
        <v>1295</v>
      </c>
      <c r="CN27" s="23">
        <v>227</v>
      </c>
      <c r="CO27" s="23">
        <v>3296</v>
      </c>
      <c r="CP27" s="23">
        <v>6311</v>
      </c>
      <c r="CQ27" s="23">
        <v>5367</v>
      </c>
      <c r="CR27" s="23">
        <v>5929</v>
      </c>
      <c r="CS27" s="23">
        <v>3757</v>
      </c>
      <c r="CT27" s="23" t="s">
        <v>402</v>
      </c>
      <c r="CU27" s="23">
        <v>642</v>
      </c>
      <c r="CV27" s="23">
        <v>568</v>
      </c>
      <c r="CW27" s="23">
        <v>763</v>
      </c>
      <c r="CX27" s="23">
        <v>1268</v>
      </c>
      <c r="CY27" s="23">
        <v>5615</v>
      </c>
      <c r="CZ27" s="23">
        <v>8892</v>
      </c>
      <c r="DA27" s="23">
        <v>3307</v>
      </c>
      <c r="DB27" s="23">
        <v>2389</v>
      </c>
      <c r="DC27" s="23">
        <v>2740</v>
      </c>
      <c r="DD27" s="23">
        <v>21266</v>
      </c>
      <c r="DE27" s="23">
        <v>3484</v>
      </c>
      <c r="DF27" s="23">
        <v>1013</v>
      </c>
      <c r="DG27" s="23">
        <v>6196</v>
      </c>
      <c r="DH27" s="23">
        <v>10573</v>
      </c>
      <c r="DI27" s="23">
        <v>2178</v>
      </c>
      <c r="DJ27" s="23">
        <v>8991</v>
      </c>
      <c r="DK27" s="23">
        <v>4738</v>
      </c>
      <c r="DL27" s="23">
        <v>5232</v>
      </c>
      <c r="DM27" s="23" t="s">
        <v>402</v>
      </c>
      <c r="DN27" s="23">
        <v>124</v>
      </c>
      <c r="DO27" s="23">
        <v>44547</v>
      </c>
      <c r="DP27" s="23">
        <v>1600</v>
      </c>
      <c r="DQ27" s="23">
        <v>2069</v>
      </c>
      <c r="DR27" s="23">
        <v>18367</v>
      </c>
      <c r="DS27" s="23">
        <v>3827</v>
      </c>
      <c r="DT27" s="23">
        <v>10095</v>
      </c>
      <c r="DU27" s="23">
        <v>508</v>
      </c>
      <c r="DV27" s="23">
        <v>71</v>
      </c>
      <c r="DW27" s="23">
        <v>1622</v>
      </c>
      <c r="DX27" s="23">
        <v>1567</v>
      </c>
      <c r="DY27" s="23">
        <v>1041</v>
      </c>
      <c r="DZ27" s="23">
        <v>1041</v>
      </c>
      <c r="EA27" s="23">
        <v>0</v>
      </c>
      <c r="EB27" s="23">
        <v>178</v>
      </c>
      <c r="EC27" s="23">
        <v>570</v>
      </c>
      <c r="ED27" s="23">
        <v>155</v>
      </c>
      <c r="EE27" s="23">
        <v>1555</v>
      </c>
      <c r="EF27" s="23">
        <v>1547</v>
      </c>
      <c r="EG27" s="23">
        <v>8880</v>
      </c>
      <c r="EH27" s="23">
        <v>9813</v>
      </c>
      <c r="EI27" s="23">
        <v>20281</v>
      </c>
      <c r="EJ27" s="23">
        <v>16813</v>
      </c>
      <c r="EK27" s="23">
        <v>6199</v>
      </c>
      <c r="EL27" s="23">
        <v>5364</v>
      </c>
      <c r="EM27" s="23">
        <v>67350</v>
      </c>
      <c r="EN27" s="23">
        <v>7312</v>
      </c>
      <c r="EO27" s="23">
        <v>19424</v>
      </c>
      <c r="EP27" s="23">
        <v>29719</v>
      </c>
      <c r="EQ27" s="23">
        <v>14558</v>
      </c>
      <c r="ER27" s="23">
        <v>32697</v>
      </c>
      <c r="ES27" s="23">
        <v>6418</v>
      </c>
      <c r="ET27" s="23">
        <v>5164</v>
      </c>
      <c r="EU27" s="23">
        <v>19422</v>
      </c>
      <c r="EV27" s="23">
        <v>7312</v>
      </c>
      <c r="EW27" s="23">
        <v>3545</v>
      </c>
      <c r="EX27" s="23">
        <v>7951</v>
      </c>
      <c r="EY27" s="23">
        <v>14914</v>
      </c>
      <c r="EZ27" s="23">
        <v>33782</v>
      </c>
      <c r="FA27" s="23">
        <v>3347</v>
      </c>
      <c r="FB27" s="23">
        <v>7474</v>
      </c>
      <c r="FC27" s="23">
        <v>33880</v>
      </c>
      <c r="FD27" s="23">
        <v>77053</v>
      </c>
      <c r="FE27" s="23">
        <v>34500</v>
      </c>
      <c r="FF27" s="23">
        <v>2650</v>
      </c>
      <c r="FG27" s="23">
        <v>12623</v>
      </c>
      <c r="FH27" s="23">
        <v>7751</v>
      </c>
      <c r="FI27" s="23">
        <v>10856</v>
      </c>
      <c r="FJ27" s="23">
        <v>4504</v>
      </c>
      <c r="FK27" s="23">
        <v>1174</v>
      </c>
      <c r="FL27" s="23">
        <v>11666</v>
      </c>
      <c r="FM27" s="23">
        <v>16536</v>
      </c>
      <c r="FN27" s="25">
        <v>0.47709574303296581</v>
      </c>
    </row>
    <row r="28" spans="1:171" x14ac:dyDescent="0.25">
      <c r="A28" s="22">
        <v>2025</v>
      </c>
      <c r="B28" s="22" t="s">
        <v>165</v>
      </c>
      <c r="C28" s="23">
        <v>69443</v>
      </c>
      <c r="D28" s="23">
        <v>158356</v>
      </c>
      <c r="E28" s="23">
        <v>64152</v>
      </c>
      <c r="F28" s="23">
        <v>24758</v>
      </c>
      <c r="G28" s="23">
        <v>44685</v>
      </c>
      <c r="H28" s="23">
        <v>7966</v>
      </c>
      <c r="I28" s="23">
        <v>7370</v>
      </c>
      <c r="J28" s="23">
        <v>3098</v>
      </c>
      <c r="K28" s="23">
        <v>3201</v>
      </c>
      <c r="L28" s="23">
        <v>13053</v>
      </c>
      <c r="M28" s="23">
        <v>17245</v>
      </c>
      <c r="N28" s="23">
        <v>8970</v>
      </c>
      <c r="O28" s="23">
        <v>5470</v>
      </c>
      <c r="P28" s="23">
        <v>3070</v>
      </c>
      <c r="Q28" s="23">
        <v>448</v>
      </c>
      <c r="R28" s="23">
        <v>3636</v>
      </c>
      <c r="S28" s="23">
        <v>7251</v>
      </c>
      <c r="T28" s="23">
        <v>17759</v>
      </c>
      <c r="U28" s="23">
        <v>17777</v>
      </c>
      <c r="V28" s="23">
        <v>13829</v>
      </c>
      <c r="W28" s="23">
        <v>8727</v>
      </c>
      <c r="X28" s="23">
        <v>16</v>
      </c>
      <c r="Y28" s="23">
        <v>32374</v>
      </c>
      <c r="Z28" s="23">
        <v>16494</v>
      </c>
      <c r="AA28" s="23">
        <v>701</v>
      </c>
      <c r="AB28" s="23">
        <v>16643</v>
      </c>
      <c r="AC28" s="23">
        <v>3231</v>
      </c>
      <c r="AD28" s="23">
        <v>144</v>
      </c>
      <c r="AE28" s="23">
        <v>1247</v>
      </c>
      <c r="AF28" s="23">
        <v>67932</v>
      </c>
      <c r="AG28" s="23">
        <v>83</v>
      </c>
      <c r="AH28" s="23">
        <v>37</v>
      </c>
      <c r="AI28" s="23">
        <v>1041</v>
      </c>
      <c r="AJ28" s="23">
        <v>33700</v>
      </c>
      <c r="AK28" s="23" t="s">
        <v>166</v>
      </c>
      <c r="AL28" s="23">
        <v>3913</v>
      </c>
      <c r="AM28" s="23">
        <v>18119</v>
      </c>
      <c r="AN28" s="23">
        <v>28542</v>
      </c>
      <c r="AO28" s="23">
        <v>39</v>
      </c>
      <c r="AP28" s="23">
        <v>9467</v>
      </c>
      <c r="AQ28" s="23">
        <v>15876</v>
      </c>
      <c r="AR28" s="23">
        <v>2417</v>
      </c>
      <c r="AS28" s="23">
        <v>1890</v>
      </c>
      <c r="AT28" s="23">
        <v>743</v>
      </c>
      <c r="AU28" s="23">
        <v>2633</v>
      </c>
      <c r="AV28" s="23">
        <v>7186</v>
      </c>
      <c r="AW28" s="23">
        <v>6649</v>
      </c>
      <c r="AX28" s="23">
        <v>185</v>
      </c>
      <c r="AY28" s="23" t="s">
        <v>402</v>
      </c>
      <c r="AZ28" s="23">
        <v>2456</v>
      </c>
      <c r="BA28" s="23">
        <v>241</v>
      </c>
      <c r="BB28" s="23">
        <v>15463</v>
      </c>
      <c r="BC28" s="23" t="s">
        <v>402</v>
      </c>
      <c r="BD28" s="23">
        <v>12132</v>
      </c>
      <c r="BE28" s="23">
        <v>9313</v>
      </c>
      <c r="BF28" s="23">
        <v>21445</v>
      </c>
      <c r="BG28" s="23">
        <v>10219</v>
      </c>
      <c r="BH28" s="23">
        <v>40530</v>
      </c>
      <c r="BI28" s="23">
        <v>50749</v>
      </c>
      <c r="BJ28" s="23">
        <v>25345</v>
      </c>
      <c r="BK28" s="23">
        <v>14710</v>
      </c>
      <c r="BL28" s="23">
        <v>5447</v>
      </c>
      <c r="BM28" s="24">
        <v>283.41000000000003</v>
      </c>
      <c r="BN28" s="24">
        <v>305.88534199999998</v>
      </c>
      <c r="BO28" s="23">
        <v>21989</v>
      </c>
      <c r="BP28" s="23">
        <v>45300</v>
      </c>
      <c r="BQ28" s="23">
        <v>8663</v>
      </c>
      <c r="BR28" s="23">
        <v>4773</v>
      </c>
      <c r="BS28" s="23">
        <v>7387</v>
      </c>
      <c r="BT28" s="23">
        <v>6</v>
      </c>
      <c r="BU28" s="23">
        <v>1160</v>
      </c>
      <c r="BV28" s="23">
        <v>712</v>
      </c>
      <c r="BW28" s="23">
        <v>1582</v>
      </c>
      <c r="BX28" s="23">
        <v>11290</v>
      </c>
      <c r="BY28" s="23">
        <v>8403</v>
      </c>
      <c r="BZ28" s="23">
        <v>3128</v>
      </c>
      <c r="CA28" s="23">
        <v>1149</v>
      </c>
      <c r="CB28" s="23">
        <v>1251</v>
      </c>
      <c r="CC28" s="23">
        <v>5128</v>
      </c>
      <c r="CD28" s="23">
        <v>2580</v>
      </c>
      <c r="CE28" s="23">
        <v>7159</v>
      </c>
      <c r="CF28" s="23">
        <v>609</v>
      </c>
      <c r="CG28" s="23">
        <v>550</v>
      </c>
      <c r="CH28" s="23">
        <v>59</v>
      </c>
      <c r="CI28" s="23">
        <v>2931</v>
      </c>
      <c r="CJ28" s="23">
        <v>2197</v>
      </c>
      <c r="CK28" s="23">
        <v>28201</v>
      </c>
      <c r="CL28" s="23">
        <v>54628</v>
      </c>
      <c r="CM28" s="23">
        <v>1223</v>
      </c>
      <c r="CN28" s="23">
        <v>221</v>
      </c>
      <c r="CO28" s="23">
        <v>3406</v>
      </c>
      <c r="CP28" s="23">
        <v>6398</v>
      </c>
      <c r="CQ28" s="23">
        <v>5707</v>
      </c>
      <c r="CR28" s="23">
        <v>6916</v>
      </c>
      <c r="CS28" s="23">
        <v>4323</v>
      </c>
      <c r="CT28" s="23">
        <v>7</v>
      </c>
      <c r="CU28" s="23">
        <v>788</v>
      </c>
      <c r="CV28" s="23">
        <v>592</v>
      </c>
      <c r="CW28" s="23">
        <v>604</v>
      </c>
      <c r="CX28" s="23">
        <v>1510</v>
      </c>
      <c r="CY28" s="23">
        <v>6086</v>
      </c>
      <c r="CZ28" s="23">
        <v>10387</v>
      </c>
      <c r="DA28" s="23">
        <v>3538</v>
      </c>
      <c r="DB28" s="23">
        <v>2516</v>
      </c>
      <c r="DC28" s="23">
        <v>2180</v>
      </c>
      <c r="DD28" s="23">
        <v>23369</v>
      </c>
      <c r="DE28" s="23">
        <v>4137</v>
      </c>
      <c r="DF28" s="23">
        <v>1102</v>
      </c>
      <c r="DG28" s="23">
        <v>6794</v>
      </c>
      <c r="DH28" s="23">
        <v>11336</v>
      </c>
      <c r="DI28" s="23">
        <v>2109</v>
      </c>
      <c r="DJ28" s="23">
        <v>9562</v>
      </c>
      <c r="DK28" s="23">
        <v>5476</v>
      </c>
      <c r="DL28" s="23">
        <v>6090</v>
      </c>
      <c r="DM28" s="23" t="s">
        <v>402</v>
      </c>
      <c r="DN28" s="23">
        <v>129</v>
      </c>
      <c r="DO28" s="23">
        <v>48650</v>
      </c>
      <c r="DP28" s="23">
        <v>1673</v>
      </c>
      <c r="DQ28" s="23">
        <v>2042</v>
      </c>
      <c r="DR28" s="23">
        <v>20042</v>
      </c>
      <c r="DS28" s="23">
        <v>4247</v>
      </c>
      <c r="DT28" s="23">
        <v>10497</v>
      </c>
      <c r="DU28" s="23">
        <v>444</v>
      </c>
      <c r="DV28" s="23">
        <v>48</v>
      </c>
      <c r="DW28" s="23">
        <v>1724</v>
      </c>
      <c r="DX28" s="23">
        <v>1564</v>
      </c>
      <c r="DY28" s="23">
        <v>1164</v>
      </c>
      <c r="DZ28" s="23">
        <v>1390</v>
      </c>
      <c r="EA28" s="23" t="s">
        <v>402</v>
      </c>
      <c r="EB28" s="23">
        <v>127</v>
      </c>
      <c r="EC28" s="23">
        <v>629</v>
      </c>
      <c r="ED28" s="23">
        <v>235</v>
      </c>
      <c r="EE28" s="23">
        <v>1613</v>
      </c>
      <c r="EF28" s="23">
        <v>1770</v>
      </c>
      <c r="EG28" s="23">
        <v>8478</v>
      </c>
      <c r="EH28" s="23">
        <v>9786</v>
      </c>
      <c r="EI28" s="23">
        <v>20229</v>
      </c>
      <c r="EJ28" s="23">
        <v>17311</v>
      </c>
      <c r="EK28" s="23">
        <v>6410</v>
      </c>
      <c r="EL28" s="23">
        <v>4861</v>
      </c>
      <c r="EM28" s="23">
        <v>67075</v>
      </c>
      <c r="EN28" s="23">
        <v>4602</v>
      </c>
      <c r="EO28" s="23">
        <v>19146</v>
      </c>
      <c r="EP28" s="23">
        <v>29534</v>
      </c>
      <c r="EQ28" s="23">
        <v>16161</v>
      </c>
      <c r="ER28" s="23">
        <v>34413</v>
      </c>
      <c r="ES28" s="23">
        <v>6183</v>
      </c>
      <c r="ET28" s="23">
        <v>5101</v>
      </c>
      <c r="EU28" s="23">
        <v>19144</v>
      </c>
      <c r="EV28" s="23">
        <v>4602</v>
      </c>
      <c r="EW28" s="23">
        <v>2775</v>
      </c>
      <c r="EX28" s="23">
        <v>10103</v>
      </c>
      <c r="EY28" s="23">
        <v>14152</v>
      </c>
      <c r="EZ28" s="23">
        <v>34054</v>
      </c>
      <c r="FA28" s="23">
        <v>3597</v>
      </c>
      <c r="FB28" s="23">
        <v>4762</v>
      </c>
      <c r="FC28" s="23">
        <v>36102</v>
      </c>
      <c r="FD28" s="23">
        <v>77883</v>
      </c>
      <c r="FE28" s="23">
        <v>32698</v>
      </c>
      <c r="FF28" s="23">
        <v>2318</v>
      </c>
      <c r="FG28" s="23">
        <v>12878</v>
      </c>
      <c r="FH28" s="23">
        <v>8458</v>
      </c>
      <c r="FI28" s="23">
        <v>12448</v>
      </c>
      <c r="FJ28" s="23">
        <v>5026</v>
      </c>
      <c r="FK28" s="23">
        <v>1392</v>
      </c>
      <c r="FL28" s="23">
        <v>11744</v>
      </c>
      <c r="FM28" s="23">
        <v>17940</v>
      </c>
      <c r="FN28" s="25">
        <v>0.51987961349596068</v>
      </c>
    </row>
    <row r="29" spans="1:171" x14ac:dyDescent="0.25">
      <c r="A29" s="22">
        <v>2025</v>
      </c>
      <c r="B29" s="22" t="s">
        <v>167</v>
      </c>
      <c r="C29" s="23">
        <v>103088</v>
      </c>
      <c r="D29" s="23">
        <v>234164</v>
      </c>
      <c r="E29" s="23">
        <v>93250</v>
      </c>
      <c r="F29" s="23">
        <v>37256</v>
      </c>
      <c r="G29" s="23">
        <v>65832</v>
      </c>
      <c r="H29" s="23">
        <v>11535</v>
      </c>
      <c r="I29" s="23">
        <v>10925</v>
      </c>
      <c r="J29" s="23">
        <v>4829</v>
      </c>
      <c r="K29" s="23">
        <v>5871</v>
      </c>
      <c r="L29" s="23">
        <v>19909</v>
      </c>
      <c r="M29" s="23">
        <v>25816</v>
      </c>
      <c r="N29" s="23">
        <v>12289</v>
      </c>
      <c r="O29" s="23">
        <v>7498</v>
      </c>
      <c r="P29" s="23">
        <v>4416</v>
      </c>
      <c r="Q29" s="23">
        <v>1509</v>
      </c>
      <c r="R29" s="23">
        <v>6690</v>
      </c>
      <c r="S29" s="23">
        <v>10691</v>
      </c>
      <c r="T29" s="23">
        <v>26177</v>
      </c>
      <c r="U29" s="23">
        <v>24808</v>
      </c>
      <c r="V29" s="23">
        <v>18956</v>
      </c>
      <c r="W29" s="23">
        <v>14235</v>
      </c>
      <c r="X29" s="23">
        <v>22</v>
      </c>
      <c r="Y29" s="23">
        <v>43327</v>
      </c>
      <c r="Z29" s="23">
        <v>26235</v>
      </c>
      <c r="AA29" s="23">
        <v>2728</v>
      </c>
      <c r="AB29" s="23">
        <v>24899</v>
      </c>
      <c r="AC29" s="23">
        <v>5899</v>
      </c>
      <c r="AD29" s="23">
        <v>450</v>
      </c>
      <c r="AE29" s="23">
        <v>1885</v>
      </c>
      <c r="AF29" s="23">
        <v>100587</v>
      </c>
      <c r="AG29" s="23">
        <v>104</v>
      </c>
      <c r="AH29" s="23">
        <v>62</v>
      </c>
      <c r="AI29" s="23">
        <v>1341</v>
      </c>
      <c r="AJ29" s="23">
        <v>48156</v>
      </c>
      <c r="AK29" s="23" t="s">
        <v>168</v>
      </c>
      <c r="AL29" s="23">
        <v>5797</v>
      </c>
      <c r="AM29" s="23">
        <v>27538</v>
      </c>
      <c r="AN29" s="23">
        <v>44111</v>
      </c>
      <c r="AO29" s="23">
        <v>77</v>
      </c>
      <c r="AP29" s="23">
        <v>13042</v>
      </c>
      <c r="AQ29" s="23">
        <v>22170</v>
      </c>
      <c r="AR29" s="23">
        <v>3888</v>
      </c>
      <c r="AS29" s="23">
        <v>3099</v>
      </c>
      <c r="AT29" s="23">
        <v>1260</v>
      </c>
      <c r="AU29" s="23">
        <v>4359</v>
      </c>
      <c r="AV29" s="23">
        <v>10529</v>
      </c>
      <c r="AW29" s="23">
        <v>9976</v>
      </c>
      <c r="AX29" s="23">
        <v>275</v>
      </c>
      <c r="AY29" s="23" t="s">
        <v>402</v>
      </c>
      <c r="AZ29" s="23">
        <v>4101</v>
      </c>
      <c r="BA29" s="23">
        <v>370</v>
      </c>
      <c r="BB29" s="23">
        <v>22995</v>
      </c>
      <c r="BC29" s="23">
        <v>8</v>
      </c>
      <c r="BD29" s="23">
        <v>20131</v>
      </c>
      <c r="BE29" s="23">
        <v>19174</v>
      </c>
      <c r="BF29" s="23">
        <v>39305</v>
      </c>
      <c r="BG29" s="23">
        <v>21002</v>
      </c>
      <c r="BH29" s="23">
        <v>67824</v>
      </c>
      <c r="BI29" s="23">
        <v>88826</v>
      </c>
      <c r="BJ29" s="23">
        <v>41711</v>
      </c>
      <c r="BK29" s="23">
        <v>17109</v>
      </c>
      <c r="BL29" s="23">
        <v>19760</v>
      </c>
      <c r="BM29" s="24">
        <v>283.41000000000003</v>
      </c>
      <c r="BN29" s="24">
        <v>308.24962699999998</v>
      </c>
      <c r="BO29" s="23">
        <v>32953</v>
      </c>
      <c r="BP29" s="23">
        <v>70747</v>
      </c>
      <c r="BQ29" s="23">
        <v>13213</v>
      </c>
      <c r="BR29" s="23">
        <v>7162</v>
      </c>
      <c r="BS29" s="23">
        <v>10670</v>
      </c>
      <c r="BT29" s="23" t="s">
        <v>402</v>
      </c>
      <c r="BU29" s="23">
        <v>1904</v>
      </c>
      <c r="BV29" s="23">
        <v>1396</v>
      </c>
      <c r="BW29" s="23">
        <v>3032</v>
      </c>
      <c r="BX29" s="23">
        <v>15664</v>
      </c>
      <c r="BY29" s="23">
        <v>12860</v>
      </c>
      <c r="BZ29" s="23">
        <v>4646</v>
      </c>
      <c r="CA29" s="23">
        <v>1843</v>
      </c>
      <c r="CB29" s="23">
        <v>2029</v>
      </c>
      <c r="CC29" s="23">
        <v>8861</v>
      </c>
      <c r="CD29" s="23">
        <v>4476</v>
      </c>
      <c r="CE29" s="23">
        <v>13233</v>
      </c>
      <c r="CF29" s="23">
        <v>1190</v>
      </c>
      <c r="CG29" s="23">
        <v>1083</v>
      </c>
      <c r="CH29" s="23">
        <v>107</v>
      </c>
      <c r="CI29" s="23">
        <v>4822</v>
      </c>
      <c r="CJ29" s="23">
        <v>4039</v>
      </c>
      <c r="CK29" s="23">
        <v>43520</v>
      </c>
      <c r="CL29" s="23">
        <v>87215</v>
      </c>
      <c r="CM29" s="23">
        <v>2145</v>
      </c>
      <c r="CN29" s="23">
        <v>333</v>
      </c>
      <c r="CO29" s="23">
        <v>5218</v>
      </c>
      <c r="CP29" s="23">
        <v>9973</v>
      </c>
      <c r="CQ29" s="23">
        <v>8885</v>
      </c>
      <c r="CR29" s="23">
        <v>10136</v>
      </c>
      <c r="CS29" s="23">
        <v>6824</v>
      </c>
      <c r="CT29" s="23">
        <v>6</v>
      </c>
      <c r="CU29" s="23">
        <v>1505</v>
      </c>
      <c r="CV29" s="23">
        <v>1209</v>
      </c>
      <c r="CW29" s="23">
        <v>1189</v>
      </c>
      <c r="CX29" s="23">
        <v>2888</v>
      </c>
      <c r="CY29" s="23">
        <v>9324</v>
      </c>
      <c r="CZ29" s="23">
        <v>14786</v>
      </c>
      <c r="DA29" s="23">
        <v>5532</v>
      </c>
      <c r="DB29" s="23">
        <v>3848</v>
      </c>
      <c r="DC29" s="23">
        <v>3239</v>
      </c>
      <c r="DD29" s="23">
        <v>32618</v>
      </c>
      <c r="DE29" s="23">
        <v>6695</v>
      </c>
      <c r="DF29" s="23">
        <v>2043</v>
      </c>
      <c r="DG29" s="23">
        <v>8842</v>
      </c>
      <c r="DH29" s="23">
        <v>15038</v>
      </c>
      <c r="DI29" s="23">
        <v>3093</v>
      </c>
      <c r="DJ29" s="23">
        <v>13699</v>
      </c>
      <c r="DK29" s="23">
        <v>7674</v>
      </c>
      <c r="DL29" s="23">
        <v>7934</v>
      </c>
      <c r="DM29" s="23" t="s">
        <v>402</v>
      </c>
      <c r="DN29" s="23">
        <v>215</v>
      </c>
      <c r="DO29" s="23">
        <v>70005</v>
      </c>
      <c r="DP29" s="23">
        <v>2134</v>
      </c>
      <c r="DQ29" s="23">
        <v>2991</v>
      </c>
      <c r="DR29" s="23">
        <v>27177</v>
      </c>
      <c r="DS29" s="23">
        <v>6584</v>
      </c>
      <c r="DT29" s="23">
        <v>16538</v>
      </c>
      <c r="DU29" s="23">
        <v>673</v>
      </c>
      <c r="DV29" s="23">
        <v>92</v>
      </c>
      <c r="DW29" s="23">
        <v>2375</v>
      </c>
      <c r="DX29" s="23">
        <v>2605</v>
      </c>
      <c r="DY29" s="23">
        <v>1780</v>
      </c>
      <c r="DZ29" s="23">
        <v>1954</v>
      </c>
      <c r="EA29" s="23">
        <v>0</v>
      </c>
      <c r="EB29" s="23">
        <v>245</v>
      </c>
      <c r="EC29" s="23">
        <v>1167</v>
      </c>
      <c r="ED29" s="23">
        <v>404</v>
      </c>
      <c r="EE29" s="23">
        <v>2372</v>
      </c>
      <c r="EF29" s="23">
        <v>2641</v>
      </c>
      <c r="EG29" s="23">
        <v>12264</v>
      </c>
      <c r="EH29" s="23">
        <v>14023</v>
      </c>
      <c r="EI29" s="23">
        <v>29367</v>
      </c>
      <c r="EJ29" s="23">
        <v>25537</v>
      </c>
      <c r="EK29" s="23">
        <v>9171</v>
      </c>
      <c r="EL29" s="23">
        <v>7237</v>
      </c>
      <c r="EM29" s="23">
        <v>97599</v>
      </c>
      <c r="EN29" s="23">
        <v>7655</v>
      </c>
      <c r="EO29" s="23">
        <v>29015</v>
      </c>
      <c r="EP29" s="23">
        <v>44919</v>
      </c>
      <c r="EQ29" s="23">
        <v>21499</v>
      </c>
      <c r="ER29" s="23">
        <v>47747</v>
      </c>
      <c r="ES29" s="23">
        <v>10143</v>
      </c>
      <c r="ET29" s="23">
        <v>8529</v>
      </c>
      <c r="EU29" s="23">
        <v>29014</v>
      </c>
      <c r="EV29" s="23">
        <v>7655</v>
      </c>
      <c r="EW29" s="23">
        <v>4183</v>
      </c>
      <c r="EX29" s="23">
        <v>14005</v>
      </c>
      <c r="EY29" s="23">
        <v>22650</v>
      </c>
      <c r="EZ29" s="23">
        <v>50655</v>
      </c>
      <c r="FA29" s="23">
        <v>3690</v>
      </c>
      <c r="FB29" s="23">
        <v>7905</v>
      </c>
      <c r="FC29" s="23">
        <v>54891</v>
      </c>
      <c r="FD29" s="23">
        <v>121060</v>
      </c>
      <c r="FE29" s="23">
        <v>50512</v>
      </c>
      <c r="FF29" s="23">
        <v>3862</v>
      </c>
      <c r="FG29" s="23">
        <v>19743</v>
      </c>
      <c r="FH29" s="23">
        <v>12934</v>
      </c>
      <c r="FI29" s="23">
        <v>18352</v>
      </c>
      <c r="FJ29" s="23">
        <v>8934</v>
      </c>
      <c r="FK29" s="23">
        <v>2714</v>
      </c>
      <c r="FL29" s="23">
        <v>16926</v>
      </c>
      <c r="FM29" s="23">
        <v>26317</v>
      </c>
      <c r="FN29" s="25">
        <v>0.532467406487661</v>
      </c>
    </row>
    <row r="30" spans="1:171" s="17" customFormat="1" x14ac:dyDescent="0.25">
      <c r="A30" s="26">
        <v>2025</v>
      </c>
      <c r="B30" s="27" t="s">
        <v>220</v>
      </c>
      <c r="C30" s="28">
        <v>365</v>
      </c>
      <c r="D30" s="28">
        <v>826</v>
      </c>
      <c r="E30" s="28">
        <v>356</v>
      </c>
      <c r="F30" s="28">
        <v>131</v>
      </c>
      <c r="G30" s="28">
        <v>234</v>
      </c>
      <c r="H30" s="28">
        <v>31</v>
      </c>
      <c r="I30" s="28">
        <v>39</v>
      </c>
      <c r="J30" s="28">
        <v>16</v>
      </c>
      <c r="K30" s="28">
        <v>12</v>
      </c>
      <c r="L30" s="28">
        <v>73</v>
      </c>
      <c r="M30" s="28">
        <v>101</v>
      </c>
      <c r="N30" s="28">
        <v>45</v>
      </c>
      <c r="O30" s="28">
        <v>24</v>
      </c>
      <c r="P30" s="28">
        <v>24</v>
      </c>
      <c r="Q30" s="28">
        <v>5</v>
      </c>
      <c r="R30" s="28">
        <v>62</v>
      </c>
      <c r="S30" s="28">
        <v>85</v>
      </c>
      <c r="T30" s="28">
        <v>105</v>
      </c>
      <c r="U30" s="28">
        <v>66</v>
      </c>
      <c r="V30" s="28">
        <v>33</v>
      </c>
      <c r="W30" s="28">
        <v>8</v>
      </c>
      <c r="X30" s="30" t="s">
        <v>402</v>
      </c>
      <c r="Y30" s="28">
        <v>129</v>
      </c>
      <c r="Z30" s="28">
        <v>130</v>
      </c>
      <c r="AA30" s="28" t="s">
        <v>403</v>
      </c>
      <c r="AB30" s="28">
        <v>77</v>
      </c>
      <c r="AC30" s="30" t="s">
        <v>402</v>
      </c>
      <c r="AD30" s="30" t="s">
        <v>402</v>
      </c>
      <c r="AE30" s="28">
        <v>15</v>
      </c>
      <c r="AF30" s="28">
        <v>348</v>
      </c>
      <c r="AG30" s="30" t="s">
        <v>402</v>
      </c>
      <c r="AH30" s="30" t="s">
        <v>402</v>
      </c>
      <c r="AI30" s="28">
        <v>8</v>
      </c>
      <c r="AJ30" s="28">
        <v>156</v>
      </c>
      <c r="AK30" s="28" t="s">
        <v>217</v>
      </c>
      <c r="AL30" s="28">
        <v>26</v>
      </c>
      <c r="AM30" s="28">
        <v>88</v>
      </c>
      <c r="AN30" s="28">
        <v>149</v>
      </c>
      <c r="AO30" s="28">
        <v>0</v>
      </c>
      <c r="AP30" s="28">
        <v>49</v>
      </c>
      <c r="AQ30" s="28">
        <v>97</v>
      </c>
      <c r="AR30" s="28">
        <v>8</v>
      </c>
      <c r="AS30" s="28">
        <v>6</v>
      </c>
      <c r="AT30" s="30" t="s">
        <v>402</v>
      </c>
      <c r="AU30" s="28">
        <v>8</v>
      </c>
      <c r="AV30" s="28">
        <v>59</v>
      </c>
      <c r="AW30" s="28">
        <v>56</v>
      </c>
      <c r="AX30" s="30" t="s">
        <v>402</v>
      </c>
      <c r="AY30" s="30" t="s">
        <v>402</v>
      </c>
      <c r="AZ30" s="28">
        <v>14</v>
      </c>
      <c r="BA30" s="30" t="s">
        <v>402</v>
      </c>
      <c r="BB30" s="28">
        <v>144</v>
      </c>
      <c r="BC30" s="28">
        <v>0</v>
      </c>
      <c r="BD30" s="28">
        <v>19</v>
      </c>
      <c r="BE30" s="28">
        <v>48</v>
      </c>
      <c r="BF30" s="28">
        <v>67</v>
      </c>
      <c r="BG30" s="28">
        <v>52</v>
      </c>
      <c r="BH30" s="28">
        <v>80</v>
      </c>
      <c r="BI30" s="28">
        <v>132</v>
      </c>
      <c r="BJ30" s="28">
        <v>54</v>
      </c>
      <c r="BK30" s="28">
        <v>13</v>
      </c>
      <c r="BL30" s="28">
        <v>52</v>
      </c>
      <c r="BM30" s="29">
        <v>231.15</v>
      </c>
      <c r="BN30" s="29">
        <v>264.48</v>
      </c>
      <c r="BO30" s="28">
        <v>122</v>
      </c>
      <c r="BP30" s="28">
        <v>251</v>
      </c>
      <c r="BQ30" s="28">
        <v>76</v>
      </c>
      <c r="BR30" s="28">
        <v>17</v>
      </c>
      <c r="BS30" s="28">
        <v>20</v>
      </c>
      <c r="BT30" s="28">
        <v>0</v>
      </c>
      <c r="BU30" s="28">
        <v>9</v>
      </c>
      <c r="BV30" s="30" t="s">
        <v>402</v>
      </c>
      <c r="BW30" s="28">
        <v>7</v>
      </c>
      <c r="BX30" s="28">
        <v>69</v>
      </c>
      <c r="BY30" s="28">
        <v>45</v>
      </c>
      <c r="BZ30" s="28">
        <v>28</v>
      </c>
      <c r="CA30" s="30" t="s">
        <v>402</v>
      </c>
      <c r="CB30" s="30" t="s">
        <v>402</v>
      </c>
      <c r="CC30" s="28">
        <v>8</v>
      </c>
      <c r="CD30" s="30" t="s">
        <v>402</v>
      </c>
      <c r="CE30" s="28">
        <v>10</v>
      </c>
      <c r="CF30" s="30" t="s">
        <v>402</v>
      </c>
      <c r="CG30" s="30" t="s">
        <v>402</v>
      </c>
      <c r="CH30" s="28">
        <v>0</v>
      </c>
      <c r="CI30" s="28">
        <v>5</v>
      </c>
      <c r="CJ30" s="30" t="s">
        <v>402</v>
      </c>
      <c r="CK30" s="28">
        <v>131</v>
      </c>
      <c r="CL30" s="28">
        <v>271</v>
      </c>
      <c r="CM30" s="28">
        <v>6</v>
      </c>
      <c r="CN30" s="30" t="s">
        <v>402</v>
      </c>
      <c r="CO30" s="28">
        <v>38</v>
      </c>
      <c r="CP30" s="28">
        <v>39</v>
      </c>
      <c r="CQ30" s="28">
        <v>20</v>
      </c>
      <c r="CR30" s="28">
        <v>20</v>
      </c>
      <c r="CS30" s="30" t="s">
        <v>402</v>
      </c>
      <c r="CT30" s="28">
        <v>0</v>
      </c>
      <c r="CU30" s="30" t="s">
        <v>402</v>
      </c>
      <c r="CV30" s="30" t="s">
        <v>402</v>
      </c>
      <c r="CW30" s="30" t="s">
        <v>402</v>
      </c>
      <c r="CX30" s="30" t="s">
        <v>402</v>
      </c>
      <c r="CY30" s="28">
        <v>22</v>
      </c>
      <c r="CZ30" s="28">
        <v>56</v>
      </c>
      <c r="DA30" s="28">
        <v>18</v>
      </c>
      <c r="DB30" s="28">
        <v>8</v>
      </c>
      <c r="DC30" s="28">
        <v>14</v>
      </c>
      <c r="DD30" s="28">
        <v>122</v>
      </c>
      <c r="DE30" s="28">
        <v>18</v>
      </c>
      <c r="DF30" s="28">
        <v>5</v>
      </c>
      <c r="DG30" s="28">
        <v>18</v>
      </c>
      <c r="DH30" s="28">
        <v>81</v>
      </c>
      <c r="DI30" s="28">
        <v>34</v>
      </c>
      <c r="DJ30" s="28">
        <v>62</v>
      </c>
      <c r="DK30" s="28">
        <v>13</v>
      </c>
      <c r="DL30" s="28">
        <v>12</v>
      </c>
      <c r="DM30" s="28">
        <v>0</v>
      </c>
      <c r="DN30" s="30" t="s">
        <v>402</v>
      </c>
      <c r="DO30" s="28">
        <v>212</v>
      </c>
      <c r="DP30" s="28">
        <v>7</v>
      </c>
      <c r="DQ30" s="28">
        <v>32</v>
      </c>
      <c r="DR30" s="28">
        <v>94</v>
      </c>
      <c r="DS30" s="28">
        <v>32</v>
      </c>
      <c r="DT30" s="28">
        <v>71</v>
      </c>
      <c r="DU30" s="30" t="s">
        <v>402</v>
      </c>
      <c r="DV30" s="28">
        <v>0</v>
      </c>
      <c r="DW30" s="28">
        <v>8</v>
      </c>
      <c r="DX30" s="28">
        <v>16</v>
      </c>
      <c r="DY30" s="28">
        <v>6</v>
      </c>
      <c r="DZ30" s="28">
        <v>8</v>
      </c>
      <c r="EA30" s="28">
        <v>0</v>
      </c>
      <c r="EB30" s="30" t="s">
        <v>402</v>
      </c>
      <c r="EC30" s="30" t="s">
        <v>402</v>
      </c>
      <c r="ED30" s="30" t="s">
        <v>402</v>
      </c>
      <c r="EE30" s="28">
        <v>9</v>
      </c>
      <c r="EF30" s="28">
        <v>17</v>
      </c>
      <c r="EG30" s="28">
        <v>84</v>
      </c>
      <c r="EH30" s="28">
        <v>69</v>
      </c>
      <c r="EI30" s="28">
        <v>115</v>
      </c>
      <c r="EJ30" s="28">
        <v>65</v>
      </c>
      <c r="EK30" s="28">
        <v>16</v>
      </c>
      <c r="EL30" s="28">
        <v>13</v>
      </c>
      <c r="EM30" s="30">
        <v>362</v>
      </c>
      <c r="EN30" s="28">
        <v>67</v>
      </c>
      <c r="EO30" s="28">
        <v>80</v>
      </c>
      <c r="EP30" s="28">
        <v>140</v>
      </c>
      <c r="EQ30" s="28">
        <v>78</v>
      </c>
      <c r="ER30" s="28">
        <v>167</v>
      </c>
      <c r="ES30" s="28">
        <v>33</v>
      </c>
      <c r="ET30" s="28">
        <v>18</v>
      </c>
      <c r="EU30" s="28">
        <v>80</v>
      </c>
      <c r="EV30" s="28">
        <v>67</v>
      </c>
      <c r="EW30" s="28">
        <v>23</v>
      </c>
      <c r="EX30" s="28">
        <v>40</v>
      </c>
      <c r="EY30" s="28">
        <v>82</v>
      </c>
      <c r="EZ30" s="28">
        <v>129</v>
      </c>
      <c r="FA30" s="28">
        <v>20</v>
      </c>
      <c r="FB30" s="28">
        <v>71</v>
      </c>
      <c r="FC30" s="28">
        <v>203</v>
      </c>
      <c r="FD30" s="28">
        <v>462</v>
      </c>
      <c r="FE30" s="28">
        <v>214</v>
      </c>
      <c r="FF30" s="28">
        <v>31</v>
      </c>
      <c r="FG30" s="28">
        <v>113</v>
      </c>
      <c r="FH30" s="28">
        <v>32</v>
      </c>
      <c r="FI30" s="28">
        <v>27</v>
      </c>
      <c r="FJ30" s="28">
        <v>30</v>
      </c>
      <c r="FK30" s="28">
        <v>8</v>
      </c>
      <c r="FL30" s="28">
        <v>68</v>
      </c>
      <c r="FM30" s="28">
        <v>97</v>
      </c>
      <c r="FN30" s="31">
        <v>0.55616438356164388</v>
      </c>
    </row>
    <row r="31" spans="1:171" s="21" customFormat="1" x14ac:dyDescent="0.25">
      <c r="A31" s="7">
        <v>2025</v>
      </c>
      <c r="B31" s="7" t="s">
        <v>213</v>
      </c>
      <c r="C31" s="18">
        <v>286622</v>
      </c>
      <c r="D31" s="18">
        <v>654146</v>
      </c>
      <c r="E31" s="18">
        <v>265901</v>
      </c>
      <c r="F31" s="18">
        <v>102504</v>
      </c>
      <c r="G31" s="18">
        <v>184118</v>
      </c>
      <c r="H31" s="18">
        <v>30429</v>
      </c>
      <c r="I31" s="18">
        <v>28699</v>
      </c>
      <c r="J31" s="18">
        <v>13558</v>
      </c>
      <c r="K31" s="18">
        <v>14875</v>
      </c>
      <c r="L31" s="18">
        <v>56914</v>
      </c>
      <c r="M31" s="18">
        <v>71547</v>
      </c>
      <c r="N31" s="18">
        <v>34815</v>
      </c>
      <c r="O31" s="18">
        <v>21461</v>
      </c>
      <c r="P31" s="18">
        <v>14324</v>
      </c>
      <c r="Q31" s="18">
        <v>3986</v>
      </c>
      <c r="R31" s="18">
        <v>18598</v>
      </c>
      <c r="S31" s="18">
        <v>30163</v>
      </c>
      <c r="T31" s="18">
        <v>72144</v>
      </c>
      <c r="U31" s="18">
        <v>68672</v>
      </c>
      <c r="V31" s="18">
        <v>52936</v>
      </c>
      <c r="W31" s="18">
        <v>40068</v>
      </c>
      <c r="X31" s="18">
        <v>55</v>
      </c>
      <c r="Y31" s="18">
        <v>122735</v>
      </c>
      <c r="Z31" s="18">
        <v>67783</v>
      </c>
      <c r="AA31" s="18">
        <v>7962</v>
      </c>
      <c r="AB31" s="18">
        <v>71237</v>
      </c>
      <c r="AC31" s="18">
        <v>16905</v>
      </c>
      <c r="AD31" s="18">
        <v>855</v>
      </c>
      <c r="AE31" s="18">
        <v>5072</v>
      </c>
      <c r="AF31" s="18">
        <v>280274</v>
      </c>
      <c r="AG31" s="18">
        <v>267</v>
      </c>
      <c r="AH31" s="18">
        <v>154</v>
      </c>
      <c r="AI31" s="18">
        <v>6183</v>
      </c>
      <c r="AJ31" s="18">
        <v>133800</v>
      </c>
      <c r="AK31" s="18" t="s">
        <v>214</v>
      </c>
      <c r="AL31" s="18">
        <v>15977</v>
      </c>
      <c r="AM31" s="18">
        <v>75686</v>
      </c>
      <c r="AN31" s="18">
        <v>124575</v>
      </c>
      <c r="AO31" s="18">
        <v>185</v>
      </c>
      <c r="AP31" s="18">
        <v>39148</v>
      </c>
      <c r="AQ31" s="18">
        <v>68778</v>
      </c>
      <c r="AR31" s="18">
        <v>9955</v>
      </c>
      <c r="AS31" s="18">
        <v>7970</v>
      </c>
      <c r="AT31" s="18">
        <v>3052</v>
      </c>
      <c r="AU31" s="18">
        <v>11022</v>
      </c>
      <c r="AV31" s="18">
        <v>30397</v>
      </c>
      <c r="AW31" s="18">
        <v>28726</v>
      </c>
      <c r="AX31" s="18">
        <v>834</v>
      </c>
      <c r="AY31" s="18">
        <v>5</v>
      </c>
      <c r="AZ31" s="18">
        <v>9654</v>
      </c>
      <c r="BA31" s="18">
        <v>993</v>
      </c>
      <c r="BB31" s="18">
        <v>68942</v>
      </c>
      <c r="BC31" s="18">
        <v>20</v>
      </c>
      <c r="BD31" s="18">
        <v>57771</v>
      </c>
      <c r="BE31" s="18">
        <v>54180</v>
      </c>
      <c r="BF31" s="18">
        <v>111951</v>
      </c>
      <c r="BG31" s="18">
        <v>59491</v>
      </c>
      <c r="BH31" s="18">
        <v>199006</v>
      </c>
      <c r="BI31" s="18">
        <v>258497</v>
      </c>
      <c r="BJ31" s="18">
        <v>124985</v>
      </c>
      <c r="BK31" s="18">
        <v>62197</v>
      </c>
      <c r="BL31" s="18">
        <v>43786</v>
      </c>
      <c r="BM31" s="19">
        <v>283.41000000000003</v>
      </c>
      <c r="BN31" s="19">
        <v>308.09690599999999</v>
      </c>
      <c r="BO31" s="18">
        <v>91299</v>
      </c>
      <c r="BP31" s="18">
        <v>200564</v>
      </c>
      <c r="BQ31" s="18">
        <v>37295</v>
      </c>
      <c r="BR31" s="18">
        <v>19759</v>
      </c>
      <c r="BS31" s="18">
        <v>28860</v>
      </c>
      <c r="BT31" s="18">
        <v>14</v>
      </c>
      <c r="BU31" s="18">
        <v>5371</v>
      </c>
      <c r="BV31" s="18">
        <v>3161</v>
      </c>
      <c r="BW31" s="18">
        <v>7404</v>
      </c>
      <c r="BX31" s="18">
        <v>43701</v>
      </c>
      <c r="BY31" s="18">
        <v>37033</v>
      </c>
      <c r="BZ31" s="18">
        <v>13984</v>
      </c>
      <c r="CA31" s="18">
        <v>4807</v>
      </c>
      <c r="CB31" s="18">
        <v>5274</v>
      </c>
      <c r="CC31" s="18">
        <v>22616</v>
      </c>
      <c r="CD31" s="18">
        <v>11422</v>
      </c>
      <c r="CE31" s="18">
        <v>33098</v>
      </c>
      <c r="CF31" s="18">
        <v>3218</v>
      </c>
      <c r="CG31" s="18">
        <v>2950</v>
      </c>
      <c r="CH31" s="18">
        <v>268</v>
      </c>
      <c r="CI31" s="18">
        <v>12550</v>
      </c>
      <c r="CJ31" s="18">
        <v>10066</v>
      </c>
      <c r="CK31" s="18">
        <v>118410</v>
      </c>
      <c r="CL31" s="18">
        <v>243207</v>
      </c>
      <c r="CM31" s="18">
        <v>5720</v>
      </c>
      <c r="CN31" s="18">
        <v>963</v>
      </c>
      <c r="CO31" s="18">
        <v>14634</v>
      </c>
      <c r="CP31" s="18">
        <v>27683</v>
      </c>
      <c r="CQ31" s="18">
        <v>24127</v>
      </c>
      <c r="CR31" s="18">
        <v>27281</v>
      </c>
      <c r="CS31" s="18">
        <v>17983</v>
      </c>
      <c r="CT31" s="18">
        <v>19</v>
      </c>
      <c r="CU31" s="18">
        <v>3560</v>
      </c>
      <c r="CV31" s="18">
        <v>2912</v>
      </c>
      <c r="CW31" s="18">
        <v>3341</v>
      </c>
      <c r="CX31" s="18">
        <v>6893</v>
      </c>
      <c r="CY31" s="18">
        <v>24968</v>
      </c>
      <c r="CZ31" s="18">
        <v>40768</v>
      </c>
      <c r="DA31" s="18">
        <v>14894</v>
      </c>
      <c r="DB31" s="18">
        <v>10571</v>
      </c>
      <c r="DC31" s="18">
        <v>10503</v>
      </c>
      <c r="DD31" s="18">
        <v>91037</v>
      </c>
      <c r="DE31" s="18">
        <v>17214</v>
      </c>
      <c r="DF31" s="18">
        <v>4944</v>
      </c>
      <c r="DG31" s="18">
        <v>25697</v>
      </c>
      <c r="DH31" s="18">
        <v>43182</v>
      </c>
      <c r="DI31" s="18">
        <v>8663</v>
      </c>
      <c r="DJ31" s="18">
        <v>38020</v>
      </c>
      <c r="DK31" s="18">
        <v>20995</v>
      </c>
      <c r="DL31" s="18">
        <v>22803</v>
      </c>
      <c r="DM31" s="18">
        <v>9</v>
      </c>
      <c r="DN31" s="18">
        <v>547</v>
      </c>
      <c r="DO31" s="18">
        <v>194399</v>
      </c>
      <c r="DP31" s="18">
        <v>6424</v>
      </c>
      <c r="DQ31" s="18">
        <v>8319</v>
      </c>
      <c r="DR31" s="18">
        <v>77252</v>
      </c>
      <c r="DS31" s="18">
        <v>17544</v>
      </c>
      <c r="DT31" s="18">
        <v>45266</v>
      </c>
      <c r="DU31" s="18">
        <v>1960</v>
      </c>
      <c r="DV31" s="18">
        <v>262</v>
      </c>
      <c r="DW31" s="18">
        <v>6956</v>
      </c>
      <c r="DX31" s="18">
        <v>6907</v>
      </c>
      <c r="DY31" s="18">
        <v>4760</v>
      </c>
      <c r="DZ31" s="18">
        <v>5204</v>
      </c>
      <c r="EA31" s="32" t="s">
        <v>402</v>
      </c>
      <c r="EB31" s="18">
        <v>671</v>
      </c>
      <c r="EC31" s="18">
        <v>2942</v>
      </c>
      <c r="ED31" s="18">
        <v>964</v>
      </c>
      <c r="EE31" s="18">
        <v>6610</v>
      </c>
      <c r="EF31" s="18">
        <v>7028</v>
      </c>
      <c r="EG31" s="18">
        <v>35826</v>
      </c>
      <c r="EH31" s="18">
        <v>40274</v>
      </c>
      <c r="EI31" s="18">
        <v>83995</v>
      </c>
      <c r="EJ31" s="18">
        <v>71483</v>
      </c>
      <c r="EK31" s="18">
        <v>26117</v>
      </c>
      <c r="EL31" s="18">
        <v>21279</v>
      </c>
      <c r="EM31" s="18">
        <v>278974</v>
      </c>
      <c r="EN31" s="18">
        <v>21799</v>
      </c>
      <c r="EO31" s="18">
        <v>82059</v>
      </c>
      <c r="EP31" s="18">
        <v>122972</v>
      </c>
      <c r="EQ31" s="18">
        <v>59792</v>
      </c>
      <c r="ER31" s="18">
        <v>133209</v>
      </c>
      <c r="ES31" s="18">
        <v>27045</v>
      </c>
      <c r="ET31" s="18">
        <v>22516</v>
      </c>
      <c r="EU31" s="18">
        <v>82053</v>
      </c>
      <c r="EV31" s="18">
        <v>21799</v>
      </c>
      <c r="EW31" s="18">
        <v>12235</v>
      </c>
      <c r="EX31" s="18">
        <v>38310</v>
      </c>
      <c r="EY31" s="18">
        <v>61552</v>
      </c>
      <c r="EZ31" s="18">
        <v>140305</v>
      </c>
      <c r="FA31" s="18">
        <v>11752</v>
      </c>
      <c r="FB31" s="18">
        <v>22468</v>
      </c>
      <c r="FC31" s="18">
        <v>149893</v>
      </c>
      <c r="FD31" s="18">
        <v>336684</v>
      </c>
      <c r="FE31" s="18">
        <v>145809</v>
      </c>
      <c r="FF31" s="18">
        <v>10623</v>
      </c>
      <c r="FG31" s="18">
        <v>54965</v>
      </c>
      <c r="FH31" s="18">
        <v>34943</v>
      </c>
      <c r="FI31" s="18">
        <v>49362</v>
      </c>
      <c r="FJ31" s="18">
        <v>22505</v>
      </c>
      <c r="FK31" s="18">
        <v>6385</v>
      </c>
      <c r="FL31" s="18">
        <v>48895</v>
      </c>
      <c r="FM31" s="18">
        <v>72108</v>
      </c>
      <c r="FN31" s="20">
        <v>0.52296404323464352</v>
      </c>
      <c r="FO31" s="38"/>
    </row>
    <row r="32" spans="1:171" x14ac:dyDescent="0.25">
      <c r="A32" s="11" t="s">
        <v>362</v>
      </c>
      <c r="H32" s="39"/>
      <c r="L32" s="39"/>
      <c r="AS32" s="39">
        <f>SUM(AS31:AT31)</f>
        <v>11022</v>
      </c>
      <c r="BV32" s="39"/>
      <c r="BW32" s="39"/>
      <c r="BX32" s="39"/>
      <c r="BY32" s="39"/>
    </row>
    <row r="33" spans="74:77" x14ac:dyDescent="0.25">
      <c r="BV33" s="39"/>
      <c r="BW33" s="39"/>
      <c r="BX33" s="39"/>
      <c r="BY33" s="39"/>
    </row>
    <row r="34" spans="74:77" x14ac:dyDescent="0.25">
      <c r="BW34" s="39"/>
      <c r="BX34" s="39"/>
      <c r="BY34" s="39"/>
    </row>
  </sheetData>
  <phoneticPr fontId="1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DOCUMENTATION</vt:lpstr>
      <vt:lpstr>NOMS VARIABLES</vt:lpstr>
      <vt:lpstr>BASE COMMUNALE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Jean-Romain CALLY 974</dc:creator>
  <cp:lastModifiedBy>Jean-Romain CALLY 974</cp:lastModifiedBy>
  <dcterms:created xsi:type="dcterms:W3CDTF">2026-04-01T11:46:24Z</dcterms:created>
  <dcterms:modified xsi:type="dcterms:W3CDTF">2026-04-16T06:38:58Z</dcterms:modified>
</cp:coreProperties>
</file>