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lauretcorine/Downloads/"/>
    </mc:Choice>
  </mc:AlternateContent>
  <xr:revisionPtr revIDLastSave="0" documentId="8_{5CCC5F97-67A8-F341-8F84-11792FEB9049}" xr6:coauthVersionLast="47" xr6:coauthVersionMax="47" xr10:uidLastSave="{00000000-0000-0000-0000-000000000000}"/>
  <bookViews>
    <workbookView xWindow="0" yWindow="460" windowWidth="20100" windowHeight="12420" tabRatio="987" xr2:uid="{00000000-000D-0000-FFFF-FFFF00000000}"/>
  </bookViews>
  <sheets>
    <sheet name="Lisez moi" sheetId="1" r:id="rId1"/>
    <sheet name=" 1 - Identification" sheetId="2" r:id="rId2"/>
    <sheet name=" 2 - Activité" sheetId="3" r:id="rId3"/>
    <sheet name="3 - Capacité d'accueil" sheetId="4" r:id="rId4"/>
    <sheet name=" 4 - Données Financières" sheetId="5" r:id="rId5"/>
    <sheet name=" 5 - Attestation Caf" sheetId="6" r:id="rId6"/>
    <sheet name=" 6 - Pièces justificatives" sheetId="7" r:id="rId7"/>
  </sheets>
  <definedNames>
    <definedName name="_xlnm.Print_Area" localSheetId="1">' 1 - Identification'!$A$1:$H$62</definedName>
    <definedName name="_xlnm.Print_Area" localSheetId="2">' 2 - Activité'!$A$1:$AE$52</definedName>
    <definedName name="_xlnm.Print_Area" localSheetId="4">' 4 - Données Financières'!$A$3:$E$49</definedName>
    <definedName name="_xlnm.Print_Area" localSheetId="5">' 5 - Attestation Caf'!$A$1:$AP$63</definedName>
    <definedName name="_xlnm.Print_Area" localSheetId="6">' 6 - Pièces justificatives'!$A$1:$AP$63</definedName>
    <definedName name="_xlnm.Print_Area" localSheetId="3">'3 - Capacité d''accueil'!$A$1:$AF$36</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 i="7" l="1"/>
  <c r="W5" i="7"/>
  <c r="AO4" i="7"/>
  <c r="D63" i="6"/>
  <c r="D62" i="6"/>
  <c r="D61" i="6"/>
  <c r="D60" i="6"/>
  <c r="D59" i="6"/>
  <c r="E44" i="6"/>
  <c r="U40" i="6"/>
  <c r="U39" i="6"/>
  <c r="U34" i="6"/>
  <c r="U32" i="6"/>
  <c r="Q26" i="6"/>
  <c r="Q25" i="6"/>
  <c r="Q22" i="6"/>
  <c r="Q21" i="6"/>
  <c r="Q20" i="6"/>
  <c r="Q19" i="6"/>
  <c r="Q17" i="6"/>
  <c r="Q16" i="6"/>
  <c r="Q15" i="6"/>
  <c r="Q14" i="6"/>
  <c r="C8" i="6"/>
  <c r="W4" i="6"/>
  <c r="S4" i="6"/>
  <c r="AO3" i="6"/>
  <c r="B49" i="5"/>
  <c r="B47" i="5"/>
  <c r="B46" i="5"/>
  <c r="B45" i="5"/>
  <c r="E30" i="5"/>
  <c r="U33" i="6" s="1"/>
  <c r="C30" i="5"/>
  <c r="C32" i="5" s="1"/>
  <c r="B6" i="5"/>
  <c r="D4" i="5"/>
  <c r="C4" i="5"/>
  <c r="D36" i="4"/>
  <c r="E25" i="4"/>
  <c r="I16" i="3" s="1"/>
  <c r="C6" i="4"/>
  <c r="S4" i="4"/>
  <c r="O4" i="4"/>
  <c r="B52" i="3"/>
  <c r="B50" i="3"/>
  <c r="B49" i="3"/>
  <c r="B48" i="3"/>
  <c r="B46" i="3"/>
  <c r="I31" i="3"/>
  <c r="D31" i="3"/>
  <c r="U37" i="6" s="1"/>
  <c r="S30" i="3"/>
  <c r="D34" i="3" s="1"/>
  <c r="U36" i="6" s="1"/>
  <c r="I15" i="3"/>
  <c r="I14" i="3"/>
  <c r="B6" i="3"/>
  <c r="N4" i="3"/>
  <c r="B47" i="3" s="1"/>
  <c r="K4" i="3"/>
  <c r="B60" i="2"/>
  <c r="D34" i="4" s="1"/>
  <c r="B59" i="2"/>
  <c r="D33" i="4" s="1"/>
  <c r="B58" i="2"/>
  <c r="D32" i="4" s="1"/>
  <c r="B57" i="2"/>
  <c r="D31" i="4" s="1"/>
  <c r="B56" i="2"/>
  <c r="D57" i="6" s="1"/>
  <c r="M54" i="2"/>
  <c r="E23" i="7" s="1"/>
  <c r="M53" i="2"/>
  <c r="E22" i="7" s="1"/>
  <c r="M52" i="2"/>
  <c r="E21" i="7" s="1"/>
  <c r="M51" i="2"/>
  <c r="E20" i="7" s="1"/>
  <c r="M50" i="2"/>
  <c r="E19" i="7" s="1"/>
  <c r="M49" i="2"/>
  <c r="E18" i="7" s="1"/>
  <c r="M48" i="2"/>
  <c r="E17" i="7" s="1"/>
  <c r="L48" i="2"/>
  <c r="B43" i="5" l="1"/>
  <c r="U31" i="6"/>
  <c r="U35" i="6"/>
  <c r="D58" i="6"/>
  <c r="N31" i="3"/>
  <c r="E27" i="4"/>
  <c r="B44" i="5"/>
  <c r="D33" i="5"/>
  <c r="D30" i="4"/>
  <c r="E32" i="5"/>
  <c r="U38" i="6" l="1"/>
  <c r="I17" i="3"/>
</calcChain>
</file>

<file path=xl/sharedStrings.xml><?xml version="1.0" encoding="utf-8"?>
<sst xmlns="http://schemas.openxmlformats.org/spreadsheetml/2006/main" count="269" uniqueCount="202">
  <si>
    <t>MODE D'EMPLOI DU FORMULAIRE EAJE</t>
  </si>
  <si>
    <t>Ce formulaire comporte 6 onglets  :</t>
  </si>
  <si>
    <t>1 – Identification</t>
  </si>
  <si>
    <t>2 – Activité</t>
  </si>
  <si>
    <t>3 – Capacité d'accueil</t>
  </si>
  <si>
    <t>4 – Données Financières</t>
  </si>
  <si>
    <t>5 – Attestation Caf =&gt; pré remplie et à signer</t>
  </si>
  <si>
    <t>6 – Pièces justificatives</t>
  </si>
  <si>
    <t>Il est recommandé d'effectuer la saisie dans l'ordre chronologique des onglets. En effet, une partie des données est automatiquement reportée d'un onglet à l'autre (gestionnaire, nom de la structure...) afin de faciliter la saisie.</t>
  </si>
  <si>
    <t>Le gestionnaire renseigne les zones bleu ciel.</t>
  </si>
  <si>
    <t>Certaines zones de saisie contiennent des listes déroulantes. Elles deviennent actives dès que vous cliquez dessus.</t>
  </si>
  <si>
    <t>Soyez vigilant  : il est impératif d'utiliser la liste déroulante existante.</t>
  </si>
  <si>
    <t>Attention ! N'oubliez pas d'enregistrer régulièrement votre saisie !</t>
  </si>
  <si>
    <t>FORMULAIRE  DE  PRESTATION  DE  SERVICE UNIQUE</t>
  </si>
  <si>
    <t>PREV</t>
  </si>
  <si>
    <t>N° dossier SIAS</t>
  </si>
  <si>
    <t>Nom du gestionnaire</t>
  </si>
  <si>
    <t>Nom Prénom du représentant légal</t>
  </si>
  <si>
    <t>Titre du représentant légal</t>
  </si>
  <si>
    <t>Autre titre (le cas échéant)</t>
  </si>
  <si>
    <t>Nom de l'équipement </t>
  </si>
  <si>
    <t>Gestionnaire :</t>
  </si>
  <si>
    <t>Adresse :</t>
  </si>
  <si>
    <t>Code Postal :</t>
  </si>
  <si>
    <t>Commune :</t>
  </si>
  <si>
    <t>Tél :</t>
  </si>
  <si>
    <t>Fax :</t>
  </si>
  <si>
    <t>E-mail :</t>
  </si>
  <si>
    <t>Équipement</t>
  </si>
  <si>
    <t>Nom du correspondant de l'équipement :</t>
  </si>
  <si>
    <t>Si des modifications sont à intervenir dans le courant de l'année 2015 dans une des pièces justificatives suivantes, veuillez joindre un exemplaire de chacun des documents modifiés 
(cocher le document correspondant) :</t>
  </si>
  <si>
    <t>Le projet d'établissement (= projet éducatif et social)</t>
  </si>
  <si>
    <t>Le règlement de fonctionnement</t>
  </si>
  <si>
    <t>L'autorisation de fonctionnement délivré par la PMI</t>
  </si>
  <si>
    <t>Statuts</t>
  </si>
  <si>
    <t>Liste des membres du Conseil d'Administration</t>
  </si>
  <si>
    <t>Liste des membres du Bureau avec fonction au sein du Bureau</t>
  </si>
  <si>
    <t>R.I.B. (Postal ou bancaire)</t>
  </si>
  <si>
    <t>N° dossier</t>
  </si>
  <si>
    <t>Année</t>
  </si>
  <si>
    <t>Gestionnaire</t>
  </si>
  <si>
    <t>Commune</t>
  </si>
  <si>
    <t>Structure</t>
  </si>
  <si>
    <t>Nature de l'aide</t>
  </si>
  <si>
    <t>PSU / EAJE</t>
  </si>
  <si>
    <t>Type de pièce</t>
  </si>
  <si>
    <t>Formulaire national PREV</t>
  </si>
  <si>
    <t>FORMULAIRE  DE  PRESTATION  DE  SERVICE  UNIQUE</t>
  </si>
  <si>
    <t>Déclaration d'activité globale – Enfants de 0 à 6 ans</t>
  </si>
  <si>
    <t>AUTORISATION DE FONCTIONNEMENT</t>
  </si>
  <si>
    <t>Date de début d'autorisation de fonctionnement 
(si ouverture en cours d'année)</t>
  </si>
  <si>
    <t>Date de fin d'autorisation de fonctionnement (le cas échéant)</t>
  </si>
  <si>
    <t>Nombre total de places 0 à moins de 6 ans agréées PMI</t>
  </si>
  <si>
    <t>Nombre de jours d'ouverture annuelle</t>
  </si>
  <si>
    <t>Saisir l'onglet 3 « Calcul de la capacité d'accueil », le report s'effectuera automatiquement</t>
  </si>
  <si>
    <t>Amplitude journalière d'ouverture</t>
  </si>
  <si>
    <t>Capacité d'accueil théorique</t>
  </si>
  <si>
    <t>Commentaires :</t>
  </si>
  <si>
    <t>DONNÉES D'ACTIVITE</t>
  </si>
  <si>
    <r>
      <t>Heures de présence</t>
    </r>
    <r>
      <rPr>
        <b/>
        <sz val="11"/>
        <rFont val="Arial"/>
        <family val="2"/>
      </rPr>
      <t>(tous régimes confondus)</t>
    </r>
  </si>
  <si>
    <t>TOTAL</t>
  </si>
  <si>
    <t>Nombre d'heures de présence enfants 
de 0 à moins 6 ans</t>
  </si>
  <si>
    <t>Les heures de présence correspondent aux heures réalisées des enfants</t>
  </si>
  <si>
    <t>Heures facturées</t>
  </si>
  <si>
    <t>Régime général
(heures)</t>
  </si>
  <si>
    <t>Régime maritime (heures)</t>
  </si>
  <si>
    <t>Autres 
(heures)</t>
  </si>
  <si>
    <t>Nombre d'heures facturées enfants 
de 0 à moins 6 ans</t>
  </si>
  <si>
    <t>TAUX DE RESSORTISSANTS PAR REGIME</t>
  </si>
  <si>
    <t>Régime général : régime général, fonctionnaires d’Etat, agricole           Autres : fonction publique hospitalière et territoriale, hors régime</t>
  </si>
  <si>
    <t>Taux de facturation</t>
  </si>
  <si>
    <t>Heures facturées / Heures de présence</t>
  </si>
  <si>
    <t>AUTRES DONNÉES</t>
  </si>
  <si>
    <t>Fourniture des repas et des couches :</t>
  </si>
  <si>
    <t>L'équipement fournit-il les couches</t>
  </si>
  <si>
    <t>Si la structure ne fournit pas les couches / repas au moment de la déclaration, le gestionnaire peut quand même cocher OUI s'il estime fournir ce service d'ici le 31 décembre N.
La fourniture des repas comprend l’ensemble des repas. Les fournitures du lait infantile et de la collation du matin sont facultatives.</t>
  </si>
  <si>
    <t>L'équipement fournit-il les repas</t>
  </si>
  <si>
    <t>L'équipement fournit-il les repas</t>
  </si>
  <si>
    <t>La fourniture des repas comprend l’ensemble des repas. Les fournitures du lait infantile et de la collation du matin sont facultatives.</t>
  </si>
  <si>
    <t>Calcul de la capacité théorique</t>
  </si>
  <si>
    <t>Nombre total de places 
0 à moins de 6 ans agréées PMI</t>
  </si>
  <si>
    <t>Il s'agit du nombre maximum de places de votre agrément PMI</t>
  </si>
  <si>
    <t>AMPLITUDE D'OUVERTURE JOURNALIERE</t>
  </si>
  <si>
    <t>Merci d'indiquer la plage d'ouverture maximale</t>
  </si>
  <si>
    <t>Matin</t>
  </si>
  <si>
    <t>à</t>
  </si>
  <si>
    <t>Soir</t>
  </si>
  <si>
    <t>En cas de journée continue indiquer uniquement l'heure d'ouverture le matin (1ère case) et l'heure de fermeture le soir (4ème case)</t>
  </si>
  <si>
    <t>Soit une amplitude d'ouverture journalière de</t>
  </si>
  <si>
    <t>Heures</t>
  </si>
  <si>
    <t>Nb de places agréées x amplitude d'ouverture journalière x nb de jours d'ouverture annuelle</t>
  </si>
  <si>
    <t>BUDGET PREVISIONNEL du 01/01/2017 au 31/12/2017</t>
  </si>
  <si>
    <t>CHARGES</t>
  </si>
  <si>
    <t>PRODUITS</t>
  </si>
  <si>
    <t>60 Achats</t>
  </si>
  <si>
    <t>70623 Prestation de service reçue de la Caf</t>
  </si>
  <si>
    <t>61 Services exterieurs</t>
  </si>
  <si>
    <t>70624 Fonds d'accompagnement reçus de la Caf</t>
  </si>
  <si>
    <t>Compte 70624 - Fonds d'accompagnement au fonctionnement (Fonds publics et territoires, rééquilibrage territorial, CASO, CAA)</t>
  </si>
  <si>
    <t>62 Autres services exterieurs</t>
  </si>
  <si>
    <t>70641 Participations familiales (ou participation des usagers) déductibles de la PS</t>
  </si>
  <si>
    <t>Compte 70641 : y compris paiement par chèque marmaille délivré par le conseil général</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</si>
  <si>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</si>
  <si>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</si>
  <si>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</si>
  <si>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</si>
  <si>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</si>
  <si>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</si>
  <si>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</si>
  <si>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</si>
  <si>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</si>
  <si>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</si>
  <si>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</si>
  <si>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</si>
  <si>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</si>
  <si>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</si>
  <si>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</si>
  <si>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</si>
  <si>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</si>
  <si>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</si>
  <si>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</si>
  <si>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</si>
  <si>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</si>
  <si>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</si>
  <si>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</si>
  <si>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</si>
  <si>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</si>
  <si>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</si>
  <si>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</si>
  <si>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</si>
  <si>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</si>
  <si>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</si>
  <si>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</si>
  <si>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rFont val="Arial"/>
        <family val="2"/>
      </rPr>
      <t>1</t>
    </r>
  </si>
  <si>
    <r>
      <t>1</t>
    </r>
    <r>
      <rPr>
        <sz val="10"/>
        <rFont val="Arial"/>
        <family val="2"/>
      </rPr>
      <t>Résultat de l'exercice = total des produits – total des charges</t>
    </r>
  </si>
  <si>
    <r>
      <t>44571 TVA collectée</t>
    </r>
    <r>
      <rPr>
        <vertAlign val="superscript"/>
        <sz val="12"/>
        <rFont val="Arial"/>
        <family val="2"/>
      </rPr>
      <t>2</t>
    </r>
  </si>
  <si>
    <r>
      <t>44566 TVA déductible</t>
    </r>
    <r>
      <rPr>
        <vertAlign val="superscript"/>
        <sz val="12"/>
        <rFont val="Arial"/>
        <family val="2"/>
      </rPr>
      <t>2</t>
    </r>
  </si>
  <si>
    <r>
      <t>2</t>
    </r>
    <r>
      <rPr>
        <sz val="10"/>
        <rFont val="Arial"/>
        <family val="2"/>
      </rPr>
      <t>Le cas échéant, uniquement pour les gestionnaires privés</t>
    </r>
  </si>
  <si>
    <t>REEL</t>
  </si>
  <si>
    <r>
      <t>Cette fiche est à</t>
    </r>
    <r>
      <rPr>
        <u/>
        <sz val="12"/>
        <rFont val="Arial"/>
        <family val="2"/>
      </rPr>
      <t>éditer</t>
    </r>
    <r>
      <rPr>
        <sz val="12"/>
        <rFont val="Arial"/>
        <family val="2"/>
      </rPr>
      <t>et à</t>
    </r>
    <r>
      <rPr>
        <u/>
        <sz val="12"/>
        <rFont val="Arial"/>
        <family val="2"/>
      </rPr>
      <t>transmettre</t>
    </r>
    <r>
      <rPr>
        <sz val="12"/>
        <rFont val="Arial"/>
        <family val="2"/>
      </rPr>
      <t>à la Caf,</t>
    </r>
    <r>
      <rPr>
        <sz val="12"/>
        <color rgb="FF000000"/>
        <rFont val="Arial"/>
        <family val="2"/>
      </rPr>
      <t>une fois</t>
    </r>
    <r>
      <rPr>
        <u/>
        <sz val="12"/>
        <color rgb="FF000000"/>
        <rFont val="Arial"/>
        <family val="2"/>
      </rPr>
      <t>signée</t>
    </r>
    <r>
      <rPr>
        <sz val="12"/>
        <color rgb="FF000000"/>
        <rFont val="Arial"/>
        <family val="2"/>
      </rPr>
      <t>et</t>
    </r>
    <r>
      <rPr>
        <u/>
        <sz val="12"/>
        <color rgb="FF000000"/>
        <rFont val="Arial"/>
        <family val="2"/>
      </rPr>
      <t>datée</t>
    </r>
    <r>
      <rPr>
        <sz val="12"/>
        <color rgb="FF000000"/>
        <rFont val="Arial"/>
        <family val="2"/>
      </rPr>
      <t>par le représentant légal de la structure ou son délégataire (si vous n'utilisez pas la signature scannée),</t>
    </r>
    <r>
      <rPr>
        <sz val="12"/>
        <rFont val="Arial"/>
        <family val="2"/>
      </rPr>
      <t>par mail ou par courrier. 
Elle permet d'attester de l'exactitude de l'ensemble des informations contenues dans ce document transmis à la Caf.</t>
    </r>
  </si>
  <si>
    <t>Attestation  des données transmises à la CAF</t>
  </si>
  <si>
    <t>IDENTIFICATION</t>
  </si>
  <si>
    <t>Nom</t>
  </si>
  <si>
    <t>Adresse</t>
  </si>
  <si>
    <t>Code postal</t>
  </si>
  <si>
    <t>Equipement</t>
  </si>
  <si>
    <t>Représentant légal</t>
  </si>
  <si>
    <t>Nom du responsable légal</t>
  </si>
  <si>
    <t>Titre</t>
  </si>
  <si>
    <t>DONNEES  TRANSMISES</t>
  </si>
  <si>
    <t>Total des charges</t>
  </si>
  <si>
    <t>Total des participations familiales</t>
  </si>
  <si>
    <t>Total produits</t>
  </si>
  <si>
    <t>Total des heures de présence</t>
  </si>
  <si>
    <t>Total des heures facturées</t>
  </si>
  <si>
    <t>Taux de régime général</t>
  </si>
  <si>
    <t>Fourniture des couches</t>
  </si>
  <si>
    <t>Fourniture des repas</t>
  </si>
  <si>
    <t>Le</t>
  </si>
  <si>
    <r>
      <t>Signature manuscrite (ou scannée) du représentant légal ou de son délégataire *</t>
    </r>
    <r>
      <rPr>
        <u/>
        <sz val="11"/>
        <rFont val="Arial"/>
        <family val="2"/>
      </rPr>
      <t>* signature précédée de la mention « par délégation »</t>
    </r>
  </si>
  <si>
    <t>Pièces justificatives à fournir</t>
  </si>
  <si>
    <t>Le présent formulaire ainsi que son attestation Caf, complétée, datée et signée</t>
  </si>
  <si>
    <t>Ces pièces sont à retourner par :</t>
  </si>
  <si>
    <t>* mail à l’adresse suivante :</t>
  </si>
  <si>
    <r>
      <t>afc-partenaires.cafreunion@caf.cnafmail</t>
    </r>
    <r>
      <rPr>
        <sz val="14"/>
        <rFont val="Arial"/>
        <family val="2"/>
      </rPr>
      <t>.fr</t>
    </r>
  </si>
  <si>
    <t>ou</t>
  </si>
  <si>
    <t>* par courrier postal à l’adresse suivante</t>
  </si>
  <si>
    <t>Caisse d'allocations familiales</t>
  </si>
  <si>
    <t>412 rue Fleur de Jade
CS 61038
97833 SAINTE MARIE CEDEX</t>
  </si>
  <si>
    <t>Service Aides Financières collectives</t>
  </si>
  <si>
    <t>Documents à nous retourner avant le :</t>
  </si>
  <si>
    <t>31/06/2017</t>
  </si>
  <si>
    <t>Un dossier incomplet allonge le traitement et entraîne donc un retard dans le paiement de la prestation de service.</t>
  </si>
  <si>
    <t>Si vous rencontrez des difficultés pour renseigner ou compléter ce formulaire, vous pouvez contacter :</t>
  </si>
  <si>
    <t>SECTEUR NORD</t>
  </si>
  <si>
    <t>SECTEUR OUEST</t>
  </si>
  <si>
    <t>Michèle MOURET</t>
  </si>
  <si>
    <t>Cédric HAVIERNICK</t>
  </si>
  <si>
    <t>0262 48 34 29</t>
  </si>
  <si>
    <t>0262 48 62 64</t>
  </si>
  <si>
    <t>Muriel FONG-KIWOK</t>
  </si>
  <si>
    <t>Frédérique BARAT</t>
  </si>
  <si>
    <t>0262 20 59 87</t>
  </si>
  <si>
    <t>0262 48 62 35</t>
  </si>
  <si>
    <t>Sabine INCADOU</t>
  </si>
  <si>
    <t>Ketty BUPTO</t>
  </si>
  <si>
    <t>0262 48 62 42</t>
  </si>
  <si>
    <t>0262 23 57 33</t>
  </si>
  <si>
    <t>Anaële ARAUX</t>
  </si>
  <si>
    <t>0262 48 65 85</t>
  </si>
  <si>
    <t>Daisy VOULAMALE</t>
  </si>
  <si>
    <t>0262 48 07 31</t>
  </si>
  <si>
    <t>SECTEUR SUD</t>
  </si>
  <si>
    <t>SECTEUR EST</t>
  </si>
  <si>
    <t>Karine DASSY</t>
  </si>
  <si>
    <t>Linda VIRAPIN</t>
  </si>
  <si>
    <t>0262 48 65 64</t>
  </si>
  <si>
    <t>0262 48 43 78</t>
  </si>
  <si>
    <t>Bruno RIVIERE</t>
  </si>
  <si>
    <t>Mathieu ELLAMA</t>
  </si>
  <si>
    <t>0262 48 34 20</t>
  </si>
  <si>
    <t>0262 23 57 34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</si>
</sst>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00\.00\.00\.00\.00"/>
    <numFmt numFmtId="166" formatCode="&quot;VRAI&quot;;&quot;VRAI&quot;;&quot;FAUX&quot;"/>
    <numFmt numFmtId="167" formatCode="#,##0.00\ [$€-40C];[Red]\-#,##0.00\ [$€-40C]"/>
    <numFmt numFmtId="168" formatCode="#,##0.00&quot; €&quot;;\-#,##0.00&quot; €&quot;"/>
    <numFmt numFmtId="169" formatCode="#,##0\ ;\-#,##0\ "/>
    <numFmt numFmtId="170" formatCode="d\ mmmm\ yyyy"/>
  </numFmts>
  <fonts count="73" x14ac:knownFonts="1">
    <font>
      <sz val="10"/>
      <name val="Arial"/>
      <family val="2"/>
    </font>
    <font>
      <sz val="14"/>
      <name val="Arial"/>
      <family val="2"/>
    </font>
    <font>
      <b/>
      <sz val="14"/>
      <name val="Arial"/>
      <family val="2"/>
    </font>
    <font>
      <sz val="12"/>
      <name val="Arial"/>
      <family val="2"/>
    </font>
    <font>
      <b/>
      <sz val="12"/>
      <name val="Arial"/>
      <family val="2"/>
    </font>
    <font>
      <sz val="8"/>
      <name val="Arial"/>
      <family val="2"/>
    </font>
    <font>
      <sz val="8"/>
      <color rgb="FF000000"/>
      <name val="Arial"/>
      <family val="2"/>
    </font>
    <font>
      <sz val="12"/>
      <color rgb="FF000000"/>
      <name val="Arial"/>
      <family val="2"/>
    </font>
    <font>
      <sz val="11"/>
      <color rgb="FF000000"/>
      <name val="Arial"/>
      <family val="2"/>
    </font>
    <font>
      <b/>
      <sz val="18"/>
      <color rgb="FFFFFFFF"/>
      <name val="Arial"/>
      <family val="2"/>
    </font>
    <font>
      <b/>
      <sz val="24"/>
      <color rgb="FFFFFFFF"/>
      <name val="Arial"/>
      <family val="2"/>
    </font>
    <font>
      <sz val="10"/>
      <color rgb="FFFFFFFF"/>
      <name val="Arial"/>
      <family val="2"/>
    </font>
    <font>
      <sz val="18"/>
      <color rgb="FFFFFFFF"/>
      <name val="Arial"/>
      <family val="2"/>
    </font>
    <font>
      <sz val="12"/>
      <color rgb="FFFFFFFF"/>
      <name val="Arial"/>
      <family val="2"/>
    </font>
    <font>
      <b/>
      <sz val="14"/>
      <color rgb="FF000000"/>
      <name val="Arial"/>
      <family val="2"/>
    </font>
    <font>
      <b/>
      <sz val="12"/>
      <color rgb="FFFFFFFF"/>
      <name val="Arial"/>
      <family val="2"/>
    </font>
    <font>
      <b/>
      <sz val="12"/>
      <color rgb="FF0000FF"/>
      <name val="Arial"/>
      <family val="2"/>
    </font>
    <font>
      <sz val="12"/>
      <color rgb="FFFF0000"/>
      <name val="Arial"/>
      <family val="2"/>
    </font>
    <font>
      <b/>
      <u/>
      <sz val="16"/>
      <color rgb="FF000000"/>
      <name val="Arial"/>
      <family val="2"/>
    </font>
    <font>
      <b/>
      <sz val="13"/>
      <color rgb="FF000000"/>
      <name val="Arial"/>
      <family val="2"/>
    </font>
    <font>
      <b/>
      <sz val="11"/>
      <color rgb="FF000000"/>
      <name val="Arial"/>
      <family val="2"/>
    </font>
    <font>
      <b/>
      <sz val="14"/>
      <color rgb="FFFF0000"/>
      <name val="Arial"/>
      <family val="2"/>
    </font>
    <font>
      <b/>
      <sz val="14"/>
      <color rgb="FF0000FF"/>
      <name val="Arial"/>
      <family val="2"/>
    </font>
    <font>
      <b/>
      <sz val="12"/>
      <color rgb="FF000000"/>
      <name val="Arial"/>
      <family val="2"/>
    </font>
    <font>
      <sz val="14"/>
      <color rgb="FF000000"/>
      <name val="Arial"/>
      <family val="2"/>
    </font>
    <font>
      <sz val="8"/>
      <color rgb="FFFF0000"/>
      <name val="Arial"/>
      <family val="2"/>
    </font>
    <font>
      <sz val="16"/>
      <name val="Arial"/>
      <family val="2"/>
    </font>
    <font>
      <sz val="8"/>
      <color rgb="FFFFFFFF"/>
      <name val="Arial"/>
      <family val="2"/>
    </font>
    <font>
      <sz val="10"/>
      <color rgb="FF000000"/>
      <name val="Arial"/>
      <family val="2"/>
    </font>
    <font>
      <sz val="7"/>
      <color rgb="FFFF0000"/>
      <name val="Arial"/>
      <family val="2"/>
    </font>
    <font>
      <b/>
      <sz val="18"/>
      <color rgb="FF800000"/>
      <name val="Arial"/>
      <family val="2"/>
    </font>
    <font>
      <b/>
      <sz val="18"/>
      <name val="Arial"/>
      <family val="2"/>
    </font>
    <font>
      <b/>
      <sz val="24"/>
      <name val="Arial"/>
      <family val="2"/>
    </font>
    <font>
      <b/>
      <sz val="14"/>
      <color rgb="FFFFFFFF"/>
      <name val="Arial"/>
      <family val="2"/>
    </font>
    <font>
      <sz val="22"/>
      <name val="Arial"/>
      <family val="2"/>
    </font>
    <font>
      <b/>
      <sz val="12"/>
      <color rgb="FF800000"/>
      <name val="Arial"/>
      <family val="2"/>
    </font>
    <font>
      <sz val="10"/>
      <color rgb="FFFF0000"/>
      <name val="Arial"/>
      <family val="2"/>
    </font>
    <font>
      <sz val="10.5"/>
      <color rgb="FF000000"/>
      <name val="Arial"/>
      <family val="2"/>
    </font>
    <font>
      <sz val="11"/>
      <name val="Arial"/>
      <family val="2"/>
    </font>
    <font>
      <b/>
      <sz val="11"/>
      <name val="Arial"/>
      <family val="2"/>
    </font>
    <font>
      <sz val="10"/>
      <color rgb="FF000000"/>
      <name val="Tahoma"/>
      <family val="2"/>
    </font>
    <font>
      <b/>
      <sz val="13"/>
      <name val="Arial"/>
      <family val="2"/>
    </font>
    <font>
      <sz val="10"/>
      <color rgb="FFFFFFFF"/>
      <name val="Tahoma"/>
      <family val="2"/>
    </font>
    <font>
      <sz val="14"/>
      <color rgb="FFFFFFFF"/>
      <name val="Arial"/>
      <family val="2"/>
    </font>
    <font>
      <sz val="10.5"/>
      <name val="Arial"/>
      <family val="2"/>
    </font>
    <font>
      <b/>
      <sz val="10"/>
      <color rgb="FFFF6633"/>
      <name val="Arial"/>
      <family val="2"/>
    </font>
    <font>
      <b/>
      <sz val="18"/>
      <color rgb="FFFF6633"/>
      <name val="Arial"/>
      <family val="2"/>
    </font>
    <font>
      <b/>
      <sz val="12"/>
      <color rgb="FFFF6633"/>
      <name val="Arial"/>
      <family val="2"/>
    </font>
    <font>
      <sz val="18"/>
      <color rgb="FF000000"/>
      <name val="Arial"/>
      <family val="2"/>
    </font>
    <font>
      <b/>
      <vertAlign val="superscript"/>
      <sz val="12"/>
      <name val="Arial"/>
      <family val="2"/>
    </font>
    <font>
      <vertAlign val="superscript"/>
      <sz val="10"/>
      <name val="Arial"/>
      <family val="2"/>
    </font>
    <font>
      <vertAlign val="superscript"/>
      <sz val="12"/>
      <name val="Arial"/>
      <family val="2"/>
    </font>
    <font>
      <b/>
      <sz val="10"/>
      <name val="Arial"/>
      <family val="2"/>
    </font>
    <font>
      <sz val="13"/>
      <name val="Arial"/>
      <family val="2"/>
    </font>
    <font>
      <sz val="14"/>
      <color rgb="FFFF0000"/>
      <name val="Wingdings"/>
      <charset val="2"/>
    </font>
    <font>
      <b/>
      <sz val="26"/>
      <name val="Wingdings"/>
      <charset val="2"/>
    </font>
    <font>
      <u/>
      <sz val="12"/>
      <name val="Arial"/>
      <family val="2"/>
    </font>
    <font>
      <u/>
      <sz val="12"/>
      <color rgb="FF000000"/>
      <name val="Arial"/>
      <family val="2"/>
    </font>
    <font>
      <b/>
      <u/>
      <sz val="14"/>
      <name val="Arial"/>
      <family val="2"/>
    </font>
    <font>
      <b/>
      <sz val="14"/>
      <color rgb="FF003366"/>
      <name val="Arial"/>
      <family val="2"/>
    </font>
    <font>
      <sz val="14"/>
      <color rgb="FF003366"/>
      <name val="Arial"/>
      <family val="2"/>
    </font>
    <font>
      <sz val="9"/>
      <name val="Arial"/>
      <family val="2"/>
    </font>
    <font>
      <b/>
      <sz val="10"/>
      <color rgb="FF003366"/>
      <name val="Arial"/>
      <family val="2"/>
    </font>
    <font>
      <b/>
      <i/>
      <sz val="13"/>
      <name val="Arial"/>
      <family val="2"/>
    </font>
    <font>
      <b/>
      <i/>
      <sz val="12"/>
      <name val="Arial"/>
      <family val="2"/>
    </font>
    <font>
      <u/>
      <sz val="13"/>
      <name val="Arial"/>
      <family val="2"/>
    </font>
    <font>
      <u/>
      <sz val="11"/>
      <name val="Arial"/>
      <family val="2"/>
    </font>
    <font>
      <sz val="10"/>
      <name val="Arial Black"/>
      <family val="2"/>
    </font>
    <font>
      <sz val="14"/>
      <color rgb="FF0000FF"/>
      <name val="Arial"/>
      <family val="2"/>
    </font>
    <font>
      <i/>
      <sz val="14"/>
      <color rgb="FF000000"/>
      <name val="Arial"/>
      <family val="2"/>
    </font>
    <font>
      <b/>
      <sz val="11"/>
      <color rgb="FF000000"/>
      <name val="Calibri"/>
      <family val="2"/>
    </font>
    <font>
      <b/>
      <sz val="11"/>
      <name val="Calibri"/>
      <family val="2"/>
    </font>
    <font>
      <sz val="11"/>
      <name val="Calibri"/>
      <family val="2"/>
    </font>
  </fonts>
  <fills count="13">
    <fill>
      <patternFill patternType="none"/>
    </fill>
    <fill>
      <patternFill patternType="gray125"/>
    </fill>
    <fill>
      <patternFill patternType="solid">
        <fgColor rgb="FFFFCC99"/>
        <bgColor rgb="FFE6E64C"/>
      </patternFill>
    </fill>
    <fill>
      <patternFill patternType="solid">
        <fgColor rgb="FF0084D1"/>
        <bgColor rgb="FF008080"/>
      </patternFill>
    </fill>
    <fill>
      <patternFill patternType="solid">
        <fgColor rgb="FFCCFFFF"/>
        <bgColor rgb="FFCCFFCC"/>
      </patternFill>
    </fill>
    <fill>
      <patternFill patternType="solid">
        <fgColor rgb="FFE6E6FF"/>
        <bgColor rgb="FFFFFFFF"/>
      </patternFill>
    </fill>
    <fill>
      <patternFill patternType="solid">
        <fgColor rgb="FFE6E64C"/>
        <bgColor rgb="FFFFFF00"/>
      </patternFill>
    </fill>
    <fill>
      <patternFill patternType="solid">
        <fgColor rgb="FFFFFFFF"/>
        <bgColor rgb="FFFFFFCC"/>
      </patternFill>
    </fill>
    <fill>
      <patternFill patternType="solid">
        <fgColor rgb="FF9999FF"/>
        <bgColor rgb="FFCC99FF"/>
      </patternFill>
    </fill>
    <fill>
      <patternFill patternType="solid">
        <fgColor rgb="FFFF9900"/>
        <bgColor rgb="FFFFCC00"/>
      </patternFill>
    </fill>
    <fill>
      <patternFill patternType="solid">
        <fgColor rgb="FF99CCFF"/>
        <bgColor rgb="FFCCCCFF"/>
      </patternFill>
    </fill>
    <fill>
      <patternFill patternType="solid">
        <fgColor rgb="FFC0C0C0"/>
        <bgColor rgb="FFCCCCFF"/>
      </patternFill>
    </fill>
    <fill>
      <patternFill patternType="solid">
        <fgColor rgb="FFFF0000"/>
        <bgColor rgb="FF993300"/>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right style="thick">
        <color rgb="FFFFFFFF"/>
      </right>
      <top style="thick">
        <color rgb="FFFFFFFF"/>
      </top>
      <bottom style="thick">
        <color rgb="FFFFFFFF"/>
      </bottom>
      <diagonal/>
    </border>
    <border>
      <left/>
      <right style="hair">
        <color auto="1"/>
      </right>
      <top/>
      <bottom/>
      <diagonal/>
    </border>
    <border>
      <left/>
      <right/>
      <top style="hair">
        <color auto="1"/>
      </top>
      <bottom/>
      <diagonal/>
    </border>
    <border>
      <left style="hair">
        <color auto="1"/>
      </left>
      <right/>
      <top/>
      <bottom/>
      <diagonal/>
    </border>
    <border>
      <left style="thick">
        <color rgb="FFFFFFFF"/>
      </left>
      <right style="thick">
        <color rgb="FFFFFFFF"/>
      </right>
      <top style="thick">
        <color rgb="FFFFFFFF"/>
      </top>
      <bottom style="thick">
        <color rgb="FFFFFFFF"/>
      </bottom>
      <diagonal/>
    </border>
    <border>
      <left/>
      <right style="thick">
        <color rgb="FFFFFFFF"/>
      </right>
      <top/>
      <bottom/>
      <diagonal/>
    </border>
  </borders>
  <cellStyleXfs count="1">
    <xf numFmtId="0" fontId="0" fillId="0" borderId="0"/>
  </cellStyleXfs>
  <cellXfs count="379">
    <xf numFmtId="0" fontId="0" fillId="0" borderId="0" xfId="0"/>
    <xf numFmtId="0" fontId="14" fillId="0" borderId="0" xfId="0" applyFont="1" applyBorder="1" applyAlignment="1" applyProtection="1">
      <alignment horizontal="center" vertical="center" wrapText="1"/>
    </xf>
    <xf numFmtId="165" fontId="2" fillId="4"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xf>
    <xf numFmtId="0" fontId="14" fillId="4" borderId="1" xfId="0" applyFont="1" applyFill="1" applyBorder="1" applyAlignment="1" applyProtection="1">
      <alignment horizontal="center" vertical="center"/>
      <protection locked="0"/>
    </xf>
    <xf numFmtId="0" fontId="2" fillId="0" borderId="0" xfId="0" applyFont="1" applyBorder="1" applyAlignment="1" applyProtection="1">
      <alignment vertical="center"/>
    </xf>
    <xf numFmtId="164" fontId="2" fillId="4"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164" fontId="14" fillId="0" borderId="1" xfId="0" applyNumberFormat="1" applyFont="1" applyBorder="1" applyAlignment="1" applyProtection="1">
      <alignment horizontal="center" vertical="center"/>
      <protection locked="0"/>
    </xf>
    <xf numFmtId="0" fontId="14" fillId="0" borderId="0" xfId="0" applyFont="1" applyBorder="1" applyAlignment="1" applyProtection="1">
      <alignment vertical="center"/>
    </xf>
    <xf numFmtId="0" fontId="9" fillId="3" borderId="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xf numFmtId="0" fontId="2" fillId="0" borderId="0" xfId="0" applyFont="1" applyAlignment="1">
      <alignment horizontal="left"/>
    </xf>
    <xf numFmtId="0" fontId="2" fillId="0" borderId="0" xfId="0" applyFont="1" applyAlignment="1">
      <alignment horizontal="justify"/>
    </xf>
    <xf numFmtId="0" fontId="1" fillId="0" borderId="0" xfId="0" applyFont="1" applyAlignment="1">
      <alignment horizontal="justify"/>
    </xf>
    <xf numFmtId="0" fontId="1" fillId="0" borderId="0" xfId="0" applyFont="1" applyAlignment="1">
      <alignment horizontal="left"/>
    </xf>
    <xf numFmtId="0" fontId="3" fillId="0" borderId="0" xfId="0" applyFont="1" applyProtection="1"/>
    <xf numFmtId="0" fontId="3" fillId="0" borderId="0" xfId="0" applyFont="1" applyProtection="1"/>
    <xf numFmtId="0" fontId="4" fillId="0" borderId="0" xfId="0" applyFont="1" applyAlignment="1" applyProtection="1">
      <alignment horizontal="center"/>
    </xf>
    <xf numFmtId="0" fontId="5" fillId="0" borderId="0" xfId="0" applyFont="1" applyProtection="1"/>
    <xf numFmtId="0" fontId="6" fillId="0" borderId="0" xfId="0" applyFont="1" applyProtection="1"/>
    <xf numFmtId="0" fontId="7" fillId="0" borderId="0" xfId="0" applyFont="1" applyProtection="1"/>
    <xf numFmtId="0" fontId="0" fillId="0" borderId="0" xfId="0" applyProtection="1"/>
    <xf numFmtId="0" fontId="3" fillId="0" borderId="0" xfId="0" applyFont="1" applyAlignment="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3" fillId="0" borderId="0" xfId="0" applyFont="1" applyBorder="1" applyAlignment="1" applyProtection="1">
      <alignment vertical="center"/>
    </xf>
    <xf numFmtId="0" fontId="9"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1" fillId="0" borderId="0" xfId="0" applyFont="1" applyProtection="1"/>
    <xf numFmtId="0" fontId="3" fillId="0" borderId="0" xfId="0" applyFont="1" applyBorder="1" applyAlignment="1" applyProtection="1">
      <alignment vertical="center"/>
    </xf>
    <xf numFmtId="0" fontId="0" fillId="3" borderId="3" xfId="0" applyFill="1" applyBorder="1" applyProtection="1"/>
    <xf numFmtId="0" fontId="0" fillId="0" borderId="0" xfId="0" applyProtection="1"/>
    <xf numFmtId="0" fontId="3" fillId="0" borderId="0" xfId="0" applyFont="1" applyAlignment="1" applyProtection="1">
      <alignment vertical="center"/>
    </xf>
    <xf numFmtId="0" fontId="3" fillId="0" borderId="0" xfId="0" applyFont="1" applyBorder="1" applyProtection="1"/>
    <xf numFmtId="0" fontId="0" fillId="3" borderId="4" xfId="0" applyFill="1" applyBorder="1" applyProtection="1"/>
    <xf numFmtId="0" fontId="0" fillId="3" borderId="5" xfId="0" applyFill="1" applyBorder="1" applyProtection="1"/>
    <xf numFmtId="0" fontId="9" fillId="3" borderId="5" xfId="0" applyFont="1" applyFill="1" applyBorder="1" applyAlignment="1" applyProtection="1">
      <alignment horizontal="right" vertical="center"/>
    </xf>
    <xf numFmtId="0" fontId="9" fillId="3" borderId="5" xfId="0" applyFont="1" applyFill="1" applyBorder="1" applyAlignment="1" applyProtection="1">
      <alignment horizontal="center" vertical="center"/>
    </xf>
    <xf numFmtId="0" fontId="12" fillId="3" borderId="5" xfId="0" applyFont="1" applyFill="1" applyBorder="1" applyProtection="1"/>
    <xf numFmtId="0" fontId="12" fillId="3" borderId="6" xfId="0" applyFont="1" applyFill="1" applyBorder="1" applyAlignment="1" applyProtection="1">
      <alignment horizontal="center"/>
    </xf>
    <xf numFmtId="0" fontId="12" fillId="0" borderId="0" xfId="0" applyFont="1" applyBorder="1" applyAlignment="1" applyProtection="1">
      <alignment horizontal="center" vertical="center"/>
    </xf>
    <xf numFmtId="0" fontId="12" fillId="0" borderId="0" xfId="0" applyFont="1" applyBorder="1" applyProtection="1"/>
    <xf numFmtId="0" fontId="13" fillId="0" borderId="0" xfId="0" applyFont="1" applyBorder="1" applyProtection="1"/>
    <xf numFmtId="0" fontId="15" fillId="0" borderId="0" xfId="0" applyFont="1" applyAlignment="1" applyProtection="1">
      <alignment horizontal="center" vertical="center"/>
    </xf>
    <xf numFmtId="0" fontId="5" fillId="0" borderId="0" xfId="0" applyFont="1" applyBorder="1" applyAlignment="1" applyProtection="1">
      <alignment vertical="center"/>
    </xf>
    <xf numFmtId="0" fontId="16" fillId="0" borderId="0" xfId="0" applyFont="1" applyBorder="1" applyAlignment="1" applyProtection="1">
      <alignment vertical="center"/>
    </xf>
    <xf numFmtId="0" fontId="2" fillId="0" borderId="0" xfId="0" applyFont="1" applyBorder="1" applyAlignment="1" applyProtection="1">
      <alignment vertical="center"/>
    </xf>
    <xf numFmtId="0" fontId="17" fillId="0" borderId="0" xfId="0" applyFont="1" applyAlignment="1" applyProtection="1">
      <alignment vertical="center"/>
    </xf>
    <xf numFmtId="0" fontId="18" fillId="0" borderId="0" xfId="0" applyFont="1" applyBorder="1" applyAlignment="1" applyProtection="1">
      <alignment vertical="center"/>
    </xf>
    <xf numFmtId="0" fontId="17"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19" fillId="0" borderId="0" xfId="0" applyFont="1" applyBorder="1" applyAlignment="1" applyProtection="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1" fontId="2" fillId="4"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0"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2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0" fontId="18" fillId="0" borderId="0" xfId="0" applyFont="1" applyBorder="1" applyAlignment="1" applyProtection="1">
      <alignment horizontal="left" vertical="center"/>
    </xf>
    <xf numFmtId="0" fontId="22" fillId="0" borderId="0" xfId="0" applyFont="1" applyBorder="1" applyAlignment="1" applyProtection="1">
      <alignment horizontal="left" vertical="center"/>
    </xf>
    <xf numFmtId="0" fontId="23" fillId="0" borderId="0" xfId="0" applyFont="1" applyAlignment="1" applyProtection="1">
      <alignment horizontal="center" vertical="center"/>
    </xf>
    <xf numFmtId="0" fontId="24" fillId="0" borderId="0" xfId="0" applyFont="1" applyBorder="1" applyAlignment="1" applyProtection="1">
      <alignment horizontal="center" vertical="center" wrapText="1"/>
    </xf>
    <xf numFmtId="0" fontId="25" fillId="0" borderId="0" xfId="0" applyFont="1" applyAlignment="1" applyProtection="1">
      <alignment vertical="center"/>
    </xf>
    <xf numFmtId="3" fontId="7" fillId="0" borderId="0" xfId="0" applyNumberFormat="1" applyFont="1" applyBorder="1" applyAlignment="1" applyProtection="1">
      <alignment horizontal="center" vertical="center"/>
    </xf>
    <xf numFmtId="0" fontId="0" fillId="0" borderId="0" xfId="0" applyAlignment="1" applyProtection="1"/>
    <xf numFmtId="3" fontId="1" fillId="0" borderId="0" xfId="0" applyNumberFormat="1" applyFont="1" applyBorder="1" applyAlignment="1" applyProtection="1">
      <alignment horizontal="left" vertical="center"/>
    </xf>
    <xf numFmtId="3" fontId="1" fillId="0" borderId="0" xfId="0" applyNumberFormat="1" applyFont="1" applyBorder="1" applyAlignment="1" applyProtection="1">
      <alignment horizontal="center"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xf>
    <xf numFmtId="166" fontId="27" fillId="0" borderId="0" xfId="0" applyNumberFormat="1" applyFont="1" applyBorder="1" applyAlignment="1" applyProtection="1">
      <alignment vertical="center"/>
      <protection locked="0" hidden="1"/>
    </xf>
    <xf numFmtId="0" fontId="27" fillId="0" borderId="0" xfId="0" applyFont="1" applyAlignment="1" applyProtection="1">
      <alignment vertical="center"/>
      <protection locked="0" hidden="1"/>
    </xf>
    <xf numFmtId="0" fontId="28" fillId="0" borderId="0" xfId="0" applyFont="1" applyProtection="1"/>
    <xf numFmtId="0" fontId="27" fillId="0" borderId="0" xfId="0" applyFont="1" applyBorder="1" applyAlignment="1" applyProtection="1">
      <alignment vertical="center"/>
      <protection locked="0" hidden="1"/>
    </xf>
    <xf numFmtId="3" fontId="26" fillId="0" borderId="0" xfId="0" applyNumberFormat="1" applyFont="1" applyBorder="1" applyAlignment="1" applyProtection="1">
      <alignment horizontal="center" vertical="center"/>
    </xf>
    <xf numFmtId="0" fontId="29" fillId="0" borderId="0" xfId="0" applyFont="1" applyAlignment="1" applyProtection="1">
      <alignment vertical="center"/>
    </xf>
    <xf numFmtId="0" fontId="1" fillId="0" borderId="0" xfId="0" applyFont="1" applyBorder="1" applyAlignment="1" applyProtection="1">
      <alignment horizontal="left" vertical="center" wrapText="1"/>
    </xf>
    <xf numFmtId="0" fontId="23" fillId="0" borderId="0" xfId="0" applyFont="1" applyAlignment="1" applyProtection="1">
      <alignment horizontal="center"/>
    </xf>
    <xf numFmtId="166" fontId="6" fillId="0" borderId="0" xfId="0" applyNumberFormat="1" applyFont="1" applyBorder="1" applyAlignment="1" applyProtection="1">
      <alignment vertical="center"/>
    </xf>
    <xf numFmtId="0" fontId="25" fillId="0" borderId="0" xfId="0" applyFont="1" applyProtection="1"/>
    <xf numFmtId="0" fontId="3" fillId="0" borderId="1" xfId="0" applyFont="1" applyBorder="1" applyProtection="1"/>
    <xf numFmtId="0" fontId="6" fillId="0" borderId="0" xfId="0" applyFont="1" applyBorder="1" applyAlignment="1" applyProtection="1">
      <alignment vertical="center"/>
    </xf>
    <xf numFmtId="0" fontId="30" fillId="0" borderId="0" xfId="0" applyFont="1" applyAlignment="1" applyProtection="1">
      <alignment vertical="center"/>
    </xf>
    <xf numFmtId="0" fontId="4" fillId="0" borderId="0" xfId="0" applyFont="1" applyAlignment="1" applyProtection="1">
      <alignment vertical="center"/>
    </xf>
    <xf numFmtId="0" fontId="31" fillId="0" borderId="0" xfId="0" applyFont="1" applyBorder="1" applyAlignment="1" applyProtection="1">
      <alignment horizontal="center" vertical="center"/>
    </xf>
    <xf numFmtId="0" fontId="32" fillId="0" borderId="0" xfId="0" applyFont="1" applyBorder="1" applyAlignment="1" applyProtection="1">
      <alignment horizontal="left" vertical="center"/>
    </xf>
    <xf numFmtId="0" fontId="0" fillId="0" borderId="0" xfId="0" applyFont="1" applyProtection="1"/>
    <xf numFmtId="0" fontId="9" fillId="0" borderId="0" xfId="0" applyFont="1" applyAlignment="1" applyProtection="1">
      <alignment vertical="center"/>
    </xf>
    <xf numFmtId="0" fontId="21" fillId="3" borderId="4"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5" fillId="3" borderId="5" xfId="0" applyFont="1" applyFill="1" applyBorder="1" applyAlignment="1" applyProtection="1">
      <alignment horizontal="left" vertical="center"/>
    </xf>
    <xf numFmtId="0" fontId="33" fillId="3" borderId="5" xfId="0" applyFont="1" applyFill="1" applyBorder="1" applyAlignment="1" applyProtection="1">
      <alignment horizontal="center" vertical="center"/>
    </xf>
    <xf numFmtId="0" fontId="15" fillId="3" borderId="5" xfId="0" applyFont="1" applyFill="1" applyBorder="1" applyAlignment="1" applyProtection="1">
      <alignment vertical="center"/>
    </xf>
    <xf numFmtId="0" fontId="0" fillId="3" borderId="6" xfId="0" applyFill="1" applyBorder="1" applyProtection="1"/>
    <xf numFmtId="0" fontId="21" fillId="0" borderId="0"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Font="1" applyBorder="1" applyAlignment="1" applyProtection="1">
      <alignment horizontal="left" vertical="center" wrapText="1" indent="2"/>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horizontal="left" vertical="center" wrapText="1" indent="2"/>
    </xf>
    <xf numFmtId="0" fontId="3" fillId="6" borderId="0" xfId="0" applyFont="1" applyFill="1" applyAlignment="1" applyProtection="1">
      <alignment vertical="center"/>
    </xf>
    <xf numFmtId="0" fontId="36" fillId="0" borderId="0" xfId="0" applyFont="1" applyAlignment="1" applyProtection="1">
      <alignment vertical="center"/>
    </xf>
    <xf numFmtId="0" fontId="37" fillId="0" borderId="0" xfId="0" applyFont="1" applyAlignment="1" applyProtection="1">
      <alignment vertical="center"/>
    </xf>
    <xf numFmtId="0" fontId="37" fillId="0" borderId="0" xfId="0" applyFont="1" applyAlignment="1" applyProtection="1">
      <alignment horizontal="center" vertical="center" wrapText="1"/>
    </xf>
    <xf numFmtId="0" fontId="0" fillId="0" borderId="0" xfId="0" applyFont="1" applyBorder="1" applyAlignment="1" applyProtection="1">
      <alignment horizontal="left" vertical="center" wrapText="1"/>
    </xf>
    <xf numFmtId="0" fontId="40" fillId="0" borderId="0" xfId="0" applyFont="1" applyAlignment="1" applyProtection="1">
      <alignment vertical="center"/>
    </xf>
    <xf numFmtId="0" fontId="2" fillId="7" borderId="0" xfId="0" applyFont="1" applyFill="1" applyBorder="1" applyAlignment="1" applyProtection="1">
      <alignment horizontal="left" vertical="center" wrapText="1"/>
    </xf>
    <xf numFmtId="0" fontId="0" fillId="7" borderId="0" xfId="0" applyFont="1" applyFill="1" applyBorder="1" applyAlignment="1" applyProtection="1">
      <alignment horizontal="left" vertical="center" wrapText="1" indent="2"/>
    </xf>
    <xf numFmtId="0" fontId="3" fillId="7" borderId="0" xfId="0" applyFont="1" applyFill="1" applyAlignment="1" applyProtection="1">
      <alignment vertical="center"/>
    </xf>
    <xf numFmtId="0" fontId="0" fillId="7" borderId="0" xfId="0" applyFill="1" applyProtection="1"/>
    <xf numFmtId="0" fontId="1" fillId="0" borderId="0" xfId="0" applyFont="1" applyAlignment="1" applyProtection="1">
      <alignment vertical="center"/>
    </xf>
    <xf numFmtId="3" fontId="8" fillId="0" borderId="0" xfId="0" applyNumberFormat="1" applyFont="1" applyAlignment="1" applyProtection="1">
      <alignment horizontal="left" vertical="center" wrapText="1"/>
    </xf>
    <xf numFmtId="10" fontId="38" fillId="0" borderId="0" xfId="0" applyNumberFormat="1" applyFont="1" applyBorder="1" applyAlignment="1" applyProtection="1">
      <alignment horizontal="center" vertical="center"/>
    </xf>
    <xf numFmtId="10" fontId="38" fillId="0" borderId="0" xfId="0" applyNumberFormat="1" applyFont="1" applyBorder="1" applyProtection="1"/>
    <xf numFmtId="0" fontId="36" fillId="0" borderId="0" xfId="0" applyFont="1" applyProtection="1"/>
    <xf numFmtId="3" fontId="1" fillId="0" borderId="0" xfId="0" applyNumberFormat="1" applyFont="1" applyBorder="1" applyAlignment="1" applyProtection="1">
      <alignment horizontal="center" vertical="center" wrapText="1"/>
    </xf>
    <xf numFmtId="0" fontId="1" fillId="0" borderId="0" xfId="0" applyFont="1" applyProtection="1"/>
    <xf numFmtId="3"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wrapText="1"/>
    </xf>
    <xf numFmtId="0" fontId="4" fillId="0" borderId="0" xfId="0" applyFont="1" applyAlignment="1" applyProtection="1">
      <alignment vertical="center" wrapText="1"/>
    </xf>
    <xf numFmtId="0" fontId="3" fillId="0" borderId="0" xfId="0" applyFont="1" applyAlignment="1" applyProtection="1">
      <alignment horizontal="justify" vertical="center"/>
    </xf>
    <xf numFmtId="0" fontId="13" fillId="0" borderId="0" xfId="0" applyFont="1" applyAlignment="1" applyProtection="1">
      <alignment vertical="center"/>
    </xf>
    <xf numFmtId="0" fontId="42" fillId="0" borderId="0" xfId="0" applyFont="1" applyAlignment="1" applyProtection="1">
      <alignment vertical="center"/>
    </xf>
    <xf numFmtId="0" fontId="38" fillId="0" borderId="0" xfId="0" applyFont="1" applyAlignment="1" applyProtection="1">
      <alignment horizontal="center" vertical="center"/>
    </xf>
    <xf numFmtId="4" fontId="38" fillId="0" borderId="0" xfId="0" applyNumberFormat="1" applyFont="1" applyAlignment="1" applyProtection="1">
      <alignment horizontal="center" vertical="center"/>
    </xf>
    <xf numFmtId="3" fontId="1" fillId="0" borderId="0" xfId="0" applyNumberFormat="1" applyFont="1" applyBorder="1" applyAlignment="1" applyProtection="1">
      <alignment horizontal="center" vertical="center"/>
    </xf>
    <xf numFmtId="0" fontId="43" fillId="0" borderId="0" xfId="0" applyFont="1" applyAlignment="1" applyProtection="1">
      <alignment vertical="center"/>
    </xf>
    <xf numFmtId="0" fontId="11" fillId="0" borderId="0" xfId="0" applyFont="1" applyProtection="1"/>
    <xf numFmtId="0" fontId="3" fillId="0" borderId="1" xfId="0" applyFont="1" applyBorder="1" applyAlignment="1" applyProtection="1">
      <alignment horizontal="center" vertical="center"/>
      <protection hidden="1"/>
    </xf>
    <xf numFmtId="0" fontId="28" fillId="0" borderId="0" xfId="0" applyFont="1" applyProtection="1"/>
    <xf numFmtId="0" fontId="7" fillId="0" borderId="1" xfId="0" applyFont="1" applyBorder="1" applyAlignment="1" applyProtection="1">
      <alignment horizontal="center" vertical="center"/>
      <protection hidden="1"/>
    </xf>
    <xf numFmtId="0" fontId="2" fillId="6" borderId="0" xfId="0" applyFont="1" applyFill="1" applyBorder="1" applyAlignment="1" applyProtection="1">
      <alignment vertical="center"/>
    </xf>
    <xf numFmtId="0" fontId="44" fillId="0" borderId="0" xfId="0" applyFont="1" applyAlignment="1" applyProtection="1">
      <alignment vertical="center"/>
    </xf>
    <xf numFmtId="0" fontId="38" fillId="0" borderId="0" xfId="0" applyFont="1" applyProtection="1"/>
    <xf numFmtId="0" fontId="3" fillId="0" borderId="0" xfId="0" applyFont="1" applyBorder="1" applyAlignment="1" applyProtection="1">
      <alignment horizontal="center" vertical="center" wrapText="1" indent="2"/>
    </xf>
    <xf numFmtId="0" fontId="17"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3" fillId="0" borderId="0" xfId="0" applyFont="1" applyBorder="1" applyAlignment="1" applyProtection="1">
      <alignment horizontal="center" vertical="top" wrapText="1"/>
    </xf>
    <xf numFmtId="0" fontId="1" fillId="0" borderId="0" xfId="0" applyFont="1" applyAlignment="1" applyProtection="1">
      <alignment horizontal="center" vertical="center"/>
    </xf>
    <xf numFmtId="20" fontId="14" fillId="4" borderId="1" xfId="0" applyNumberFormat="1" applyFont="1" applyFill="1" applyBorder="1" applyAlignment="1" applyProtection="1">
      <alignment horizontal="center" vertical="center"/>
      <protection locked="0"/>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17" fillId="0" borderId="8" xfId="0" applyFont="1" applyBorder="1" applyAlignment="1" applyProtection="1">
      <alignment horizontal="left" vertical="center" wrapText="1"/>
    </xf>
    <xf numFmtId="0" fontId="38" fillId="0" borderId="0" xfId="0" applyFont="1" applyAlignment="1" applyProtection="1">
      <alignment vertical="center"/>
    </xf>
    <xf numFmtId="0" fontId="0" fillId="0" borderId="0" xfId="0" applyAlignment="1" applyProtection="1">
      <alignment vertical="center"/>
    </xf>
    <xf numFmtId="0" fontId="45" fillId="0" borderId="0" xfId="0" applyFont="1" applyProtection="1"/>
    <xf numFmtId="0" fontId="46" fillId="0" borderId="0" xfId="0" applyFont="1" applyBorder="1" applyAlignment="1" applyProtection="1">
      <alignment horizontal="center" vertical="center"/>
    </xf>
    <xf numFmtId="0" fontId="47" fillId="0" borderId="0" xfId="0" applyFont="1" applyAlignment="1" applyProtection="1">
      <alignment vertical="center"/>
    </xf>
    <xf numFmtId="0" fontId="9" fillId="0" borderId="0" xfId="0" applyFont="1" applyAlignment="1" applyProtection="1">
      <alignment horizontal="center" vertical="center"/>
    </xf>
    <xf numFmtId="0" fontId="28" fillId="7" borderId="0" xfId="0" applyFont="1" applyFill="1" applyAlignment="1" applyProtection="1">
      <alignment horizontal="center"/>
    </xf>
    <xf numFmtId="0" fontId="11" fillId="7" borderId="0" xfId="0" applyFont="1" applyFill="1" applyAlignment="1" applyProtection="1">
      <alignment horizontal="center"/>
    </xf>
    <xf numFmtId="0" fontId="48" fillId="7" borderId="0" xfId="0" applyFont="1" applyFill="1" applyBorder="1" applyProtection="1"/>
    <xf numFmtId="0" fontId="12" fillId="7" borderId="0" xfId="0" applyFont="1" applyFill="1" applyBorder="1" applyProtection="1"/>
    <xf numFmtId="0" fontId="12" fillId="7" borderId="0" xfId="0" applyFont="1" applyFill="1" applyBorder="1" applyAlignment="1" applyProtection="1">
      <alignment horizontal="center"/>
    </xf>
    <xf numFmtId="0" fontId="15" fillId="0" borderId="0" xfId="0" applyFont="1" applyAlignment="1" applyProtection="1">
      <alignment vertical="center"/>
    </xf>
    <xf numFmtId="0" fontId="0" fillId="0" borderId="0" xfId="0" applyAlignment="1" applyProtection="1">
      <alignment vertical="center"/>
    </xf>
    <xf numFmtId="0" fontId="41" fillId="0" borderId="0" xfId="0" applyFont="1" applyBorder="1" applyAlignment="1" applyProtection="1">
      <alignment horizontal="center" vertical="center" wrapText="1"/>
    </xf>
    <xf numFmtId="0" fontId="41" fillId="0" borderId="0" xfId="0" applyFont="1" applyBorder="1" applyAlignment="1" applyProtection="1">
      <alignment horizontal="center" vertical="center"/>
    </xf>
    <xf numFmtId="167" fontId="2" fillId="4" borderId="1" xfId="0" applyNumberFormat="1" applyFont="1" applyFill="1" applyBorder="1" applyAlignment="1" applyProtection="1">
      <alignment horizontal="right" vertical="center"/>
      <protection locked="0"/>
    </xf>
    <xf numFmtId="0" fontId="3" fillId="0" borderId="1" xfId="0" applyFont="1" applyBorder="1" applyAlignment="1" applyProtection="1">
      <alignment vertical="center" wrapText="1"/>
    </xf>
    <xf numFmtId="167" fontId="2" fillId="8" borderId="1" xfId="0" applyNumberFormat="1" applyFont="1" applyFill="1" applyBorder="1" applyAlignment="1" applyProtection="1">
      <alignment horizontal="right" vertical="center"/>
      <protection hidden="1"/>
    </xf>
    <xf numFmtId="0" fontId="4" fillId="8" borderId="1" xfId="0" applyFont="1" applyFill="1" applyBorder="1" applyAlignment="1" applyProtection="1">
      <alignment vertical="center"/>
    </xf>
    <xf numFmtId="167" fontId="2" fillId="0" borderId="1" xfId="0" applyNumberFormat="1" applyFont="1" applyBorder="1" applyAlignment="1" applyProtection="1">
      <alignment horizontal="right" vertical="center"/>
      <protection hidden="1"/>
    </xf>
    <xf numFmtId="0" fontId="4" fillId="0" borderId="1" xfId="0" applyFont="1" applyBorder="1" applyAlignment="1" applyProtection="1">
      <alignment vertical="center" wrapText="1"/>
    </xf>
    <xf numFmtId="0" fontId="50" fillId="0" borderId="0" xfId="0" applyFont="1" applyAlignment="1" applyProtection="1">
      <alignment vertical="center"/>
    </xf>
    <xf numFmtId="0" fontId="50" fillId="0" borderId="0" xfId="0" applyFont="1" applyProtection="1"/>
    <xf numFmtId="0" fontId="0" fillId="0" borderId="9" xfId="0" applyBorder="1" applyProtection="1"/>
    <xf numFmtId="0" fontId="53" fillId="0" borderId="0" xfId="0" applyFont="1" applyBorder="1" applyProtection="1"/>
    <xf numFmtId="0" fontId="0" fillId="0" borderId="0" xfId="0" applyFont="1" applyAlignment="1" applyProtection="1">
      <alignment vertical="center"/>
    </xf>
    <xf numFmtId="0" fontId="0" fillId="0" borderId="0" xfId="0" applyFont="1" applyAlignment="1" applyProtection="1">
      <alignment vertical="center"/>
    </xf>
    <xf numFmtId="0" fontId="54" fillId="0" borderId="0" xfId="0" applyFont="1" applyAlignment="1" applyProtection="1">
      <alignment horizontal="center" vertical="center"/>
    </xf>
    <xf numFmtId="0" fontId="0" fillId="0" borderId="0" xfId="0" applyFont="1" applyBorder="1" applyAlignment="1" applyProtection="1">
      <alignment vertical="center"/>
    </xf>
    <xf numFmtId="0" fontId="9" fillId="3" borderId="5" xfId="0" applyFont="1" applyFill="1" applyBorder="1" applyAlignment="1" applyProtection="1">
      <alignment vertical="center"/>
    </xf>
    <xf numFmtId="0" fontId="0" fillId="3" borderId="5" xfId="0" applyFont="1" applyFill="1" applyBorder="1" applyAlignment="1" applyProtection="1">
      <alignment vertical="center"/>
    </xf>
    <xf numFmtId="0" fontId="0" fillId="3" borderId="6" xfId="0" applyFont="1" applyFill="1" applyBorder="1" applyAlignment="1" applyProtection="1">
      <alignment vertical="center"/>
    </xf>
    <xf numFmtId="0" fontId="55" fillId="0" borderId="0" xfId="0" applyFont="1" applyAlignment="1" applyProtection="1">
      <alignment horizontal="center" vertical="center"/>
    </xf>
    <xf numFmtId="0" fontId="55" fillId="0" borderId="0" xfId="0" applyFont="1" applyBorder="1" applyAlignment="1" applyProtection="1">
      <alignment horizontal="center" vertical="center"/>
    </xf>
    <xf numFmtId="0" fontId="55" fillId="0" borderId="0" xfId="0" applyFont="1" applyBorder="1" applyAlignment="1" applyProtection="1">
      <alignment horizontal="justify" vertical="center"/>
    </xf>
    <xf numFmtId="0" fontId="52" fillId="0" borderId="0" xfId="0" applyFont="1" applyBorder="1" applyAlignment="1" applyProtection="1">
      <alignment horizontal="justify" vertical="center"/>
    </xf>
    <xf numFmtId="0" fontId="2" fillId="0" borderId="0" xfId="0" applyFont="1" applyAlignment="1" applyProtection="1">
      <alignment vertical="center"/>
    </xf>
    <xf numFmtId="0" fontId="1" fillId="0" borderId="0" xfId="0" applyFont="1" applyBorder="1" applyAlignment="1" applyProtection="1">
      <alignment horizontal="justify" vertical="center"/>
    </xf>
    <xf numFmtId="0" fontId="1" fillId="0" borderId="2" xfId="0" applyFont="1" applyBorder="1" applyAlignment="1" applyProtection="1">
      <alignment vertical="center"/>
    </xf>
    <xf numFmtId="0" fontId="1" fillId="0" borderId="10" xfId="0" applyFont="1" applyBorder="1" applyAlignment="1" applyProtection="1">
      <alignment vertical="center"/>
    </xf>
    <xf numFmtId="0" fontId="1" fillId="0" borderId="3" xfId="0" applyFont="1" applyBorder="1" applyAlignment="1" applyProtection="1">
      <alignment vertical="center"/>
    </xf>
    <xf numFmtId="0" fontId="1" fillId="0" borderId="0" xfId="0" applyFont="1" applyBorder="1" applyAlignment="1" applyProtection="1">
      <alignment vertical="center"/>
    </xf>
    <xf numFmtId="0" fontId="1" fillId="0" borderId="11" xfId="0" applyFont="1" applyBorder="1" applyAlignment="1" applyProtection="1">
      <alignment vertical="center"/>
    </xf>
    <xf numFmtId="0" fontId="58" fillId="0" borderId="0" xfId="0" applyFont="1" applyBorder="1" applyAlignment="1" applyProtection="1">
      <alignment vertical="center"/>
    </xf>
    <xf numFmtId="0" fontId="59"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1" fillId="0" borderId="9" xfId="0" applyFont="1" applyBorder="1" applyAlignment="1" applyProtection="1">
      <alignment vertical="center"/>
    </xf>
    <xf numFmtId="0" fontId="0" fillId="0" borderId="0" xfId="0" applyFont="1" applyProtection="1"/>
    <xf numFmtId="3" fontId="59" fillId="0" borderId="0" xfId="0" applyNumberFormat="1" applyFont="1" applyBorder="1" applyAlignment="1" applyProtection="1">
      <alignment horizontal="left" vertical="center"/>
    </xf>
    <xf numFmtId="0" fontId="1" fillId="0" borderId="0" xfId="0" applyFont="1" applyBorder="1" applyProtection="1"/>
    <xf numFmtId="0" fontId="60" fillId="0" borderId="0" xfId="0" applyFont="1" applyBorder="1" applyAlignment="1" applyProtection="1">
      <alignment horizontal="center"/>
      <protection hidden="1"/>
    </xf>
    <xf numFmtId="0" fontId="61" fillId="0" borderId="0" xfId="0" applyFont="1" applyBorder="1" applyAlignment="1" applyProtection="1">
      <alignment horizontal="left" vertical="center"/>
    </xf>
    <xf numFmtId="0" fontId="1" fillId="0" borderId="0" xfId="0" applyFont="1" applyBorder="1" applyProtection="1">
      <protection hidden="1"/>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1" fillId="0" borderId="5" xfId="0" applyFont="1" applyBorder="1" applyAlignment="1" applyProtection="1">
      <alignment horizontal="right" vertical="center"/>
    </xf>
    <xf numFmtId="0" fontId="1" fillId="0" borderId="6" xfId="0" applyFont="1" applyBorder="1" applyAlignment="1" applyProtection="1">
      <alignment vertical="center"/>
    </xf>
    <xf numFmtId="0" fontId="0" fillId="0" borderId="0" xfId="0" applyFont="1" applyBorder="1" applyAlignment="1" applyProtection="1">
      <alignment horizontal="right" vertical="center"/>
    </xf>
    <xf numFmtId="0" fontId="0" fillId="0" borderId="2" xfId="0" applyFont="1" applyBorder="1" applyAlignment="1" applyProtection="1">
      <alignment vertical="center"/>
    </xf>
    <xf numFmtId="0" fontId="0" fillId="0" borderId="10" xfId="0" applyFont="1" applyBorder="1" applyAlignment="1" applyProtection="1">
      <alignment vertical="center"/>
    </xf>
    <xf numFmtId="0" fontId="0" fillId="0" borderId="10" xfId="0" applyFont="1" applyBorder="1" applyAlignment="1" applyProtection="1">
      <alignment horizontal="right" vertical="center"/>
    </xf>
    <xf numFmtId="0" fontId="0" fillId="0" borderId="3" xfId="0" applyFont="1" applyBorder="1" applyAlignment="1" applyProtection="1">
      <alignment vertical="center"/>
    </xf>
    <xf numFmtId="0" fontId="0" fillId="0" borderId="11" xfId="0" applyFont="1" applyBorder="1" applyAlignment="1" applyProtection="1">
      <alignment vertical="center"/>
    </xf>
    <xf numFmtId="0" fontId="0" fillId="0" borderId="0" xfId="0" applyFont="1" applyBorder="1" applyProtection="1"/>
    <xf numFmtId="0" fontId="1" fillId="0" borderId="0" xfId="0" applyFont="1" applyBorder="1" applyAlignment="1" applyProtection="1">
      <alignment horizontal="left" vertical="center"/>
    </xf>
    <xf numFmtId="0" fontId="1" fillId="0" borderId="0" xfId="0" applyFont="1" applyProtection="1"/>
    <xf numFmtId="0" fontId="1" fillId="0" borderId="13" xfId="0" applyFont="1" applyBorder="1" applyAlignment="1" applyProtection="1">
      <alignment vertical="center"/>
    </xf>
    <xf numFmtId="0" fontId="5" fillId="0" borderId="0" xfId="0" applyFont="1" applyBorder="1" applyAlignment="1" applyProtection="1">
      <alignment vertical="center"/>
    </xf>
    <xf numFmtId="0" fontId="0" fillId="0" borderId="0" xfId="0" applyFont="1" applyBorder="1" applyAlignment="1" applyProtection="1">
      <alignment vertical="center"/>
    </xf>
    <xf numFmtId="0" fontId="0" fillId="0" borderId="9" xfId="0" applyFont="1" applyBorder="1" applyAlignment="1" applyProtection="1">
      <alignment vertical="center"/>
    </xf>
    <xf numFmtId="169" fontId="62" fillId="0" borderId="12" xfId="0" applyNumberFormat="1" applyFont="1" applyBorder="1" applyAlignment="1" applyProtection="1">
      <alignment horizontal="left" vertical="center" indent="1"/>
    </xf>
    <xf numFmtId="0" fontId="1" fillId="0" borderId="0" xfId="0" applyFont="1" applyBorder="1" applyProtection="1"/>
    <xf numFmtId="0" fontId="1" fillId="0" borderId="0" xfId="0" applyFont="1" applyBorder="1" applyAlignment="1" applyProtection="1">
      <alignment horizontal="right" vertical="center"/>
    </xf>
    <xf numFmtId="0" fontId="1" fillId="0" borderId="13" xfId="0" applyFont="1" applyBorder="1" applyAlignment="1" applyProtection="1">
      <alignment vertical="center"/>
    </xf>
    <xf numFmtId="0" fontId="0" fillId="0" borderId="4" xfId="0" applyFont="1" applyBorder="1" applyAlignment="1" applyProtection="1">
      <alignment vertical="center"/>
    </xf>
    <xf numFmtId="0" fontId="0" fillId="0" borderId="5" xfId="0" applyFont="1" applyBorder="1" applyAlignment="1" applyProtection="1">
      <alignment vertical="center"/>
    </xf>
    <xf numFmtId="0" fontId="0" fillId="0" borderId="5" xfId="0" applyFont="1" applyBorder="1" applyAlignment="1" applyProtection="1">
      <alignment horizontal="right" vertical="center"/>
    </xf>
    <xf numFmtId="0" fontId="0" fillId="0" borderId="6" xfId="0" applyFont="1" applyBorder="1" applyAlignment="1" applyProtection="1">
      <alignment vertical="center"/>
    </xf>
    <xf numFmtId="0" fontId="64" fillId="0" borderId="9" xfId="0" applyFont="1" applyBorder="1" applyAlignment="1" applyProtection="1">
      <alignment horizontal="justify" vertical="center"/>
    </xf>
    <xf numFmtId="0" fontId="64" fillId="0" borderId="0" xfId="0" applyFont="1" applyBorder="1" applyProtection="1"/>
    <xf numFmtId="0" fontId="63" fillId="0" borderId="0" xfId="0" applyFont="1" applyBorder="1" applyProtection="1"/>
    <xf numFmtId="170" fontId="64" fillId="0" borderId="9" xfId="0" applyNumberFormat="1" applyFont="1" applyBorder="1" applyAlignment="1" applyProtection="1">
      <alignment horizontal="left"/>
    </xf>
    <xf numFmtId="0" fontId="0" fillId="4" borderId="0" xfId="0" applyFont="1" applyFill="1" applyBorder="1" applyProtection="1">
      <protection locked="0"/>
    </xf>
    <xf numFmtId="0" fontId="0" fillId="0" borderId="0" xfId="0" applyFont="1" applyBorder="1" applyProtection="1"/>
    <xf numFmtId="0" fontId="1" fillId="4" borderId="0" xfId="0" applyFont="1" applyFill="1" applyBorder="1" applyProtection="1">
      <protection locked="0"/>
    </xf>
    <xf numFmtId="0" fontId="61" fillId="0" borderId="0" xfId="0" applyFont="1" applyAlignment="1" applyProtection="1">
      <alignment vertical="center"/>
    </xf>
    <xf numFmtId="0" fontId="0" fillId="0" borderId="4" xfId="0" applyFont="1" applyBorder="1" applyAlignment="1" applyProtection="1">
      <alignment vertical="center"/>
    </xf>
    <xf numFmtId="0" fontId="0" fillId="0" borderId="5" xfId="0" applyFont="1" applyBorder="1" applyAlignment="1" applyProtection="1">
      <alignment vertical="center"/>
    </xf>
    <xf numFmtId="0" fontId="0" fillId="0" borderId="6" xfId="0" applyFont="1" applyBorder="1" applyAlignment="1" applyProtection="1">
      <alignment vertical="center"/>
    </xf>
    <xf numFmtId="0" fontId="0" fillId="0" borderId="0" xfId="0" applyFont="1" applyAlignment="1">
      <alignment vertical="center"/>
    </xf>
    <xf numFmtId="0" fontId="0" fillId="0" borderId="0" xfId="0" applyFont="1" applyAlignment="1">
      <alignment vertical="center"/>
    </xf>
    <xf numFmtId="0" fontId="54" fillId="0" borderId="0" xfId="0" applyFont="1" applyAlignment="1">
      <alignment horizontal="center" vertical="center"/>
    </xf>
    <xf numFmtId="0" fontId="0" fillId="0" borderId="0" xfId="0" applyFont="1" applyBorder="1" applyAlignment="1">
      <alignment vertical="center"/>
    </xf>
    <xf numFmtId="0" fontId="55" fillId="0" borderId="0" xfId="0" applyFont="1" applyAlignment="1">
      <alignment horizontal="center" vertical="center"/>
    </xf>
    <xf numFmtId="0" fontId="55" fillId="0" borderId="0" xfId="0" applyFont="1" applyBorder="1" applyAlignment="1">
      <alignment horizontal="center" vertical="center"/>
    </xf>
    <xf numFmtId="0" fontId="0" fillId="3" borderId="5" xfId="0" applyFill="1" applyBorder="1"/>
    <xf numFmtId="0" fontId="4" fillId="0" borderId="0" xfId="0" applyFont="1" applyAlignment="1">
      <alignment vertical="center"/>
    </xf>
    <xf numFmtId="0" fontId="0" fillId="0" borderId="0" xfId="0" applyFont="1" applyBorder="1" applyAlignment="1">
      <alignment horizontal="justify" vertical="center"/>
    </xf>
    <xf numFmtId="0" fontId="0" fillId="0" borderId="2" xfId="0" applyFont="1" applyBorder="1" applyAlignment="1">
      <alignment vertical="center"/>
    </xf>
    <xf numFmtId="0" fontId="0" fillId="0" borderId="10" xfId="0" applyFont="1" applyBorder="1" applyAlignment="1">
      <alignment vertical="center"/>
    </xf>
    <xf numFmtId="0" fontId="0" fillId="0" borderId="3" xfId="0" applyFont="1" applyBorder="1" applyAlignment="1">
      <alignment vertical="center"/>
    </xf>
    <xf numFmtId="0" fontId="67" fillId="0" borderId="0" xfId="0" applyFont="1" applyAlignment="1">
      <alignment vertical="center"/>
    </xf>
    <xf numFmtId="0" fontId="0" fillId="0" borderId="0" xfId="0" applyFont="1" applyBorder="1" applyAlignment="1">
      <alignment vertical="center"/>
    </xf>
    <xf numFmtId="0" fontId="0" fillId="0" borderId="11" xfId="0" applyFont="1" applyBorder="1" applyAlignment="1">
      <alignment vertical="center"/>
    </xf>
    <xf numFmtId="0" fontId="53" fillId="0" borderId="0" xfId="0" applyFont="1" applyBorder="1" applyAlignment="1">
      <alignment vertical="center"/>
    </xf>
    <xf numFmtId="0" fontId="62" fillId="0" borderId="0" xfId="0" applyFont="1" applyBorder="1" applyAlignment="1">
      <alignment horizontal="left" vertical="center"/>
    </xf>
    <xf numFmtId="0" fontId="0" fillId="0" borderId="0" xfId="0" applyFont="1" applyBorder="1" applyAlignment="1">
      <alignment horizontal="right" vertical="center"/>
    </xf>
    <xf numFmtId="0" fontId="0" fillId="0" borderId="9" xfId="0" applyFont="1" applyBorder="1" applyAlignment="1">
      <alignment vertical="center"/>
    </xf>
    <xf numFmtId="0" fontId="0" fillId="0" borderId="0" xfId="0" applyFont="1"/>
    <xf numFmtId="0" fontId="0" fillId="0" borderId="0" xfId="0" applyFont="1"/>
    <xf numFmtId="0" fontId="41" fillId="0" borderId="0" xfId="0" applyFont="1"/>
    <xf numFmtId="0" fontId="1" fillId="0" borderId="0" xfId="0" applyFont="1" applyAlignment="1">
      <alignment vertical="center"/>
    </xf>
    <xf numFmtId="3" fontId="62" fillId="0" borderId="0" xfId="0" applyNumberFormat="1" applyFont="1" applyBorder="1" applyAlignment="1">
      <alignment horizontal="left" vertical="center"/>
    </xf>
    <xf numFmtId="0" fontId="53" fillId="0" borderId="0" xfId="0" applyFont="1" applyBorder="1" applyAlignment="1">
      <alignment horizontal="left" vertical="center"/>
    </xf>
    <xf numFmtId="0" fontId="0" fillId="0" borderId="0" xfId="0" applyFont="1" applyBorder="1"/>
    <xf numFmtId="0" fontId="1" fillId="0" borderId="0" xfId="0" applyFont="1" applyBorder="1"/>
    <xf numFmtId="0" fontId="41" fillId="0" borderId="0" xfId="0" applyFont="1" applyBorder="1"/>
    <xf numFmtId="0" fontId="0" fillId="0" borderId="0" xfId="0" applyBorder="1"/>
    <xf numFmtId="0" fontId="1" fillId="0" borderId="0" xfId="0" applyFont="1" applyBorder="1" applyAlignment="1">
      <alignment vertical="center"/>
    </xf>
    <xf numFmtId="0" fontId="61" fillId="0" borderId="0" xfId="0" applyFont="1" applyBorder="1" applyAlignment="1">
      <alignment horizontal="left" vertical="center"/>
    </xf>
    <xf numFmtId="0" fontId="0" fillId="0" borderId="4" xfId="0" applyFont="1" applyBorder="1" applyAlignment="1">
      <alignment vertical="center"/>
    </xf>
    <xf numFmtId="0" fontId="53" fillId="0" borderId="5" xfId="0" applyFont="1" applyBorder="1" applyAlignment="1">
      <alignment vertical="center"/>
    </xf>
    <xf numFmtId="0" fontId="41" fillId="0" borderId="5" xfId="0" applyFont="1" applyBorder="1"/>
    <xf numFmtId="0" fontId="0" fillId="0" borderId="5" xfId="0" applyFont="1" applyBorder="1" applyAlignment="1">
      <alignment vertical="center"/>
    </xf>
    <xf numFmtId="0" fontId="0" fillId="0" borderId="5" xfId="0" applyBorder="1"/>
    <xf numFmtId="0" fontId="1" fillId="0" borderId="5" xfId="0" applyFont="1" applyBorder="1" applyAlignment="1">
      <alignment vertical="center"/>
    </xf>
    <xf numFmtId="0" fontId="0" fillId="0" borderId="5" xfId="0" applyFont="1" applyBorder="1" applyAlignment="1">
      <alignment horizontal="right" vertical="center"/>
    </xf>
    <xf numFmtId="0" fontId="62" fillId="0" borderId="5" xfId="0" applyFont="1" applyBorder="1" applyAlignment="1">
      <alignment horizontal="left" vertical="center"/>
    </xf>
    <xf numFmtId="0" fontId="0" fillId="0" borderId="6" xfId="0" applyFont="1" applyBorder="1" applyAlignment="1">
      <alignment vertical="center"/>
    </xf>
    <xf numFmtId="0" fontId="60" fillId="0" borderId="0" xfId="0" applyFont="1" applyBorder="1" applyAlignment="1">
      <alignment horizontal="center" vertical="center" wrapText="1"/>
    </xf>
    <xf numFmtId="0" fontId="0" fillId="0" borderId="11" xfId="0" applyBorder="1"/>
    <xf numFmtId="0" fontId="70" fillId="0" borderId="0" xfId="0" applyFont="1" applyAlignment="1">
      <alignment vertical="center"/>
    </xf>
    <xf numFmtId="0" fontId="71" fillId="0" borderId="0" xfId="0" applyFont="1" applyAlignment="1">
      <alignment vertical="center"/>
    </xf>
    <xf numFmtId="0" fontId="0" fillId="0" borderId="9" xfId="0" applyFont="1" applyBorder="1" applyAlignment="1">
      <alignment vertical="center"/>
    </xf>
    <xf numFmtId="0" fontId="72" fillId="0" borderId="11" xfId="0" applyFont="1" applyBorder="1" applyAlignment="1">
      <alignment vertical="center"/>
    </xf>
    <xf numFmtId="0" fontId="72" fillId="0" borderId="0" xfId="0" applyFont="1" applyAlignment="1">
      <alignment vertical="center"/>
    </xf>
    <xf numFmtId="0" fontId="72" fillId="0" borderId="4" xfId="0" applyFont="1" applyBorder="1" applyAlignment="1">
      <alignment vertical="center"/>
    </xf>
    <xf numFmtId="0" fontId="72" fillId="0" borderId="5" xfId="0" applyFont="1" applyBorder="1" applyAlignment="1">
      <alignment vertical="center"/>
    </xf>
    <xf numFmtId="0" fontId="0" fillId="0" borderId="6" xfId="0" applyFont="1" applyBorder="1" applyAlignment="1">
      <alignment vertical="center"/>
    </xf>
    <xf numFmtId="0" fontId="1"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23" fillId="5" borderId="1" xfId="0" applyFont="1" applyFill="1" applyBorder="1" applyAlignment="1" applyProtection="1">
      <alignment horizontal="center" vertical="center"/>
    </xf>
    <xf numFmtId="0" fontId="35" fillId="0" borderId="1" xfId="0" applyFont="1" applyBorder="1" applyAlignment="1" applyProtection="1">
      <alignment horizontal="center" vertical="center"/>
    </xf>
    <xf numFmtId="0" fontId="3" fillId="0" borderId="1" xfId="0" applyFont="1" applyBorder="1" applyAlignment="1" applyProtection="1">
      <alignment horizontal="left" vertical="center" wrapText="1" indent="1"/>
    </xf>
    <xf numFmtId="14" fontId="2" fillId="4"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hidden="1"/>
    </xf>
    <xf numFmtId="0" fontId="2" fillId="7" borderId="1" xfId="0" applyFont="1" applyFill="1" applyBorder="1" applyAlignment="1" applyProtection="1">
      <alignment horizontal="center" vertical="center" wrapText="1"/>
      <protection hidden="1"/>
    </xf>
    <xf numFmtId="0" fontId="38" fillId="0" borderId="0" xfId="0" applyFont="1" applyBorder="1" applyAlignment="1" applyProtection="1">
      <alignment horizontal="left" vertical="center" wrapText="1"/>
    </xf>
    <xf numFmtId="2" fontId="2" fillId="0" borderId="1" xfId="0" applyNumberFormat="1" applyFont="1" applyBorder="1" applyAlignment="1" applyProtection="1">
      <alignment horizontal="center" vertical="center" wrapText="1"/>
      <protection hidden="1"/>
    </xf>
    <xf numFmtId="3" fontId="2" fillId="0" borderId="1" xfId="0" applyNumberFormat="1" applyFont="1" applyBorder="1" applyAlignment="1" applyProtection="1">
      <alignment horizontal="center" vertical="center" wrapText="1"/>
      <protection hidden="1"/>
    </xf>
    <xf numFmtId="0" fontId="37" fillId="0" borderId="0" xfId="0" applyFont="1" applyAlignment="1" applyProtection="1">
      <alignment horizontal="left" vertical="center" wrapText="1"/>
    </xf>
    <xf numFmtId="0" fontId="39" fillId="4" borderId="1" xfId="0" applyFont="1" applyFill="1" applyBorder="1" applyAlignment="1" applyProtection="1">
      <alignment horizontal="left" vertical="top" wrapText="1"/>
      <protection locked="0"/>
    </xf>
    <xf numFmtId="0" fontId="2" fillId="6" borderId="0" xfId="0" applyFont="1" applyFill="1" applyBorder="1" applyAlignment="1" applyProtection="1">
      <alignment horizontal="left" vertical="center" wrapText="1"/>
    </xf>
    <xf numFmtId="0" fontId="4" fillId="0" borderId="1" xfId="0" applyFont="1" applyBorder="1" applyAlignment="1" applyProtection="1">
      <alignment horizontal="center" vertical="center" wrapText="1"/>
    </xf>
    <xf numFmtId="3" fontId="4" fillId="0" borderId="1" xfId="0" applyNumberFormat="1" applyFont="1" applyBorder="1" applyAlignment="1" applyProtection="1">
      <alignment horizontal="center" vertical="center" wrapText="1"/>
    </xf>
    <xf numFmtId="3" fontId="2" fillId="4" borderId="1" xfId="0" applyNumberFormat="1" applyFont="1" applyFill="1" applyBorder="1" applyAlignment="1" applyProtection="1">
      <alignment horizontal="center" vertical="center" wrapText="1"/>
      <protection locked="0"/>
    </xf>
    <xf numFmtId="0" fontId="28" fillId="0" borderId="0" xfId="0" applyFont="1" applyAlignment="1" applyProtection="1">
      <alignment horizontal="left" vertical="center" wrapText="1"/>
    </xf>
    <xf numFmtId="0" fontId="38" fillId="0" borderId="0" xfId="0" applyFont="1" applyAlignment="1" applyProtection="1">
      <alignment horizontal="left" vertical="center"/>
    </xf>
    <xf numFmtId="0" fontId="4" fillId="0" borderId="1" xfId="0" applyFont="1" applyBorder="1" applyAlignment="1" applyProtection="1">
      <alignment horizontal="center" vertical="center"/>
    </xf>
    <xf numFmtId="3" fontId="3" fillId="0" borderId="1" xfId="0" applyNumberFormat="1" applyFont="1" applyBorder="1" applyAlignment="1" applyProtection="1">
      <alignment horizontal="center" vertical="center" wrapText="1"/>
    </xf>
    <xf numFmtId="0" fontId="39" fillId="0" borderId="1" xfId="0" applyFont="1" applyBorder="1" applyAlignment="1" applyProtection="1">
      <alignment horizontal="center" vertical="center" wrapText="1"/>
    </xf>
    <xf numFmtId="10" fontId="1" fillId="0" borderId="1" xfId="0" applyNumberFormat="1" applyFont="1" applyBorder="1" applyAlignment="1" applyProtection="1">
      <alignment horizontal="center" vertical="center"/>
      <protection hidden="1"/>
    </xf>
    <xf numFmtId="0" fontId="0"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10" fontId="2" fillId="0" borderId="1" xfId="0" applyNumberFormat="1" applyFont="1" applyBorder="1" applyAlignment="1" applyProtection="1">
      <alignment horizontal="center" vertical="center"/>
      <protection hidden="1"/>
    </xf>
    <xf numFmtId="0" fontId="2" fillId="0" borderId="0"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3" fillId="0" borderId="1" xfId="0" applyFont="1" applyBorder="1" applyAlignment="1" applyProtection="1">
      <alignment horizontal="left" vertical="center" indent="1"/>
    </xf>
    <xf numFmtId="0" fontId="0" fillId="0" borderId="0" xfId="0" applyFont="1" applyAlignment="1" applyProtection="1">
      <alignment vertical="top" wrapText="1"/>
    </xf>
    <xf numFmtId="0" fontId="14"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2" fillId="4" borderId="1"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center" wrapText="1"/>
    </xf>
    <xf numFmtId="0" fontId="28" fillId="0" borderId="0" xfId="0" applyFont="1" applyAlignment="1" applyProtection="1">
      <alignment horizontal="center" vertical="center"/>
    </xf>
    <xf numFmtId="20" fontId="14" fillId="4" borderId="1" xfId="0" applyNumberFormat="1" applyFont="1" applyFill="1" applyBorder="1" applyAlignment="1" applyProtection="1">
      <alignment horizontal="center" vertical="center"/>
      <protection locked="0"/>
    </xf>
    <xf numFmtId="0" fontId="24" fillId="0" borderId="0" xfId="0" applyFont="1" applyAlignment="1" applyProtection="1">
      <alignment horizontal="center" vertical="center"/>
    </xf>
    <xf numFmtId="0" fontId="28" fillId="0" borderId="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0" xfId="0" applyFont="1" applyBorder="1" applyAlignment="1" applyProtection="1">
      <alignment horizontal="center" vertical="center" wrapText="1" indent="2"/>
    </xf>
    <xf numFmtId="0" fontId="17" fillId="0" borderId="0" xfId="0" applyFont="1" applyAlignment="1" applyProtection="1">
      <alignment horizontal="left" vertical="center" wrapText="1"/>
    </xf>
    <xf numFmtId="3" fontId="2" fillId="7" borderId="1" xfId="0" applyNumberFormat="1" applyFont="1" applyFill="1" applyBorder="1" applyAlignment="1" applyProtection="1">
      <alignment horizontal="center" vertical="center" wrapText="1"/>
      <protection hidden="1"/>
    </xf>
    <xf numFmtId="0" fontId="0" fillId="0" borderId="0" xfId="0" applyFont="1" applyBorder="1" applyAlignment="1" applyProtection="1">
      <alignment horizontal="left" vertical="center" wrapText="1"/>
    </xf>
    <xf numFmtId="0" fontId="41" fillId="8" borderId="1" xfId="0" applyFont="1" applyFill="1" applyBorder="1" applyAlignment="1" applyProtection="1">
      <alignment horizontal="center" vertical="center" wrapText="1"/>
    </xf>
    <xf numFmtId="0" fontId="41" fillId="8" borderId="1" xfId="0" applyFont="1" applyFill="1" applyBorder="1" applyAlignment="1" applyProtection="1">
      <alignment horizontal="center" vertical="center"/>
    </xf>
    <xf numFmtId="0" fontId="3" fillId="0" borderId="1" xfId="0" applyFont="1" applyBorder="1" applyAlignment="1" applyProtection="1">
      <alignment horizontal="left" vertical="center"/>
    </xf>
    <xf numFmtId="0" fontId="28" fillId="0" borderId="0" xfId="0" applyFont="1" applyBorder="1" applyAlignment="1" applyProtection="1">
      <alignment horizontal="left" vertical="center" wrapText="1" indent="1"/>
    </xf>
    <xf numFmtId="0" fontId="0" fillId="0" borderId="1" xfId="0" applyBorder="1" applyAlignment="1" applyProtection="1">
      <alignment horizontal="center" vertical="center"/>
    </xf>
    <xf numFmtId="0" fontId="4" fillId="8" borderId="1" xfId="0" applyFont="1" applyFill="1" applyBorder="1" applyAlignment="1" applyProtection="1">
      <alignment horizontal="left" vertical="center" wrapText="1"/>
    </xf>
    <xf numFmtId="0" fontId="0" fillId="0" borderId="0" xfId="0" applyFont="1" applyAlignment="1" applyProtection="1">
      <alignment horizontal="left" vertical="center" wrapText="1" indent="1"/>
    </xf>
    <xf numFmtId="0" fontId="4" fillId="0" borderId="1" xfId="0" applyFont="1" applyBorder="1" applyAlignment="1" applyProtection="1">
      <alignment horizontal="left" vertical="center" wrapText="1"/>
    </xf>
    <xf numFmtId="167" fontId="14" fillId="0" borderId="1" xfId="0" applyNumberFormat="1" applyFont="1" applyBorder="1" applyAlignment="1" applyProtection="1">
      <alignment horizontal="center" vertical="center"/>
      <protection hidden="1"/>
    </xf>
    <xf numFmtId="0" fontId="52" fillId="4" borderId="1" xfId="0" applyFont="1" applyFill="1" applyBorder="1" applyAlignment="1" applyProtection="1">
      <alignment horizontal="left" vertical="top" wrapText="1"/>
      <protection locked="0"/>
    </xf>
    <xf numFmtId="4" fontId="12" fillId="3" borderId="5" xfId="0" applyNumberFormat="1" applyFont="1" applyFill="1" applyBorder="1" applyAlignment="1" applyProtection="1">
      <alignment horizontal="center" vertical="center"/>
    </xf>
    <xf numFmtId="0" fontId="3" fillId="9" borderId="1" xfId="0" applyFont="1" applyFill="1" applyBorder="1" applyAlignment="1" applyProtection="1">
      <alignment horizontal="center" vertical="center" wrapText="1"/>
    </xf>
    <xf numFmtId="0" fontId="59" fillId="10" borderId="0" xfId="0" applyFont="1" applyFill="1" applyBorder="1" applyAlignment="1" applyProtection="1">
      <alignment horizontal="center" vertical="center"/>
      <protection hidden="1"/>
    </xf>
    <xf numFmtId="0" fontId="59" fillId="10" borderId="12" xfId="0" applyFont="1" applyFill="1" applyBorder="1" applyAlignment="1" applyProtection="1">
      <alignment horizontal="center" vertical="center"/>
      <protection hidden="1"/>
    </xf>
    <xf numFmtId="168" fontId="59" fillId="10" borderId="12" xfId="0" applyNumberFormat="1" applyFont="1" applyFill="1" applyBorder="1" applyAlignment="1" applyProtection="1">
      <alignment horizontal="right" vertical="center"/>
      <protection hidden="1"/>
    </xf>
    <xf numFmtId="169" fontId="59" fillId="10" borderId="12" xfId="0" applyNumberFormat="1" applyFont="1" applyFill="1" applyBorder="1" applyAlignment="1" applyProtection="1">
      <alignment horizontal="right" vertical="center"/>
      <protection hidden="1"/>
    </xf>
    <xf numFmtId="169" fontId="62" fillId="0" borderId="12" xfId="0" applyNumberFormat="1" applyFont="1" applyBorder="1" applyAlignment="1" applyProtection="1">
      <alignment horizontal="left" vertical="center" indent="1"/>
    </xf>
    <xf numFmtId="10" fontId="59" fillId="10" borderId="12" xfId="0" applyNumberFormat="1" applyFont="1" applyFill="1" applyBorder="1" applyAlignment="1" applyProtection="1">
      <alignment horizontal="right" vertical="center"/>
      <protection hidden="1"/>
    </xf>
    <xf numFmtId="169" fontId="59" fillId="10" borderId="12" xfId="0" applyNumberFormat="1" applyFont="1" applyFill="1" applyBorder="1" applyAlignment="1" applyProtection="1">
      <alignment horizontal="center" vertical="center"/>
      <protection hidden="1"/>
    </xf>
    <xf numFmtId="169" fontId="59" fillId="10" borderId="12" xfId="0" applyNumberFormat="1" applyFont="1" applyFill="1" applyBorder="1" applyAlignment="1" applyProtection="1">
      <alignment horizontal="center" vertical="center" wrapText="1"/>
      <protection hidden="1"/>
    </xf>
    <xf numFmtId="0" fontId="63" fillId="0" borderId="0" xfId="0" applyFont="1" applyBorder="1" applyAlignment="1" applyProtection="1">
      <alignment horizontal="justify" vertical="center"/>
    </xf>
    <xf numFmtId="0" fontId="52" fillId="4" borderId="0" xfId="0" applyFont="1" applyFill="1" applyBorder="1" applyAlignment="1" applyProtection="1">
      <alignment horizontal="left"/>
      <protection locked="0"/>
    </xf>
    <xf numFmtId="0" fontId="0" fillId="4" borderId="0" xfId="0" applyFont="1" applyFill="1" applyBorder="1" applyAlignment="1" applyProtection="1">
      <alignment horizontal="center" vertical="center"/>
      <protection locked="0"/>
    </xf>
    <xf numFmtId="0" fontId="65" fillId="0" borderId="0" xfId="0" applyFont="1" applyBorder="1" applyAlignment="1" applyProtection="1">
      <alignment horizontal="left" vertical="center" wrapText="1"/>
    </xf>
    <xf numFmtId="0" fontId="8" fillId="2" borderId="1" xfId="0" applyFont="1" applyFill="1" applyBorder="1" applyAlignment="1">
      <alignment horizontal="center" vertical="center"/>
    </xf>
    <xf numFmtId="4" fontId="12" fillId="3" borderId="5" xfId="0" applyNumberFormat="1" applyFont="1" applyFill="1" applyBorder="1" applyAlignment="1">
      <alignment horizontal="center" vertical="center"/>
    </xf>
    <xf numFmtId="0" fontId="23" fillId="5" borderId="1" xfId="0" applyFont="1" applyFill="1" applyBorder="1" applyAlignment="1">
      <alignment horizontal="center" vertical="center"/>
    </xf>
    <xf numFmtId="0" fontId="35" fillId="0" borderId="1" xfId="0" applyFont="1" applyBorder="1" applyAlignment="1">
      <alignment horizontal="center" vertical="center"/>
    </xf>
    <xf numFmtId="0" fontId="24" fillId="11" borderId="0" xfId="0" applyFont="1" applyFill="1" applyBorder="1" applyAlignment="1">
      <alignment horizontal="center" vertical="center" wrapText="1"/>
    </xf>
    <xf numFmtId="0" fontId="68" fillId="11" borderId="0" xfId="0" applyFont="1" applyFill="1" applyBorder="1" applyAlignment="1">
      <alignment horizontal="center" vertical="center" wrapText="1"/>
    </xf>
    <xf numFmtId="170" fontId="9" fillId="12" borderId="0" xfId="0" applyNumberFormat="1" applyFont="1" applyFill="1" applyAlignment="1">
      <alignment horizontal="center" vertical="center"/>
    </xf>
    <xf numFmtId="0" fontId="69" fillId="0" borderId="0" xfId="0" applyFont="1" applyBorder="1" applyAlignment="1">
      <alignment horizontal="center" vertical="center" wrapText="1"/>
    </xf>
    <xf numFmtId="0" fontId="28" fillId="0" borderId="0" xfId="0" applyFont="1" applyBorder="1" applyAlignment="1">
      <alignment horizontal="center" vertical="center"/>
    </xf>
    <xf numFmtId="0" fontId="69"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E6E64C"/>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84D1"/>
      <rgbColor rgb="FFCCCCFF"/>
      <rgbColor rgb="FF000080"/>
      <rgbColor rgb="FFFF00FF"/>
      <rgbColor rgb="FFFFFF00"/>
      <rgbColor rgb="FF00FFFF"/>
      <rgbColor rgb="FF800080"/>
      <rgbColor rgb="FF800000"/>
      <rgbColor rgb="FF008080"/>
      <rgbColor rgb="FF0000FF"/>
      <rgbColor rgb="FF00CCFF"/>
      <rgbColor rgb="FFE6E6FF"/>
      <rgbColor rgb="FFCCFFCC"/>
      <rgbColor rgb="FFFFFF99"/>
      <rgbColor rgb="FF99CCFF"/>
      <rgbColor rgb="FFFF99CC"/>
      <rgbColor rgb="FFCC99FF"/>
      <rgbColor rgb="FFFFCC99"/>
      <rgbColor rgb="FF3366FF"/>
      <rgbColor rgb="FF33CCCC"/>
      <rgbColor rgb="FF99CC00"/>
      <rgbColor rgb="FFFFCC00"/>
      <rgbColor rgb="FFFF9900"/>
      <rgbColor rgb="FFFF66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absolute">
    <xdr:from>
      <xdr:col>4</xdr:col>
      <xdr:colOff>160200</xdr:colOff>
      <xdr:row>56</xdr:row>
      <xdr:rowOff>114120</xdr:rowOff>
    </xdr:from>
    <xdr:to>
      <xdr:col>7</xdr:col>
      <xdr:colOff>457560</xdr:colOff>
      <xdr:row>60</xdr:row>
      <xdr:rowOff>109440</xdr:rowOff>
    </xdr:to>
    <xdr:pic>
      <xdr:nvPicPr>
        <xdr:cNvPr id="2" name="Images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4977720" y="12114000"/>
          <a:ext cx="3730680" cy="770040"/>
        </a:xfrm>
        <a:prstGeom prst="rect">
          <a:avLst/>
        </a:prstGeom>
        <a:ln>
          <a:noFill/>
        </a:ln>
      </xdr:spPr>
    </xdr:pic>
    <xdr:clientData/>
  </xdr:twoCellAnchor>
  <xdr:twoCellAnchor editAs="absolute">
    <xdr:from>
      <xdr:col>0</xdr:col>
      <xdr:colOff>129960</xdr:colOff>
      <xdr:row>1</xdr:row>
      <xdr:rowOff>155520</xdr:rowOff>
    </xdr:from>
    <xdr:to>
      <xdr:col>0</xdr:col>
      <xdr:colOff>1019880</xdr:colOff>
      <xdr:row>6</xdr:row>
      <xdr:rowOff>57600</xdr:rowOff>
    </xdr:to>
    <xdr:pic>
      <xdr:nvPicPr>
        <xdr:cNvPr id="3" name="Images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129960" y="348840"/>
          <a:ext cx="889920" cy="12524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69480</xdr:colOff>
      <xdr:row>48</xdr:row>
      <xdr:rowOff>21600</xdr:rowOff>
    </xdr:from>
    <xdr:to>
      <xdr:col>28</xdr:col>
      <xdr:colOff>114120</xdr:colOff>
      <xdr:row>50</xdr:row>
      <xdr:rowOff>189000</xdr:rowOff>
    </xdr:to>
    <xdr:pic>
      <xdr:nvPicPr>
        <xdr:cNvPr id="2" name="Images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5198040" y="12884760"/>
          <a:ext cx="3487680" cy="569880"/>
        </a:xfrm>
        <a:prstGeom prst="rect">
          <a:avLst/>
        </a:prstGeom>
        <a:ln>
          <a:noFill/>
        </a:ln>
      </xdr:spPr>
    </xdr:pic>
    <xdr:clientData/>
  </xdr:twoCellAnchor>
  <xdr:twoCellAnchor editAs="oneCell">
    <xdr:from>
      <xdr:col>16</xdr:col>
      <xdr:colOff>39600</xdr:colOff>
      <xdr:row>13</xdr:row>
      <xdr:rowOff>23760</xdr:rowOff>
    </xdr:from>
    <xdr:to>
      <xdr:col>17</xdr:col>
      <xdr:colOff>190440</xdr:colOff>
      <xdr:row>16</xdr:row>
      <xdr:rowOff>353880</xdr:rowOff>
    </xdr:to>
    <xdr:sp macro="" textlink="">
      <xdr:nvSpPr>
        <xdr:cNvPr id="3" name="CustomShape 1">
          <a:extLst>
            <a:ext uri="{FF2B5EF4-FFF2-40B4-BE49-F238E27FC236}">
              <a16:creationId xmlns:a16="http://schemas.microsoft.com/office/drawing/2014/main" id="{00000000-0008-0000-0200-000003000000}"/>
            </a:ext>
          </a:extLst>
        </xdr:cNvPr>
        <xdr:cNvSpPr/>
      </xdr:nvSpPr>
      <xdr:spPr>
        <a:xfrm>
          <a:off x="6364800" y="3108240"/>
          <a:ext cx="341280" cy="1572480"/>
        </a:xfrm>
        <a:prstGeom prst="rightBrace">
          <a:avLst>
            <a:gd name="adj1" fmla="val 1800"/>
            <a:gd name="adj2" fmla="val 10800"/>
          </a:avLst>
        </a:prstGeom>
        <a:noFill/>
        <a:ln>
          <a:solidFill>
            <a:srgbClr val="000000"/>
          </a:solid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270360</xdr:colOff>
      <xdr:row>1</xdr:row>
      <xdr:rowOff>105480</xdr:rowOff>
    </xdr:from>
    <xdr:to>
      <xdr:col>0</xdr:col>
      <xdr:colOff>1160280</xdr:colOff>
      <xdr:row>6</xdr:row>
      <xdr:rowOff>152640</xdr:rowOff>
    </xdr:to>
    <xdr:pic>
      <xdr:nvPicPr>
        <xdr:cNvPr id="4" name="Images 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xdr:blipFill>
      <xdr:spPr>
        <a:xfrm>
          <a:off x="270360" y="299520"/>
          <a:ext cx="889920" cy="12524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183960</xdr:colOff>
      <xdr:row>30</xdr:row>
      <xdr:rowOff>6480</xdr:rowOff>
    </xdr:from>
    <xdr:to>
      <xdr:col>31</xdr:col>
      <xdr:colOff>285120</xdr:colOff>
      <xdr:row>33</xdr:row>
      <xdr:rowOff>170640</xdr:rowOff>
    </xdr:to>
    <xdr:pic>
      <xdr:nvPicPr>
        <xdr:cNvPr id="5" name="Images 2">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stretch/>
      </xdr:blipFill>
      <xdr:spPr>
        <a:xfrm>
          <a:off x="5295600" y="6525360"/>
          <a:ext cx="4059720" cy="745200"/>
        </a:xfrm>
        <a:prstGeom prst="rect">
          <a:avLst/>
        </a:prstGeom>
        <a:ln>
          <a:noFill/>
        </a:ln>
      </xdr:spPr>
    </xdr:pic>
    <xdr:clientData/>
  </xdr:twoCellAnchor>
  <xdr:twoCellAnchor editAs="absolute">
    <xdr:from>
      <xdr:col>0</xdr:col>
      <xdr:colOff>381600</xdr:colOff>
      <xdr:row>1</xdr:row>
      <xdr:rowOff>117360</xdr:rowOff>
    </xdr:from>
    <xdr:to>
      <xdr:col>1</xdr:col>
      <xdr:colOff>263160</xdr:colOff>
      <xdr:row>6</xdr:row>
      <xdr:rowOff>133920</xdr:rowOff>
    </xdr:to>
    <xdr:pic>
      <xdr:nvPicPr>
        <xdr:cNvPr id="6" name="Images 1">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xdr:blipFill>
      <xdr:spPr>
        <a:xfrm>
          <a:off x="381600" y="311400"/>
          <a:ext cx="889920" cy="1252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890280</xdr:colOff>
      <xdr:row>43</xdr:row>
      <xdr:rowOff>68040</xdr:rowOff>
    </xdr:from>
    <xdr:to>
      <xdr:col>4</xdr:col>
      <xdr:colOff>1002960</xdr:colOff>
      <xdr:row>48</xdr:row>
      <xdr:rowOff>37080</xdr:rowOff>
    </xdr:to>
    <xdr:pic>
      <xdr:nvPicPr>
        <xdr:cNvPr id="7" name="Images 2">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a:stretch/>
      </xdr:blipFill>
      <xdr:spPr>
        <a:xfrm>
          <a:off x="4206240" y="15378480"/>
          <a:ext cx="5297400" cy="975240"/>
        </a:xfrm>
        <a:prstGeom prst="rect">
          <a:avLst/>
        </a:prstGeom>
        <a:ln>
          <a:noFill/>
        </a:ln>
      </xdr:spPr>
    </xdr:pic>
    <xdr:clientData/>
  </xdr:twoCellAnchor>
  <xdr:twoCellAnchor editAs="absolute">
    <xdr:from>
      <xdr:col>0</xdr:col>
      <xdr:colOff>80280</xdr:colOff>
      <xdr:row>1</xdr:row>
      <xdr:rowOff>123480</xdr:rowOff>
    </xdr:from>
    <xdr:to>
      <xdr:col>0</xdr:col>
      <xdr:colOff>970200</xdr:colOff>
      <xdr:row>7</xdr:row>
      <xdr:rowOff>55800</xdr:rowOff>
    </xdr:to>
    <xdr:pic>
      <xdr:nvPicPr>
        <xdr:cNvPr id="8" name="Images 1">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tretch/>
      </xdr:blipFill>
      <xdr:spPr>
        <a:xfrm>
          <a:off x="80280" y="317520"/>
          <a:ext cx="889920" cy="12524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191520</xdr:colOff>
      <xdr:row>59</xdr:row>
      <xdr:rowOff>2520</xdr:rowOff>
    </xdr:from>
    <xdr:to>
      <xdr:col>40</xdr:col>
      <xdr:colOff>50760</xdr:colOff>
      <xdr:row>62</xdr:row>
      <xdr:rowOff>77400</xdr:rowOff>
    </xdr:to>
    <xdr:pic>
      <xdr:nvPicPr>
        <xdr:cNvPr id="9" name="Images 2">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a:stretch/>
      </xdr:blipFill>
      <xdr:spPr>
        <a:xfrm>
          <a:off x="5259960" y="12710520"/>
          <a:ext cx="3900240" cy="760680"/>
        </a:xfrm>
        <a:prstGeom prst="rect">
          <a:avLst/>
        </a:prstGeom>
        <a:ln>
          <a:noFill/>
        </a:ln>
      </xdr:spPr>
    </xdr:pic>
    <xdr:clientData/>
  </xdr:twoCellAnchor>
  <xdr:twoCellAnchor editAs="absolute">
    <xdr:from>
      <xdr:col>0</xdr:col>
      <xdr:colOff>230760</xdr:colOff>
      <xdr:row>1</xdr:row>
      <xdr:rowOff>113040</xdr:rowOff>
    </xdr:from>
    <xdr:to>
      <xdr:col>1</xdr:col>
      <xdr:colOff>577440</xdr:colOff>
      <xdr:row>5</xdr:row>
      <xdr:rowOff>449640</xdr:rowOff>
    </xdr:to>
    <xdr:pic>
      <xdr:nvPicPr>
        <xdr:cNvPr id="10" name="Images 1">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tretch/>
      </xdr:blipFill>
      <xdr:spPr>
        <a:xfrm>
          <a:off x="230760" y="307080"/>
          <a:ext cx="889920" cy="12524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181080</xdr:colOff>
      <xdr:row>2</xdr:row>
      <xdr:rowOff>117720</xdr:rowOff>
    </xdr:from>
    <xdr:to>
      <xdr:col>1</xdr:col>
      <xdr:colOff>527760</xdr:colOff>
      <xdr:row>8</xdr:row>
      <xdr:rowOff>75960</xdr:rowOff>
    </xdr:to>
    <xdr:pic>
      <xdr:nvPicPr>
        <xdr:cNvPr id="11" name="Images 1">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a:stretch/>
      </xdr:blipFill>
      <xdr:spPr>
        <a:xfrm>
          <a:off x="181080" y="438120"/>
          <a:ext cx="889920" cy="125244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afc-partenaires.cafreunion@caf.cnafm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2"/>
  <sheetViews>
    <sheetView tabSelected="1" zoomScaleNormal="100" workbookViewId="0">
      <selection activeCell="F8" sqref="F8"/>
    </sheetView>
  </sheetViews>
  <sheetFormatPr baseColWidth="10" defaultColWidth="8.83203125" defaultRowHeight="18" x14ac:dyDescent="0.2"/>
  <cols>
    <col min="1" max="12" width="11.5" style="15"/>
    <col min="13" max="13" width="29.6640625" style="15"/>
    <col min="14" max="1025" width="11.5" style="15"/>
  </cols>
  <sheetData>
    <row r="1" spans="2:13" x14ac:dyDescent="0.2">
      <c r="C1" s="16" t="s">
        <v>0</v>
      </c>
    </row>
    <row r="4" spans="2:13" ht="18" customHeight="1" x14ac:dyDescent="0.2">
      <c r="B4" s="14" t="s">
        <v>1</v>
      </c>
      <c r="C4" s="14"/>
      <c r="D4" s="14"/>
      <c r="E4" s="14"/>
      <c r="F4" s="14"/>
      <c r="G4" s="14"/>
      <c r="H4" s="14"/>
      <c r="I4" s="14"/>
      <c r="J4" s="14"/>
      <c r="K4" s="14"/>
      <c r="L4" s="14"/>
      <c r="M4" s="14"/>
    </row>
    <row r="5" spans="2:13" x14ac:dyDescent="0.2">
      <c r="B5" s="17"/>
    </row>
    <row r="6" spans="2:13" x14ac:dyDescent="0.2">
      <c r="B6" s="17"/>
      <c r="C6" s="15" t="s">
        <v>2</v>
      </c>
    </row>
    <row r="7" spans="2:13" x14ac:dyDescent="0.2">
      <c r="B7" s="17"/>
      <c r="C7" s="15" t="s">
        <v>3</v>
      </c>
    </row>
    <row r="8" spans="2:13" x14ac:dyDescent="0.2">
      <c r="B8" s="17"/>
      <c r="C8" s="15" t="s">
        <v>4</v>
      </c>
    </row>
    <row r="9" spans="2:13" x14ac:dyDescent="0.2">
      <c r="B9" s="17"/>
      <c r="C9" s="15" t="s">
        <v>5</v>
      </c>
    </row>
    <row r="10" spans="2:13" x14ac:dyDescent="0.2">
      <c r="B10" s="18"/>
      <c r="C10" s="15" t="s">
        <v>6</v>
      </c>
    </row>
    <row r="11" spans="2:13" x14ac:dyDescent="0.2">
      <c r="B11" s="18"/>
      <c r="C11" s="15" t="s">
        <v>7</v>
      </c>
    </row>
    <row r="12" spans="2:13" x14ac:dyDescent="0.2">
      <c r="B12" s="18"/>
    </row>
    <row r="13" spans="2:13" ht="17.75" customHeight="1" x14ac:dyDescent="0.2">
      <c r="B13" s="14" t="s">
        <v>8</v>
      </c>
      <c r="C13" s="14"/>
      <c r="D13" s="14"/>
      <c r="E13" s="14"/>
      <c r="F13" s="14"/>
      <c r="G13" s="14"/>
      <c r="H13" s="14"/>
      <c r="I13" s="14"/>
      <c r="J13" s="14"/>
      <c r="K13" s="14"/>
      <c r="L13" s="14"/>
      <c r="M13" s="14"/>
    </row>
    <row r="14" spans="2:13" x14ac:dyDescent="0.2">
      <c r="B14" s="14"/>
      <c r="C14" s="14"/>
      <c r="D14" s="14"/>
      <c r="E14" s="14"/>
      <c r="F14" s="14"/>
      <c r="G14" s="14"/>
      <c r="H14" s="14"/>
      <c r="I14" s="14"/>
      <c r="J14" s="14"/>
      <c r="K14" s="14"/>
      <c r="L14" s="14"/>
      <c r="M14" s="14"/>
    </row>
    <row r="15" spans="2:13" x14ac:dyDescent="0.2">
      <c r="B15" s="14"/>
      <c r="C15" s="14"/>
      <c r="D15" s="14"/>
      <c r="E15" s="14"/>
      <c r="F15" s="14"/>
      <c r="G15" s="14"/>
      <c r="H15" s="14"/>
      <c r="I15" s="14"/>
      <c r="J15" s="14"/>
      <c r="K15" s="14"/>
      <c r="L15" s="14"/>
      <c r="M15" s="14"/>
    </row>
    <row r="16" spans="2:13" x14ac:dyDescent="0.2">
      <c r="B16" s="14"/>
      <c r="C16" s="14"/>
      <c r="D16" s="14"/>
      <c r="E16" s="14"/>
      <c r="F16" s="14"/>
      <c r="G16" s="14"/>
      <c r="H16" s="14"/>
      <c r="I16" s="14"/>
      <c r="J16" s="14"/>
      <c r="K16" s="14"/>
      <c r="L16" s="14"/>
      <c r="M16" s="14"/>
    </row>
    <row r="17" spans="2:13" x14ac:dyDescent="0.2">
      <c r="B17" s="14"/>
      <c r="C17" s="14"/>
      <c r="D17" s="14"/>
      <c r="E17" s="14"/>
      <c r="F17" s="14"/>
      <c r="G17" s="14"/>
      <c r="H17" s="14"/>
      <c r="I17" s="14"/>
      <c r="J17" s="14"/>
      <c r="K17" s="14"/>
      <c r="L17" s="14"/>
      <c r="M17" s="14"/>
    </row>
    <row r="18" spans="2:13" x14ac:dyDescent="0.2">
      <c r="B18" s="13" t="s">
        <v>9</v>
      </c>
      <c r="C18" s="13"/>
      <c r="D18" s="13"/>
      <c r="E18" s="13"/>
      <c r="F18" s="13"/>
      <c r="G18" s="13"/>
      <c r="H18" s="13"/>
      <c r="I18" s="13"/>
      <c r="J18" s="13"/>
      <c r="K18" s="13"/>
      <c r="L18" s="13"/>
      <c r="M18" s="19"/>
    </row>
    <row r="19" spans="2:13" ht="17.75" customHeight="1" x14ac:dyDescent="0.2">
      <c r="B19" s="14" t="s">
        <v>10</v>
      </c>
      <c r="C19" s="14"/>
      <c r="D19" s="14"/>
      <c r="E19" s="14"/>
      <c r="F19" s="14"/>
      <c r="G19" s="14"/>
      <c r="H19" s="14"/>
      <c r="I19" s="14"/>
      <c r="J19" s="14"/>
      <c r="K19" s="14"/>
      <c r="L19" s="14"/>
      <c r="M19" s="14"/>
    </row>
    <row r="20" spans="2:13" x14ac:dyDescent="0.2">
      <c r="B20" s="14"/>
      <c r="C20" s="14"/>
      <c r="D20" s="14"/>
      <c r="E20" s="14"/>
      <c r="F20" s="14"/>
      <c r="G20" s="14"/>
      <c r="H20" s="14"/>
      <c r="I20" s="14"/>
      <c r="J20" s="14"/>
      <c r="K20" s="14"/>
      <c r="L20" s="14"/>
      <c r="M20" s="14"/>
    </row>
    <row r="21" spans="2:13" x14ac:dyDescent="0.2">
      <c r="B21" s="14"/>
      <c r="C21" s="14"/>
      <c r="D21" s="14"/>
      <c r="E21" s="14"/>
      <c r="F21" s="14"/>
      <c r="G21" s="14"/>
      <c r="H21" s="14"/>
      <c r="I21" s="14"/>
      <c r="J21" s="14"/>
      <c r="K21" s="14"/>
      <c r="L21" s="14"/>
      <c r="M21" s="14"/>
    </row>
    <row r="22" spans="2:13" x14ac:dyDescent="0.2">
      <c r="B22" s="15" t="s">
        <v>11</v>
      </c>
    </row>
  </sheetData>
  <sheetProtection sheet="1" objects="1" scenarios="1"/>
  <mergeCells count="4">
    <mergeCell ref="B4:M4"/>
    <mergeCell ref="B13:M17"/>
    <mergeCell ref="B18:L18"/>
    <mergeCell ref="B19:M21"/>
  </mergeCells>
  <printOptions horizontalCentered="1"/>
  <pageMargins left="0" right="0" top="0.196527777777778" bottom="0.196527777777778" header="0.51180555555555496" footer="0.51180555555555496"/>
  <pageSetup paperSize="0" scale="0" orientation="portrait" usePrinterDefaults="0" useFirstPageNumber="1"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62"/>
  <sheetViews>
    <sheetView zoomScaleNormal="100" workbookViewId="0"/>
  </sheetViews>
  <sheetFormatPr baseColWidth="10" defaultColWidth="8.83203125" defaultRowHeight="16" x14ac:dyDescent="0.2"/>
  <cols>
    <col min="1" max="1" width="20.1640625" style="20"/>
    <col min="2" max="2" width="15.83203125" style="20"/>
    <col min="3" max="4" width="16.1640625" style="20"/>
    <col min="5" max="5" width="19.33203125" style="20"/>
    <col min="6" max="6" width="18.6640625" style="20"/>
    <col min="7" max="7" width="10.6640625" style="20"/>
    <col min="8" max="8" width="15.83203125" style="20"/>
    <col min="9" max="9" width="13" style="21"/>
    <col min="10" max="10" width="3.6640625" style="22"/>
    <col min="11" max="11" width="5.6640625" style="23"/>
    <col min="12" max="12" width="4.1640625" style="23"/>
    <col min="13" max="13" width="11.33203125" style="23"/>
    <col min="14" max="16" width="11.33203125" style="24"/>
    <col min="17" max="24" width="11.33203125" style="25"/>
    <col min="25" max="25" width="11.33203125" style="21"/>
    <col min="26" max="251" width="11.33203125" style="20"/>
    <col min="252" max="1025" width="11.33203125" style="26"/>
  </cols>
  <sheetData>
    <row r="1" spans="1:1024" s="27" customFormat="1" x14ac:dyDescent="0.15">
      <c r="A1" s="12" t="s">
        <v>12</v>
      </c>
      <c r="B1" s="12"/>
      <c r="C1" s="12"/>
      <c r="D1" s="12"/>
      <c r="E1" s="12"/>
      <c r="F1" s="12"/>
      <c r="G1" s="12"/>
      <c r="H1" s="12"/>
      <c r="J1" s="28"/>
      <c r="K1" s="29"/>
      <c r="L1" s="29"/>
      <c r="M1" s="29"/>
      <c r="N1" s="30"/>
      <c r="O1" s="30"/>
      <c r="P1" s="30"/>
      <c r="Q1" s="31"/>
      <c r="R1" s="31"/>
      <c r="S1" s="31"/>
      <c r="T1" s="31"/>
      <c r="U1" s="31"/>
      <c r="V1" s="31"/>
      <c r="W1" s="31"/>
      <c r="X1" s="31"/>
      <c r="AME1" s="26"/>
      <c r="AMF1" s="26"/>
      <c r="AMG1" s="26"/>
      <c r="AMH1" s="26"/>
      <c r="AMI1" s="26"/>
      <c r="AMJ1" s="26"/>
    </row>
    <row r="2" spans="1:1024" s="27" customFormat="1" ht="13.5" customHeight="1" x14ac:dyDescent="0.15">
      <c r="A2" s="32"/>
      <c r="B2" s="32"/>
      <c r="C2" s="33"/>
      <c r="D2" s="34"/>
      <c r="E2" s="34"/>
      <c r="F2" s="35"/>
      <c r="G2" s="35"/>
      <c r="H2" s="33"/>
      <c r="J2" s="28"/>
      <c r="K2" s="29"/>
      <c r="L2" s="29"/>
      <c r="M2" s="29"/>
      <c r="N2" s="30"/>
      <c r="O2" s="30"/>
      <c r="P2" s="30"/>
      <c r="Q2" s="31"/>
      <c r="R2" s="31"/>
      <c r="S2" s="31"/>
      <c r="T2" s="31"/>
      <c r="U2" s="31"/>
      <c r="V2" s="31"/>
      <c r="W2" s="31"/>
      <c r="X2" s="31"/>
      <c r="AME2" s="26"/>
      <c r="AMF2" s="26"/>
      <c r="AMG2" s="26"/>
      <c r="AMH2" s="26"/>
      <c r="AMI2" s="26"/>
      <c r="AMJ2" s="26"/>
    </row>
    <row r="3" spans="1:1024" s="39" customFormat="1" ht="32.25" customHeight="1" x14ac:dyDescent="0.15">
      <c r="A3" s="36"/>
      <c r="B3" s="11" t="s">
        <v>13</v>
      </c>
      <c r="C3" s="11"/>
      <c r="D3" s="11"/>
      <c r="E3" s="11"/>
      <c r="F3" s="11"/>
      <c r="G3" s="11"/>
      <c r="H3" s="37"/>
      <c r="I3" s="38"/>
      <c r="J3" s="28"/>
      <c r="K3" s="29"/>
      <c r="L3" s="29"/>
      <c r="M3" s="29"/>
      <c r="N3" s="30"/>
      <c r="O3" s="30"/>
      <c r="P3" s="30"/>
      <c r="Q3" s="31"/>
      <c r="R3" s="31"/>
      <c r="S3" s="31"/>
      <c r="T3" s="31"/>
      <c r="U3" s="31"/>
      <c r="V3" s="31"/>
      <c r="W3" s="31"/>
      <c r="X3" s="31"/>
      <c r="Y3" s="27"/>
      <c r="AME3" s="26"/>
      <c r="AMF3" s="26"/>
      <c r="AMG3" s="26"/>
      <c r="AMH3" s="26"/>
      <c r="AMI3" s="26"/>
      <c r="AMJ3" s="26"/>
    </row>
    <row r="4" spans="1:1024" ht="25.25" customHeight="1" x14ac:dyDescent="0.25">
      <c r="A4" s="40"/>
      <c r="B4" s="41"/>
      <c r="C4" s="42"/>
      <c r="D4" s="43" t="s">
        <v>14</v>
      </c>
      <c r="E4" s="44">
        <v>2017</v>
      </c>
      <c r="F4" s="45"/>
      <c r="G4" s="45"/>
      <c r="H4" s="46"/>
    </row>
    <row r="5" spans="1:1024" ht="14.25" customHeight="1" x14ac:dyDescent="0.25">
      <c r="A5" s="40"/>
      <c r="B5" s="40"/>
      <c r="C5" s="47"/>
      <c r="D5" s="48"/>
      <c r="E5" s="48"/>
      <c r="F5" s="48"/>
      <c r="G5" s="48"/>
      <c r="H5" s="49"/>
    </row>
    <row r="6" spans="1:1024" s="39" customFormat="1" ht="21" customHeight="1" x14ac:dyDescent="0.15">
      <c r="A6" s="36"/>
      <c r="B6" s="10" t="s">
        <v>15</v>
      </c>
      <c r="C6" s="10"/>
      <c r="D6" s="10"/>
      <c r="E6" s="9"/>
      <c r="F6" s="9"/>
      <c r="G6" s="9"/>
      <c r="H6" s="9"/>
      <c r="I6" s="27"/>
      <c r="J6" s="50"/>
      <c r="K6" s="51"/>
      <c r="L6" s="51"/>
      <c r="M6" s="29"/>
      <c r="N6" s="30"/>
      <c r="O6" s="30"/>
      <c r="P6" s="30"/>
      <c r="Q6" s="31"/>
      <c r="R6" s="31"/>
      <c r="S6" s="31"/>
      <c r="T6" s="31"/>
      <c r="U6" s="31"/>
      <c r="V6" s="31"/>
      <c r="W6" s="31"/>
      <c r="X6" s="31"/>
      <c r="Y6" s="27"/>
      <c r="AME6" s="26"/>
      <c r="AMF6" s="26"/>
      <c r="AMG6" s="26"/>
      <c r="AMH6" s="26"/>
      <c r="AMI6" s="26"/>
      <c r="AMJ6" s="26"/>
    </row>
    <row r="7" spans="1:1024" ht="11.25" customHeight="1" x14ac:dyDescent="0.2">
      <c r="A7" s="40"/>
      <c r="B7" s="40"/>
      <c r="C7" s="40"/>
      <c r="D7" s="52"/>
      <c r="E7" s="40"/>
      <c r="F7" s="40"/>
      <c r="G7" s="40"/>
      <c r="H7" s="40"/>
    </row>
    <row r="8" spans="1:1024" s="39" customFormat="1" ht="24" customHeight="1" x14ac:dyDescent="0.15">
      <c r="A8" s="36"/>
      <c r="B8" s="8" t="s">
        <v>16</v>
      </c>
      <c r="C8" s="8"/>
      <c r="D8" s="8"/>
      <c r="E8" s="7"/>
      <c r="F8" s="7"/>
      <c r="G8" s="7"/>
      <c r="H8" s="7"/>
      <c r="I8" s="27"/>
      <c r="J8" s="28"/>
      <c r="K8" s="29"/>
      <c r="L8" s="29"/>
      <c r="M8" s="29"/>
      <c r="N8" s="30"/>
      <c r="O8" s="30"/>
      <c r="P8" s="30"/>
      <c r="Q8" s="31"/>
      <c r="R8" s="31"/>
      <c r="S8" s="31"/>
      <c r="T8" s="31"/>
      <c r="U8" s="31"/>
      <c r="V8" s="31"/>
      <c r="W8" s="31"/>
      <c r="X8" s="31"/>
      <c r="Y8" s="27"/>
      <c r="AME8" s="26"/>
      <c r="AMF8" s="26"/>
      <c r="AMG8" s="26"/>
      <c r="AMH8" s="26"/>
      <c r="AMI8" s="26"/>
      <c r="AMJ8" s="26"/>
    </row>
    <row r="9" spans="1:1024" s="39" customFormat="1" ht="6.25" customHeight="1" x14ac:dyDescent="0.15">
      <c r="A9" s="36"/>
      <c r="B9" s="53"/>
      <c r="C9" s="53"/>
      <c r="D9" s="53"/>
      <c r="E9" s="36"/>
      <c r="F9" s="36"/>
      <c r="G9" s="36"/>
      <c r="H9" s="36"/>
      <c r="I9" s="27"/>
      <c r="J9" s="28"/>
      <c r="K9" s="29"/>
      <c r="L9" s="29"/>
      <c r="M9" s="29"/>
      <c r="N9" s="30"/>
      <c r="O9" s="30"/>
      <c r="P9" s="30"/>
      <c r="Q9" s="31"/>
      <c r="R9" s="31"/>
      <c r="S9" s="31"/>
      <c r="T9" s="31"/>
      <c r="U9" s="31"/>
      <c r="V9" s="31"/>
      <c r="W9" s="31"/>
      <c r="X9" s="31"/>
      <c r="Y9" s="27"/>
      <c r="AME9" s="26"/>
      <c r="AMF9" s="26"/>
      <c r="AMG9" s="26"/>
      <c r="AMH9" s="26"/>
      <c r="AMI9" s="26"/>
      <c r="AMJ9" s="26"/>
    </row>
    <row r="10" spans="1:1024" s="39" customFormat="1" ht="21" customHeight="1" x14ac:dyDescent="0.15">
      <c r="A10" s="36"/>
      <c r="B10" s="8" t="s">
        <v>17</v>
      </c>
      <c r="C10" s="8"/>
      <c r="D10" s="8"/>
      <c r="E10" s="7"/>
      <c r="F10" s="7"/>
      <c r="G10" s="7"/>
      <c r="H10" s="7"/>
      <c r="I10" s="27"/>
      <c r="J10" s="28"/>
      <c r="K10" s="29"/>
      <c r="L10" s="29"/>
      <c r="M10" s="29"/>
      <c r="N10" s="30"/>
      <c r="O10" s="30"/>
      <c r="P10" s="30"/>
      <c r="Q10" s="31"/>
      <c r="R10" s="31"/>
      <c r="S10" s="31"/>
      <c r="T10" s="31"/>
      <c r="U10" s="31"/>
      <c r="V10" s="31"/>
      <c r="W10" s="31"/>
      <c r="X10" s="31"/>
      <c r="Y10" s="27"/>
      <c r="AME10" s="26"/>
      <c r="AMF10" s="26"/>
      <c r="AMG10" s="26"/>
      <c r="AMH10" s="26"/>
      <c r="AMI10" s="26"/>
      <c r="AMJ10" s="26"/>
    </row>
    <row r="11" spans="1:1024" s="39" customFormat="1" ht="6.25" customHeight="1" x14ac:dyDescent="0.15">
      <c r="A11" s="36"/>
      <c r="B11" s="53"/>
      <c r="C11" s="53"/>
      <c r="D11" s="53"/>
      <c r="E11" s="36"/>
      <c r="F11" s="36"/>
      <c r="G11" s="36"/>
      <c r="H11" s="36"/>
      <c r="I11" s="27"/>
      <c r="J11" s="28"/>
      <c r="K11" s="29"/>
      <c r="L11" s="29"/>
      <c r="M11" s="29"/>
      <c r="N11" s="30"/>
      <c r="O11" s="30"/>
      <c r="P11" s="30"/>
      <c r="Q11" s="31"/>
      <c r="R11" s="31"/>
      <c r="S11" s="31"/>
      <c r="T11" s="31"/>
      <c r="U11" s="31"/>
      <c r="V11" s="31"/>
      <c r="W11" s="31"/>
      <c r="X11" s="31"/>
      <c r="Y11" s="27"/>
      <c r="AME11" s="26"/>
      <c r="AMF11" s="26"/>
      <c r="AMG11" s="26"/>
      <c r="AMH11" s="26"/>
      <c r="AMI11" s="26"/>
      <c r="AMJ11" s="26"/>
    </row>
    <row r="12" spans="1:1024" s="39" customFormat="1" ht="21" customHeight="1" x14ac:dyDescent="0.15">
      <c r="A12" s="36"/>
      <c r="B12" s="8" t="s">
        <v>18</v>
      </c>
      <c r="C12" s="8"/>
      <c r="D12" s="8"/>
      <c r="E12" s="7"/>
      <c r="F12" s="7"/>
      <c r="G12" s="7"/>
      <c r="H12" s="7"/>
      <c r="I12" s="54"/>
      <c r="J12" s="28"/>
      <c r="K12" s="29"/>
      <c r="L12" s="29"/>
      <c r="M12" s="29"/>
      <c r="N12" s="30"/>
      <c r="O12" s="30"/>
      <c r="P12" s="30"/>
      <c r="Q12" s="31"/>
      <c r="R12" s="31"/>
      <c r="S12" s="31"/>
      <c r="T12" s="31"/>
      <c r="U12" s="31"/>
      <c r="V12" s="31"/>
      <c r="W12" s="31"/>
      <c r="X12" s="31"/>
      <c r="Y12" s="27"/>
      <c r="AME12" s="26"/>
      <c r="AMF12" s="26"/>
      <c r="AMG12" s="26"/>
      <c r="AMH12" s="26"/>
      <c r="AMI12" s="26"/>
      <c r="AMJ12" s="26"/>
    </row>
    <row r="13" spans="1:1024" s="39" customFormat="1" ht="6.25" customHeight="1" x14ac:dyDescent="0.15">
      <c r="A13" s="36"/>
      <c r="B13" s="53"/>
      <c r="C13" s="53"/>
      <c r="D13" s="53"/>
      <c r="E13" s="36"/>
      <c r="F13" s="36"/>
      <c r="G13" s="36"/>
      <c r="H13" s="36"/>
      <c r="I13" s="27"/>
      <c r="J13" s="28"/>
      <c r="K13" s="29"/>
      <c r="L13" s="29"/>
      <c r="M13" s="29"/>
      <c r="N13" s="30"/>
      <c r="O13" s="30"/>
      <c r="P13" s="30"/>
      <c r="Q13" s="31"/>
      <c r="R13" s="31"/>
      <c r="S13" s="31"/>
      <c r="T13" s="31"/>
      <c r="U13" s="31"/>
      <c r="V13" s="31"/>
      <c r="W13" s="31"/>
      <c r="X13" s="31"/>
      <c r="Y13" s="27"/>
      <c r="AME13" s="26"/>
      <c r="AMF13" s="26"/>
      <c r="AMG13" s="26"/>
      <c r="AMH13" s="26"/>
      <c r="AMI13" s="26"/>
      <c r="AMJ13" s="26"/>
    </row>
    <row r="14" spans="1:1024" s="39" customFormat="1" ht="21" customHeight="1" x14ac:dyDescent="0.15">
      <c r="A14" s="36"/>
      <c r="B14" s="8" t="s">
        <v>19</v>
      </c>
      <c r="C14" s="8"/>
      <c r="D14" s="8"/>
      <c r="E14" s="7"/>
      <c r="F14" s="7"/>
      <c r="G14" s="7"/>
      <c r="H14" s="7"/>
      <c r="I14" s="27"/>
      <c r="J14" s="28"/>
      <c r="K14" s="29"/>
      <c r="L14" s="29"/>
      <c r="M14" s="38"/>
      <c r="N14" s="38"/>
      <c r="O14" s="26"/>
      <c r="P14" s="26"/>
      <c r="Q14" s="26"/>
      <c r="R14" s="26"/>
      <c r="S14" s="26"/>
      <c r="T14" s="26"/>
      <c r="U14" s="26"/>
      <c r="V14" s="26"/>
      <c r="W14" s="26"/>
      <c r="X14" s="31"/>
      <c r="Y14" s="27"/>
      <c r="AME14" s="26"/>
      <c r="AMF14" s="26"/>
      <c r="AMG14" s="26"/>
      <c r="AMH14" s="26"/>
      <c r="AMI14" s="26"/>
      <c r="AMJ14" s="26"/>
    </row>
    <row r="15" spans="1:1024" s="39" customFormat="1" ht="8.75" customHeight="1" x14ac:dyDescent="0.15">
      <c r="A15" s="36"/>
      <c r="B15" s="53"/>
      <c r="C15" s="53"/>
      <c r="D15" s="53"/>
      <c r="E15" s="36"/>
      <c r="F15" s="36"/>
      <c r="G15" s="36"/>
      <c r="H15" s="36"/>
      <c r="I15" s="27"/>
      <c r="J15" s="28"/>
      <c r="K15" s="29"/>
      <c r="L15" s="29"/>
      <c r="M15" s="29"/>
      <c r="N15" s="30"/>
      <c r="O15" s="30"/>
      <c r="P15" s="30"/>
      <c r="Q15" s="31"/>
      <c r="R15" s="31"/>
      <c r="S15" s="31"/>
      <c r="T15" s="31"/>
      <c r="U15" s="31"/>
      <c r="V15" s="31"/>
      <c r="W15" s="31"/>
      <c r="X15" s="31"/>
      <c r="Y15" s="27"/>
      <c r="AME15" s="26"/>
      <c r="AMF15" s="26"/>
      <c r="AMG15" s="26"/>
      <c r="AMH15" s="26"/>
      <c r="AMI15" s="26"/>
      <c r="AMJ15" s="26"/>
    </row>
    <row r="16" spans="1:1024" s="39" customFormat="1" ht="21" customHeight="1" x14ac:dyDescent="0.15">
      <c r="A16" s="36"/>
      <c r="B16" s="6" t="s">
        <v>20</v>
      </c>
      <c r="C16" s="6"/>
      <c r="D16" s="6"/>
      <c r="E16" s="7"/>
      <c r="F16" s="7"/>
      <c r="G16" s="7"/>
      <c r="H16" s="7"/>
      <c r="I16" s="27"/>
      <c r="J16" s="28"/>
      <c r="K16" s="29"/>
      <c r="L16" s="29"/>
      <c r="M16" s="29"/>
      <c r="N16" s="30"/>
      <c r="O16" s="30"/>
      <c r="P16" s="30"/>
      <c r="Q16" s="31"/>
      <c r="R16" s="31"/>
      <c r="S16" s="31"/>
      <c r="T16" s="31"/>
      <c r="U16" s="31"/>
      <c r="V16" s="31"/>
      <c r="W16" s="31"/>
      <c r="X16" s="31"/>
      <c r="Y16" s="27"/>
      <c r="AME16" s="26"/>
      <c r="AMF16" s="26"/>
      <c r="AMG16" s="26"/>
      <c r="AMH16" s="26"/>
      <c r="AMI16" s="26"/>
      <c r="AMJ16" s="26"/>
    </row>
    <row r="17" spans="1:1024" s="39" customFormat="1" ht="6.25" customHeight="1" x14ac:dyDescent="0.15">
      <c r="A17" s="36"/>
      <c r="B17" s="53"/>
      <c r="C17" s="53"/>
      <c r="D17" s="53"/>
      <c r="E17" s="36"/>
      <c r="F17" s="36"/>
      <c r="G17" s="36"/>
      <c r="H17" s="36"/>
      <c r="I17" s="27"/>
      <c r="J17" s="28"/>
      <c r="K17" s="29"/>
      <c r="L17" s="29"/>
      <c r="M17" s="29"/>
      <c r="N17" s="30"/>
      <c r="O17" s="30"/>
      <c r="P17" s="30"/>
      <c r="Q17" s="31"/>
      <c r="R17" s="31"/>
      <c r="S17" s="31"/>
      <c r="T17" s="31"/>
      <c r="U17" s="31"/>
      <c r="V17" s="31"/>
      <c r="W17" s="31"/>
      <c r="X17" s="31"/>
      <c r="Y17" s="27"/>
      <c r="AME17" s="26"/>
      <c r="AMF17" s="26"/>
      <c r="AMG17" s="26"/>
      <c r="AMH17" s="26"/>
      <c r="AMI17" s="26"/>
      <c r="AMJ17" s="26"/>
    </row>
    <row r="18" spans="1:1024" s="39" customFormat="1" ht="6.25" customHeight="1" x14ac:dyDescent="0.15">
      <c r="A18" s="36"/>
      <c r="B18" s="53"/>
      <c r="C18" s="53"/>
      <c r="D18" s="53"/>
      <c r="E18" s="36"/>
      <c r="F18" s="36"/>
      <c r="G18" s="36"/>
      <c r="H18" s="36"/>
      <c r="I18" s="27"/>
      <c r="J18" s="28"/>
      <c r="K18" s="29"/>
      <c r="L18" s="29"/>
      <c r="M18" s="29"/>
      <c r="N18" s="30"/>
      <c r="O18" s="30"/>
      <c r="P18" s="30"/>
      <c r="Q18" s="31"/>
      <c r="R18" s="31"/>
      <c r="S18" s="31"/>
      <c r="T18" s="31"/>
      <c r="U18" s="31"/>
      <c r="V18" s="31"/>
      <c r="W18" s="31"/>
      <c r="X18" s="31"/>
      <c r="Y18" s="27"/>
      <c r="AME18" s="26"/>
      <c r="AMF18" s="26"/>
      <c r="AMG18" s="26"/>
      <c r="AMH18" s="26"/>
      <c r="AMI18" s="26"/>
      <c r="AMJ18" s="26"/>
    </row>
    <row r="19" spans="1:1024" s="39" customFormat="1" ht="21" customHeight="1" x14ac:dyDescent="0.15">
      <c r="A19" s="55" t="s">
        <v>21</v>
      </c>
      <c r="B19" s="56"/>
      <c r="C19" s="57"/>
      <c r="D19" s="57"/>
      <c r="E19" s="58"/>
      <c r="F19" s="58"/>
      <c r="G19" s="59"/>
      <c r="H19" s="59"/>
      <c r="I19" s="27"/>
      <c r="J19" s="28"/>
      <c r="K19" s="29"/>
      <c r="L19" s="29"/>
      <c r="M19" s="29"/>
      <c r="N19" s="30"/>
      <c r="O19" s="30"/>
      <c r="P19" s="30"/>
      <c r="Q19" s="31"/>
      <c r="R19" s="31"/>
      <c r="S19" s="31"/>
      <c r="T19" s="31"/>
      <c r="U19" s="31"/>
      <c r="V19" s="31"/>
      <c r="W19" s="31"/>
      <c r="X19" s="31"/>
      <c r="Y19" s="27"/>
      <c r="AME19" s="26"/>
      <c r="AMF19" s="26"/>
      <c r="AMG19" s="26"/>
      <c r="AMH19" s="26"/>
      <c r="AMI19" s="26"/>
      <c r="AMJ19" s="26"/>
    </row>
    <row r="20" spans="1:1024" s="39" customFormat="1" ht="6.25" customHeight="1" x14ac:dyDescent="0.15">
      <c r="A20" s="60"/>
      <c r="B20" s="61"/>
      <c r="C20" s="61"/>
      <c r="D20" s="61"/>
      <c r="E20" s="62"/>
      <c r="F20" s="62"/>
      <c r="G20" s="60"/>
      <c r="H20" s="60"/>
      <c r="I20" s="27"/>
      <c r="J20" s="28"/>
      <c r="K20" s="29"/>
      <c r="L20" s="29"/>
      <c r="M20" s="29"/>
      <c r="N20" s="30"/>
      <c r="O20" s="30"/>
      <c r="P20" s="30"/>
      <c r="Q20" s="31"/>
      <c r="R20" s="31"/>
      <c r="S20" s="31"/>
      <c r="T20" s="31"/>
      <c r="U20" s="31"/>
      <c r="V20" s="31"/>
      <c r="W20" s="31"/>
      <c r="X20" s="31"/>
      <c r="Y20" s="27"/>
      <c r="AME20" s="26"/>
      <c r="AMF20" s="26"/>
      <c r="AMG20" s="26"/>
      <c r="AMH20" s="26"/>
      <c r="AMI20" s="26"/>
      <c r="AMJ20" s="26"/>
    </row>
    <row r="21" spans="1:1024" s="39" customFormat="1" ht="21" customHeight="1" x14ac:dyDescent="0.15">
      <c r="A21" s="63" t="s">
        <v>22</v>
      </c>
      <c r="B21" s="5"/>
      <c r="C21" s="5"/>
      <c r="D21" s="5"/>
      <c r="E21" s="5"/>
      <c r="F21" s="5"/>
      <c r="G21" s="5"/>
      <c r="H21" s="5"/>
      <c r="I21" s="27"/>
      <c r="J21" s="28"/>
      <c r="K21" s="29"/>
      <c r="L21" s="29"/>
      <c r="M21" s="29"/>
      <c r="N21" s="30"/>
      <c r="O21" s="30"/>
      <c r="P21" s="30"/>
      <c r="Q21" s="31"/>
      <c r="R21" s="31"/>
      <c r="S21" s="31"/>
      <c r="T21" s="31"/>
      <c r="U21" s="31"/>
      <c r="V21" s="31"/>
      <c r="W21" s="31"/>
      <c r="X21" s="31"/>
      <c r="Y21" s="27"/>
      <c r="AME21" s="26"/>
      <c r="AMF21" s="26"/>
      <c r="AMG21" s="26"/>
      <c r="AMH21" s="26"/>
      <c r="AMI21" s="26"/>
      <c r="AMJ21" s="26"/>
    </row>
    <row r="22" spans="1:1024" s="39" customFormat="1" ht="6.25" customHeight="1" x14ac:dyDescent="0.15">
      <c r="A22" s="60"/>
      <c r="B22" s="4"/>
      <c r="C22" s="4"/>
      <c r="D22" s="4"/>
      <c r="E22" s="4"/>
      <c r="F22" s="4"/>
      <c r="G22" s="4"/>
      <c r="H22" s="4"/>
      <c r="I22" s="27"/>
      <c r="J22" s="28"/>
      <c r="K22" s="29"/>
      <c r="L22" s="29"/>
      <c r="M22" s="29"/>
      <c r="N22" s="30"/>
      <c r="O22" s="30"/>
      <c r="P22" s="30"/>
      <c r="Q22" s="31"/>
      <c r="R22" s="31"/>
      <c r="S22" s="31"/>
      <c r="T22" s="31"/>
      <c r="U22" s="31"/>
      <c r="V22" s="31"/>
      <c r="W22" s="31"/>
      <c r="X22" s="31"/>
      <c r="Y22" s="27"/>
      <c r="AME22" s="26"/>
      <c r="AMF22" s="26"/>
      <c r="AMG22" s="26"/>
      <c r="AMH22" s="26"/>
      <c r="AMI22" s="26"/>
      <c r="AMJ22" s="26"/>
    </row>
    <row r="23" spans="1:1024" s="39" customFormat="1" ht="21" customHeight="1" x14ac:dyDescent="0.15">
      <c r="A23" s="60"/>
      <c r="B23" s="64" t="s">
        <v>23</v>
      </c>
      <c r="C23" s="65"/>
      <c r="D23" s="26"/>
      <c r="E23" s="64" t="s">
        <v>24</v>
      </c>
      <c r="F23" s="3"/>
      <c r="G23" s="3"/>
      <c r="H23" s="3"/>
      <c r="I23" s="27"/>
      <c r="J23" s="28"/>
      <c r="K23" s="29"/>
      <c r="L23" s="29"/>
      <c r="M23" s="29"/>
      <c r="N23" s="30"/>
      <c r="O23" s="30"/>
      <c r="P23" s="30"/>
      <c r="Q23" s="31"/>
      <c r="R23" s="31"/>
      <c r="S23" s="31"/>
      <c r="T23" s="31"/>
      <c r="U23" s="31"/>
      <c r="V23" s="31"/>
      <c r="W23" s="31"/>
      <c r="X23" s="31"/>
      <c r="Y23" s="27"/>
      <c r="AME23" s="26"/>
      <c r="AMF23" s="26"/>
      <c r="AMG23" s="26"/>
      <c r="AMH23" s="26"/>
      <c r="AMI23" s="26"/>
      <c r="AMJ23" s="26"/>
    </row>
    <row r="24" spans="1:1024" s="39" customFormat="1" ht="6.25" customHeight="1" x14ac:dyDescent="0.15">
      <c r="A24" s="60"/>
      <c r="B24" s="61"/>
      <c r="C24" s="61"/>
      <c r="D24" s="61"/>
      <c r="E24" s="62"/>
      <c r="F24" s="62"/>
      <c r="G24" s="60"/>
      <c r="H24" s="60"/>
      <c r="I24" s="27"/>
      <c r="J24" s="28"/>
      <c r="K24" s="29"/>
      <c r="L24" s="29"/>
      <c r="M24" s="29"/>
      <c r="N24" s="30"/>
      <c r="O24" s="30"/>
      <c r="P24" s="30"/>
      <c r="Q24" s="31"/>
      <c r="R24" s="31"/>
      <c r="S24" s="31"/>
      <c r="T24" s="31"/>
      <c r="U24" s="31"/>
      <c r="V24" s="31"/>
      <c r="W24" s="31"/>
      <c r="X24" s="31"/>
      <c r="Y24" s="27"/>
      <c r="AME24" s="26"/>
      <c r="AMF24" s="26"/>
      <c r="AMG24" s="26"/>
      <c r="AMH24" s="26"/>
      <c r="AMI24" s="26"/>
      <c r="AMJ24" s="26"/>
    </row>
    <row r="25" spans="1:1024" s="39" customFormat="1" ht="21" customHeight="1" x14ac:dyDescent="0.15">
      <c r="A25" s="63" t="s">
        <v>25</v>
      </c>
      <c r="B25" s="2"/>
      <c r="C25" s="2"/>
      <c r="D25" s="61"/>
      <c r="E25" s="62"/>
      <c r="F25" s="64" t="s">
        <v>26</v>
      </c>
      <c r="G25" s="2"/>
      <c r="H25" s="2"/>
      <c r="I25" s="27"/>
      <c r="J25" s="28"/>
      <c r="K25" s="29"/>
      <c r="L25" s="29"/>
      <c r="M25" s="29"/>
      <c r="N25" s="30"/>
      <c r="O25" s="30"/>
      <c r="P25" s="30"/>
      <c r="Q25" s="31"/>
      <c r="R25" s="31"/>
      <c r="S25" s="31"/>
      <c r="T25" s="31"/>
      <c r="U25" s="31"/>
      <c r="V25" s="31"/>
      <c r="W25" s="31"/>
      <c r="X25" s="31"/>
      <c r="Y25" s="27"/>
      <c r="AME25" s="26"/>
      <c r="AMF25" s="26"/>
      <c r="AMG25" s="26"/>
      <c r="AMH25" s="26"/>
      <c r="AMI25" s="26"/>
      <c r="AMJ25" s="26"/>
    </row>
    <row r="26" spans="1:1024" s="39" customFormat="1" ht="6.25" customHeight="1" x14ac:dyDescent="0.15">
      <c r="A26" s="63"/>
      <c r="B26" s="66"/>
      <c r="C26" s="61"/>
      <c r="D26" s="61"/>
      <c r="E26" s="62"/>
      <c r="F26" s="62"/>
      <c r="G26" s="67"/>
      <c r="H26" s="60"/>
      <c r="I26" s="27"/>
      <c r="J26" s="28"/>
      <c r="K26" s="29"/>
      <c r="L26" s="29"/>
      <c r="M26" s="29"/>
      <c r="N26" s="30"/>
      <c r="O26" s="30"/>
      <c r="P26" s="30"/>
      <c r="Q26" s="31"/>
      <c r="R26" s="31"/>
      <c r="S26" s="31"/>
      <c r="T26" s="31"/>
      <c r="U26" s="31"/>
      <c r="V26" s="31"/>
      <c r="W26" s="31"/>
      <c r="X26" s="31"/>
      <c r="Y26" s="27"/>
      <c r="AME26" s="26"/>
      <c r="AMF26" s="26"/>
      <c r="AMG26" s="26"/>
      <c r="AMH26" s="26"/>
      <c r="AMI26" s="26"/>
      <c r="AMJ26" s="26"/>
    </row>
    <row r="27" spans="1:1024" s="39" customFormat="1" ht="21" customHeight="1" x14ac:dyDescent="0.15">
      <c r="A27" s="68" t="s">
        <v>27</v>
      </c>
      <c r="B27" s="5"/>
      <c r="C27" s="5"/>
      <c r="D27" s="5"/>
      <c r="E27" s="5"/>
      <c r="F27" s="5"/>
      <c r="G27" s="5"/>
      <c r="H27" s="5"/>
      <c r="I27" s="27"/>
      <c r="J27" s="28"/>
      <c r="K27" s="29"/>
      <c r="L27" s="29"/>
      <c r="M27" s="29"/>
      <c r="N27" s="30"/>
      <c r="O27" s="30"/>
      <c r="P27" s="30"/>
      <c r="Q27" s="31"/>
      <c r="R27" s="31"/>
      <c r="S27" s="31"/>
      <c r="T27" s="31"/>
      <c r="U27" s="31"/>
      <c r="V27" s="31"/>
      <c r="W27" s="31"/>
      <c r="X27" s="31"/>
      <c r="Y27" s="27"/>
      <c r="AME27" s="26"/>
      <c r="AMF27" s="26"/>
      <c r="AMG27" s="26"/>
      <c r="AMH27" s="26"/>
      <c r="AMI27" s="26"/>
      <c r="AMJ27" s="26"/>
    </row>
    <row r="28" spans="1:1024" s="39" customFormat="1" ht="6.25" customHeight="1" x14ac:dyDescent="0.15">
      <c r="A28" s="36"/>
      <c r="B28" s="36"/>
      <c r="C28" s="57"/>
      <c r="D28" s="57"/>
      <c r="E28" s="69"/>
      <c r="F28" s="69"/>
      <c r="G28" s="36"/>
      <c r="H28" s="36"/>
      <c r="I28" s="27"/>
      <c r="J28" s="28"/>
      <c r="K28" s="29"/>
      <c r="L28" s="29"/>
      <c r="M28" s="29"/>
      <c r="N28" s="30"/>
      <c r="O28" s="30"/>
      <c r="P28" s="30"/>
      <c r="Q28" s="31"/>
      <c r="R28" s="31"/>
      <c r="S28" s="31"/>
      <c r="T28" s="31"/>
      <c r="U28" s="31"/>
      <c r="V28" s="31"/>
      <c r="W28" s="31"/>
      <c r="X28" s="31"/>
      <c r="Y28" s="27"/>
      <c r="AME28" s="26"/>
      <c r="AMF28" s="26"/>
      <c r="AMG28" s="26"/>
      <c r="AMH28" s="26"/>
      <c r="AMI28" s="26"/>
      <c r="AMJ28" s="26"/>
    </row>
    <row r="29" spans="1:1024" s="39" customFormat="1" ht="21" customHeight="1" x14ac:dyDescent="0.15">
      <c r="A29" s="55" t="s">
        <v>28</v>
      </c>
      <c r="B29" s="70"/>
      <c r="C29" s="71"/>
      <c r="D29" s="71"/>
      <c r="E29" s="72"/>
      <c r="F29" s="72"/>
      <c r="G29" s="73"/>
      <c r="H29" s="73"/>
      <c r="I29" s="27"/>
      <c r="J29" s="28"/>
      <c r="K29" s="29"/>
      <c r="L29" s="29"/>
      <c r="M29" s="29"/>
      <c r="N29" s="30"/>
      <c r="O29" s="30"/>
      <c r="P29" s="30"/>
      <c r="Q29" s="31"/>
      <c r="R29" s="31"/>
      <c r="S29" s="31"/>
      <c r="T29" s="31"/>
      <c r="U29" s="31"/>
      <c r="V29" s="31"/>
      <c r="W29" s="31"/>
      <c r="X29" s="31"/>
      <c r="Y29" s="27"/>
      <c r="AME29" s="26"/>
      <c r="AMF29" s="26"/>
      <c r="AMG29" s="26"/>
      <c r="AMH29" s="26"/>
      <c r="AMI29" s="26"/>
      <c r="AMJ29" s="26"/>
    </row>
    <row r="30" spans="1:1024" s="39" customFormat="1" ht="6.25" customHeight="1" x14ac:dyDescent="0.15">
      <c r="A30" s="60"/>
      <c r="B30" s="61"/>
      <c r="C30" s="61"/>
      <c r="D30" s="61"/>
      <c r="E30" s="62"/>
      <c r="F30" s="62"/>
      <c r="G30" s="60"/>
      <c r="H30" s="60"/>
      <c r="I30" s="27"/>
      <c r="J30" s="28"/>
      <c r="K30" s="29"/>
      <c r="L30" s="29"/>
      <c r="M30" s="29"/>
      <c r="N30" s="30"/>
      <c r="O30" s="30"/>
      <c r="P30" s="30"/>
      <c r="Q30" s="31"/>
      <c r="R30" s="31"/>
      <c r="S30" s="31"/>
      <c r="T30" s="31"/>
      <c r="U30" s="31"/>
      <c r="V30" s="31"/>
      <c r="W30" s="31"/>
      <c r="X30" s="31"/>
      <c r="Y30" s="27"/>
      <c r="AME30" s="26"/>
      <c r="AMF30" s="26"/>
      <c r="AMG30" s="26"/>
      <c r="AMH30" s="26"/>
      <c r="AMI30" s="26"/>
      <c r="AMJ30" s="26"/>
    </row>
    <row r="31" spans="1:1024" s="39" customFormat="1" ht="21" customHeight="1" x14ac:dyDescent="0.15">
      <c r="A31" s="63" t="s">
        <v>22</v>
      </c>
      <c r="B31" s="5"/>
      <c r="C31" s="5"/>
      <c r="D31" s="5"/>
      <c r="E31" s="5"/>
      <c r="F31" s="5"/>
      <c r="G31" s="5"/>
      <c r="H31" s="5"/>
      <c r="I31" s="27"/>
      <c r="J31" s="28"/>
      <c r="K31" s="29"/>
      <c r="L31" s="29"/>
      <c r="M31" s="29"/>
      <c r="N31" s="30"/>
      <c r="O31" s="30"/>
      <c r="P31" s="30"/>
      <c r="Q31" s="31"/>
      <c r="R31" s="31"/>
      <c r="S31" s="31"/>
      <c r="T31" s="31"/>
      <c r="U31" s="31"/>
      <c r="V31" s="31"/>
      <c r="W31" s="31"/>
      <c r="X31" s="31"/>
      <c r="Y31" s="27"/>
      <c r="AME31" s="26"/>
      <c r="AMF31" s="26"/>
      <c r="AMG31" s="26"/>
      <c r="AMH31" s="26"/>
      <c r="AMI31" s="26"/>
      <c r="AMJ31" s="26"/>
    </row>
    <row r="32" spans="1:1024" s="39" customFormat="1" ht="6.25" customHeight="1" x14ac:dyDescent="0.15">
      <c r="A32" s="63"/>
      <c r="B32" s="4"/>
      <c r="C32" s="4"/>
      <c r="D32" s="4"/>
      <c r="E32" s="4"/>
      <c r="F32" s="4"/>
      <c r="G32" s="4"/>
      <c r="H32" s="4"/>
      <c r="I32" s="27"/>
      <c r="J32" s="28"/>
      <c r="K32" s="29"/>
      <c r="L32" s="29"/>
      <c r="M32" s="29"/>
      <c r="N32" s="30"/>
      <c r="O32" s="30"/>
      <c r="P32" s="30"/>
      <c r="Q32" s="31"/>
      <c r="R32" s="31"/>
      <c r="S32" s="31"/>
      <c r="T32" s="31"/>
      <c r="U32" s="31"/>
      <c r="V32" s="31"/>
      <c r="W32" s="31"/>
      <c r="X32" s="31"/>
      <c r="Y32" s="27"/>
      <c r="AME32" s="26"/>
      <c r="AMF32" s="26"/>
      <c r="AMG32" s="26"/>
      <c r="AMH32" s="26"/>
      <c r="AMI32" s="26"/>
      <c r="AMJ32" s="26"/>
    </row>
    <row r="33" spans="1:1024" s="39" customFormat="1" ht="21" customHeight="1" x14ac:dyDescent="0.15">
      <c r="A33" s="63"/>
      <c r="B33" s="64" t="s">
        <v>23</v>
      </c>
      <c r="C33" s="65"/>
      <c r="D33" s="26"/>
      <c r="E33" s="64" t="s">
        <v>24</v>
      </c>
      <c r="F33" s="3"/>
      <c r="G33" s="3"/>
      <c r="H33" s="3"/>
      <c r="I33" s="27"/>
      <c r="J33" s="28"/>
      <c r="K33" s="29"/>
      <c r="L33" s="29"/>
      <c r="M33" s="29"/>
      <c r="N33" s="30"/>
      <c r="O33" s="30"/>
      <c r="P33" s="30"/>
      <c r="Q33" s="31"/>
      <c r="R33" s="31"/>
      <c r="S33" s="31"/>
      <c r="T33" s="31"/>
      <c r="U33" s="31"/>
      <c r="V33" s="31"/>
      <c r="W33" s="31"/>
      <c r="X33" s="31"/>
      <c r="Y33" s="27"/>
      <c r="AME33" s="26"/>
      <c r="AMF33" s="26"/>
      <c r="AMG33" s="26"/>
      <c r="AMH33" s="26"/>
      <c r="AMI33" s="26"/>
      <c r="AMJ33" s="26"/>
    </row>
    <row r="34" spans="1:1024" s="39" customFormat="1" ht="6.25" customHeight="1" x14ac:dyDescent="0.15">
      <c r="A34" s="63"/>
      <c r="B34" s="61"/>
      <c r="C34" s="61"/>
      <c r="D34" s="61"/>
      <c r="E34" s="62"/>
      <c r="F34" s="62"/>
      <c r="G34" s="60"/>
      <c r="H34" s="60"/>
      <c r="I34" s="27"/>
      <c r="J34" s="28"/>
      <c r="K34" s="29"/>
      <c r="L34" s="29"/>
      <c r="M34" s="29"/>
      <c r="N34" s="30"/>
      <c r="O34" s="30"/>
      <c r="P34" s="30"/>
      <c r="Q34" s="31"/>
      <c r="R34" s="31"/>
      <c r="S34" s="31"/>
      <c r="T34" s="31"/>
      <c r="U34" s="31"/>
      <c r="V34" s="31"/>
      <c r="W34" s="31"/>
      <c r="X34" s="31"/>
      <c r="Y34" s="27"/>
      <c r="AME34" s="26"/>
      <c r="AMF34" s="26"/>
      <c r="AMG34" s="26"/>
      <c r="AMH34" s="26"/>
      <c r="AMI34" s="26"/>
      <c r="AMJ34" s="26"/>
    </row>
    <row r="35" spans="1:1024" s="39" customFormat="1" ht="21" customHeight="1" x14ac:dyDescent="0.15">
      <c r="A35" s="63" t="s">
        <v>25</v>
      </c>
      <c r="B35" s="2"/>
      <c r="C35" s="2"/>
      <c r="D35" s="61"/>
      <c r="E35" s="62"/>
      <c r="F35" s="64" t="s">
        <v>26</v>
      </c>
      <c r="G35" s="2"/>
      <c r="H35" s="2"/>
      <c r="I35" s="27"/>
      <c r="J35" s="28"/>
      <c r="K35" s="29"/>
      <c r="L35" s="29"/>
      <c r="M35" s="29"/>
      <c r="N35" s="30"/>
      <c r="O35" s="30"/>
      <c r="P35" s="30"/>
      <c r="Q35" s="31"/>
      <c r="R35" s="31"/>
      <c r="S35" s="31"/>
      <c r="T35" s="31"/>
      <c r="U35" s="31"/>
      <c r="V35" s="31"/>
      <c r="W35" s="31"/>
      <c r="X35" s="31"/>
      <c r="Y35" s="27"/>
      <c r="AME35" s="26"/>
      <c r="AMF35" s="26"/>
      <c r="AMG35" s="26"/>
      <c r="AMH35" s="26"/>
      <c r="AMI35" s="26"/>
      <c r="AMJ35" s="26"/>
    </row>
    <row r="36" spans="1:1024" s="39" customFormat="1" ht="6.25" customHeight="1" x14ac:dyDescent="0.15">
      <c r="A36" s="63"/>
      <c r="B36" s="66"/>
      <c r="C36" s="61"/>
      <c r="D36" s="61"/>
      <c r="E36" s="62"/>
      <c r="F36" s="62"/>
      <c r="G36" s="67"/>
      <c r="H36" s="60"/>
      <c r="I36" s="27"/>
      <c r="J36" s="28"/>
      <c r="K36" s="29"/>
      <c r="L36" s="29"/>
      <c r="M36" s="29"/>
      <c r="N36" s="30"/>
      <c r="O36" s="30"/>
      <c r="P36" s="30"/>
      <c r="Q36" s="31"/>
      <c r="R36" s="31"/>
      <c r="S36" s="31"/>
      <c r="T36" s="31"/>
      <c r="U36" s="31"/>
      <c r="V36" s="31"/>
      <c r="W36" s="31"/>
      <c r="X36" s="31"/>
      <c r="Y36" s="27"/>
      <c r="AME36" s="26"/>
      <c r="AMF36" s="26"/>
      <c r="AMG36" s="26"/>
      <c r="AMH36" s="26"/>
      <c r="AMI36" s="26"/>
      <c r="AMJ36" s="26"/>
    </row>
    <row r="37" spans="1:1024" s="39" customFormat="1" ht="21" customHeight="1" x14ac:dyDescent="0.15">
      <c r="A37" s="68" t="s">
        <v>27</v>
      </c>
      <c r="B37" s="5"/>
      <c r="C37" s="5"/>
      <c r="D37" s="5"/>
      <c r="E37" s="5"/>
      <c r="F37" s="5"/>
      <c r="G37" s="5"/>
      <c r="H37" s="5"/>
      <c r="I37" s="27"/>
      <c r="J37" s="28"/>
      <c r="K37" s="29"/>
      <c r="L37" s="29"/>
      <c r="M37" s="29"/>
      <c r="N37" s="30"/>
      <c r="O37" s="30"/>
      <c r="P37" s="30"/>
      <c r="Q37" s="31"/>
      <c r="R37" s="31"/>
      <c r="S37" s="31"/>
      <c r="T37" s="31"/>
      <c r="U37" s="31"/>
      <c r="V37" s="31"/>
      <c r="W37" s="31"/>
      <c r="X37" s="31"/>
      <c r="Y37" s="27"/>
      <c r="AME37" s="26"/>
      <c r="AMF37" s="26"/>
      <c r="AMG37" s="26"/>
      <c r="AMH37" s="26"/>
      <c r="AMI37" s="26"/>
      <c r="AMJ37" s="26"/>
    </row>
    <row r="38" spans="1:1024" s="39" customFormat="1" ht="7.5" customHeight="1" x14ac:dyDescent="0.15">
      <c r="A38" s="61"/>
      <c r="B38" s="62"/>
      <c r="C38" s="61"/>
      <c r="D38" s="61"/>
      <c r="E38" s="61"/>
      <c r="F38" s="61"/>
      <c r="G38" s="61"/>
      <c r="H38" s="61"/>
      <c r="I38" s="27"/>
      <c r="J38" s="28"/>
      <c r="K38" s="29"/>
      <c r="L38" s="29"/>
      <c r="M38" s="29"/>
      <c r="N38" s="30"/>
      <c r="O38" s="30"/>
      <c r="P38" s="30"/>
      <c r="Q38" s="31"/>
      <c r="R38" s="31"/>
      <c r="S38" s="31"/>
      <c r="T38" s="31"/>
      <c r="U38" s="31"/>
      <c r="V38" s="31"/>
      <c r="W38" s="31"/>
      <c r="X38" s="31"/>
      <c r="Y38" s="27"/>
      <c r="AME38" s="26"/>
      <c r="AMF38" s="26"/>
      <c r="AMG38" s="26"/>
      <c r="AMH38" s="26"/>
      <c r="AMI38" s="26"/>
      <c r="AMJ38" s="26"/>
    </row>
    <row r="39" spans="1:1024" s="39" customFormat="1" ht="23" customHeight="1" x14ac:dyDescent="0.15">
      <c r="A39" s="74" t="s">
        <v>29</v>
      </c>
      <c r="B39" s="71"/>
      <c r="C39" s="71"/>
      <c r="D39" s="26"/>
      <c r="E39" s="3"/>
      <c r="F39" s="3"/>
      <c r="G39" s="3"/>
      <c r="H39" s="3"/>
      <c r="I39" s="27"/>
      <c r="J39" s="28"/>
      <c r="K39" s="29"/>
      <c r="L39" s="29"/>
      <c r="M39" s="29"/>
      <c r="N39" s="30"/>
      <c r="O39" s="30"/>
      <c r="P39" s="30"/>
      <c r="Q39" s="31"/>
      <c r="R39" s="31"/>
      <c r="S39" s="31"/>
      <c r="T39" s="31"/>
      <c r="U39" s="31"/>
      <c r="V39" s="31"/>
      <c r="W39" s="31"/>
      <c r="X39" s="31"/>
      <c r="Y39" s="27"/>
      <c r="AME39" s="26"/>
      <c r="AMF39" s="26"/>
      <c r="AMG39" s="26"/>
      <c r="AMH39" s="26"/>
      <c r="AMI39" s="26"/>
      <c r="AMJ39" s="26"/>
    </row>
    <row r="40" spans="1:1024" s="39" customFormat="1" ht="9.75" customHeight="1" x14ac:dyDescent="0.15">
      <c r="A40" s="75"/>
      <c r="B40" s="71"/>
      <c r="C40" s="71"/>
      <c r="D40" s="71"/>
      <c r="E40" s="71"/>
      <c r="F40" s="71"/>
      <c r="G40" s="71"/>
      <c r="H40" s="71"/>
      <c r="I40" s="27"/>
      <c r="J40" s="28"/>
      <c r="K40" s="29"/>
      <c r="L40" s="29"/>
      <c r="M40" s="29"/>
      <c r="N40" s="30"/>
      <c r="O40" s="30"/>
      <c r="P40" s="30"/>
      <c r="Q40" s="31"/>
      <c r="R40" s="31"/>
      <c r="S40" s="31"/>
      <c r="T40" s="31"/>
      <c r="U40" s="31"/>
      <c r="V40" s="31"/>
      <c r="W40" s="31"/>
      <c r="X40" s="31"/>
      <c r="Y40" s="27"/>
      <c r="AME40" s="26"/>
      <c r="AMF40" s="26"/>
      <c r="AMG40" s="26"/>
      <c r="AMH40" s="26"/>
      <c r="AMI40" s="26"/>
      <c r="AMJ40" s="26"/>
    </row>
    <row r="41" spans="1:1024" s="39" customFormat="1" ht="21" customHeight="1" x14ac:dyDescent="0.15">
      <c r="A41" s="63" t="s">
        <v>25</v>
      </c>
      <c r="B41" s="2"/>
      <c r="C41" s="2"/>
      <c r="D41" s="61"/>
      <c r="E41" s="62"/>
      <c r="F41" s="64" t="s">
        <v>26</v>
      </c>
      <c r="G41" s="2"/>
      <c r="H41" s="2"/>
      <c r="I41" s="27"/>
      <c r="J41" s="28"/>
      <c r="K41" s="29"/>
      <c r="L41" s="29"/>
      <c r="M41" s="29"/>
      <c r="N41" s="30"/>
      <c r="O41" s="30"/>
      <c r="P41" s="30"/>
      <c r="Q41" s="31"/>
      <c r="R41" s="31"/>
      <c r="S41" s="31"/>
      <c r="T41" s="31"/>
      <c r="U41" s="31"/>
      <c r="V41" s="31"/>
      <c r="W41" s="31"/>
      <c r="X41" s="31"/>
      <c r="Y41" s="27"/>
      <c r="AME41" s="26"/>
      <c r="AMF41" s="26"/>
      <c r="AMG41" s="26"/>
      <c r="AMH41" s="26"/>
      <c r="AMI41" s="26"/>
      <c r="AMJ41" s="26"/>
    </row>
    <row r="42" spans="1:1024" s="39" customFormat="1" ht="6.25" customHeight="1" x14ac:dyDescent="0.15">
      <c r="A42" s="60"/>
      <c r="B42" s="66"/>
      <c r="C42" s="61"/>
      <c r="D42" s="61"/>
      <c r="E42" s="62"/>
      <c r="F42" s="62"/>
      <c r="G42" s="67"/>
      <c r="H42" s="60"/>
      <c r="I42" s="27"/>
      <c r="J42" s="28"/>
      <c r="K42" s="29"/>
      <c r="L42" s="29"/>
      <c r="M42" s="29"/>
      <c r="N42" s="30"/>
      <c r="O42" s="30"/>
      <c r="P42" s="30"/>
      <c r="Q42" s="31"/>
      <c r="R42" s="31"/>
      <c r="S42" s="31"/>
      <c r="T42" s="31"/>
      <c r="U42" s="31"/>
      <c r="V42" s="31"/>
      <c r="W42" s="31"/>
      <c r="X42" s="31"/>
      <c r="Y42" s="27"/>
      <c r="AME42" s="26"/>
      <c r="AMF42" s="26"/>
      <c r="AMG42" s="26"/>
      <c r="AMH42" s="26"/>
      <c r="AMI42" s="26"/>
      <c r="AMJ42" s="26"/>
    </row>
    <row r="43" spans="1:1024" s="39" customFormat="1" ht="21" customHeight="1" x14ac:dyDescent="0.15">
      <c r="A43" s="68" t="s">
        <v>27</v>
      </c>
      <c r="B43" s="5"/>
      <c r="C43" s="5"/>
      <c r="D43" s="5"/>
      <c r="E43" s="5"/>
      <c r="F43" s="5"/>
      <c r="G43" s="5"/>
      <c r="H43" s="5"/>
      <c r="I43" s="27"/>
      <c r="J43" s="28"/>
      <c r="K43" s="29"/>
      <c r="L43" s="29"/>
      <c r="M43" s="29"/>
      <c r="N43" s="30"/>
      <c r="O43" s="30"/>
      <c r="P43" s="30"/>
      <c r="Q43" s="31"/>
      <c r="R43" s="31"/>
      <c r="S43" s="31"/>
      <c r="T43" s="31"/>
      <c r="U43" s="31"/>
      <c r="V43" s="31"/>
      <c r="W43" s="31"/>
      <c r="X43" s="31"/>
      <c r="Y43" s="27"/>
      <c r="AME43" s="26"/>
      <c r="AMF43" s="26"/>
      <c r="AMG43" s="26"/>
      <c r="AMH43" s="26"/>
      <c r="AMI43" s="26"/>
      <c r="AMJ43" s="26"/>
    </row>
    <row r="44" spans="1:1024" s="39" customFormat="1" ht="10.5" customHeight="1" x14ac:dyDescent="0.15">
      <c r="A44" s="61"/>
      <c r="B44" s="62"/>
      <c r="C44" s="61"/>
      <c r="D44" s="61"/>
      <c r="E44" s="61"/>
      <c r="F44" s="61"/>
      <c r="G44" s="61"/>
      <c r="H44" s="61"/>
      <c r="I44" s="27"/>
      <c r="J44" s="28"/>
      <c r="K44" s="29"/>
      <c r="L44" s="29"/>
      <c r="M44" s="29"/>
      <c r="N44" s="30"/>
      <c r="O44" s="30"/>
      <c r="P44" s="30"/>
      <c r="Q44" s="31"/>
      <c r="R44" s="31"/>
      <c r="S44" s="31"/>
      <c r="T44" s="31"/>
      <c r="U44" s="31"/>
      <c r="V44" s="31"/>
      <c r="W44" s="31"/>
      <c r="X44" s="31"/>
      <c r="Y44" s="27"/>
      <c r="AME44" s="26"/>
      <c r="AMF44" s="26"/>
      <c r="AMG44" s="26"/>
      <c r="AMH44" s="26"/>
      <c r="AMI44" s="26"/>
      <c r="AMJ44" s="26"/>
    </row>
    <row r="45" spans="1:1024" s="39" customFormat="1" ht="23" customHeight="1" x14ac:dyDescent="0.15">
      <c r="A45" s="1" t="s">
        <v>30</v>
      </c>
      <c r="B45" s="1"/>
      <c r="C45" s="1"/>
      <c r="D45" s="1"/>
      <c r="E45" s="1"/>
      <c r="F45" s="1"/>
      <c r="G45" s="1"/>
      <c r="H45" s="1"/>
      <c r="I45" s="27"/>
      <c r="J45" s="28"/>
      <c r="K45" s="297"/>
      <c r="L45" s="297"/>
      <c r="M45" s="297"/>
      <c r="N45" s="297"/>
      <c r="O45" s="297"/>
      <c r="P45" s="297"/>
      <c r="Q45" s="297"/>
      <c r="R45" s="297"/>
      <c r="S45" s="297"/>
      <c r="T45" s="297"/>
      <c r="U45" s="297"/>
      <c r="V45" s="297"/>
      <c r="W45" s="31"/>
      <c r="X45" s="31"/>
      <c r="Y45" s="27"/>
      <c r="AME45" s="26"/>
      <c r="AMF45" s="26"/>
      <c r="AMG45" s="26"/>
      <c r="AMH45" s="26"/>
      <c r="AMI45" s="26"/>
      <c r="AMJ45" s="26"/>
    </row>
    <row r="46" spans="1:1024" s="39" customFormat="1" ht="23" customHeight="1" x14ac:dyDescent="0.15">
      <c r="A46" s="1"/>
      <c r="B46" s="1"/>
      <c r="C46" s="1"/>
      <c r="D46" s="1"/>
      <c r="E46" s="1"/>
      <c r="F46" s="1"/>
      <c r="G46" s="1"/>
      <c r="H46" s="1"/>
      <c r="I46" s="31"/>
      <c r="J46" s="76"/>
      <c r="K46" s="77"/>
      <c r="L46" s="30"/>
      <c r="M46" s="30"/>
      <c r="N46" s="30"/>
      <c r="O46" s="30"/>
      <c r="P46" s="78"/>
      <c r="Q46" s="31"/>
      <c r="R46" s="31"/>
      <c r="S46" s="31"/>
      <c r="T46" s="31"/>
      <c r="U46" s="31"/>
      <c r="V46" s="31"/>
      <c r="W46" s="31"/>
      <c r="X46" s="31"/>
      <c r="Y46" s="27"/>
      <c r="AME46" s="26"/>
      <c r="AMF46" s="26"/>
      <c r="AMG46" s="26"/>
      <c r="AMH46" s="26"/>
      <c r="AMI46" s="26"/>
      <c r="AMJ46" s="26"/>
    </row>
    <row r="47" spans="1:1024" s="39" customFormat="1" ht="30.75" customHeight="1" x14ac:dyDescent="0.15">
      <c r="A47" s="1"/>
      <c r="B47" s="1"/>
      <c r="C47" s="1"/>
      <c r="D47" s="1"/>
      <c r="E47" s="1"/>
      <c r="F47" s="1"/>
      <c r="G47" s="1"/>
      <c r="H47" s="1"/>
      <c r="I47" s="79"/>
      <c r="J47" s="76"/>
      <c r="K47" s="30"/>
      <c r="L47" s="30"/>
      <c r="M47" s="30"/>
      <c r="N47" s="30"/>
      <c r="O47" s="30"/>
      <c r="P47" s="78"/>
      <c r="Q47" s="31"/>
      <c r="R47" s="31"/>
      <c r="S47" s="31"/>
      <c r="T47" s="31"/>
      <c r="U47" s="31"/>
      <c r="V47" s="31"/>
      <c r="W47" s="31"/>
      <c r="X47" s="31"/>
      <c r="Y47" s="27"/>
      <c r="AME47" s="26"/>
      <c r="AMF47" s="26"/>
      <c r="AMG47" s="26"/>
      <c r="AMH47" s="26"/>
      <c r="AMI47" s="26"/>
      <c r="AMJ47" s="26"/>
    </row>
    <row r="48" spans="1:1024" s="39" customFormat="1" ht="28.25" customHeight="1" x14ac:dyDescent="0.15">
      <c r="A48" s="80"/>
      <c r="B48" s="71" t="s">
        <v>31</v>
      </c>
      <c r="C48" s="81"/>
      <c r="D48" s="82"/>
      <c r="E48" s="83"/>
      <c r="F48" s="26"/>
      <c r="G48" s="84"/>
      <c r="H48" s="84"/>
      <c r="I48" s="79"/>
      <c r="J48" s="76"/>
      <c r="K48" s="85" t="b">
        <v>0</v>
      </c>
      <c r="L48" s="86" t="str">
        <f>IF(A48=1,"vrai","")</f>
        <v/>
      </c>
      <c r="M48" s="86" t="str">
        <f>IF(K48=1,"Le dernier projet d'établissement, copie datée ","")</f>
        <v/>
      </c>
      <c r="N48" s="87"/>
      <c r="O48" s="30"/>
      <c r="P48" s="78"/>
      <c r="Q48" s="31"/>
      <c r="R48" s="31"/>
      <c r="S48" s="31"/>
      <c r="T48" s="31"/>
      <c r="U48" s="31"/>
      <c r="V48" s="31"/>
      <c r="W48" s="31"/>
      <c r="X48" s="31"/>
      <c r="Y48" s="27"/>
      <c r="AME48" s="26"/>
      <c r="AMF48" s="26"/>
      <c r="AMG48" s="26"/>
      <c r="AMH48" s="26"/>
      <c r="AMI48" s="26"/>
      <c r="AMJ48" s="26"/>
    </row>
    <row r="49" spans="1:1024" s="39" customFormat="1" ht="28.25" customHeight="1" x14ac:dyDescent="0.15">
      <c r="A49" s="26"/>
      <c r="B49" s="71" t="s">
        <v>32</v>
      </c>
      <c r="C49" s="82"/>
      <c r="D49" s="82"/>
      <c r="E49" s="73"/>
      <c r="F49" s="82"/>
      <c r="G49" s="84"/>
      <c r="H49" s="84"/>
      <c r="I49" s="79"/>
      <c r="J49" s="76"/>
      <c r="K49" s="85" t="b">
        <v>0</v>
      </c>
      <c r="L49" s="88"/>
      <c r="M49" s="86" t="str">
        <f>IF(K49=1,"Le dernier réglement de fonctionnement","")</f>
        <v/>
      </c>
      <c r="N49" s="30"/>
      <c r="O49" s="30"/>
      <c r="P49" s="78"/>
      <c r="Q49" s="31"/>
      <c r="R49" s="31"/>
      <c r="S49" s="31"/>
      <c r="T49" s="31"/>
      <c r="U49" s="31"/>
      <c r="V49" s="31"/>
      <c r="W49" s="31"/>
      <c r="X49" s="31"/>
      <c r="Y49" s="27"/>
      <c r="AME49" s="26"/>
      <c r="AMF49" s="26"/>
      <c r="AMG49" s="26"/>
      <c r="AMH49" s="26"/>
      <c r="AMI49" s="26"/>
      <c r="AMJ49" s="26"/>
    </row>
    <row r="50" spans="1:1024" s="39" customFormat="1" ht="28.25" customHeight="1" x14ac:dyDescent="0.15">
      <c r="A50" s="26"/>
      <c r="B50" s="71" t="s">
        <v>33</v>
      </c>
      <c r="C50" s="81"/>
      <c r="D50" s="82"/>
      <c r="E50" s="83"/>
      <c r="F50" s="89"/>
      <c r="G50" s="84"/>
      <c r="H50" s="84"/>
      <c r="I50" s="79"/>
      <c r="J50" s="76"/>
      <c r="K50" s="85" t="b">
        <v>0</v>
      </c>
      <c r="L50" s="86"/>
      <c r="M50" s="86" t="str">
        <f>IF(K50=1,"La dernière autorisation de fonctionnement Pmi","")</f>
        <v/>
      </c>
      <c r="N50" s="30"/>
      <c r="O50" s="30"/>
      <c r="P50" s="78"/>
      <c r="Q50" s="31"/>
      <c r="R50" s="31"/>
      <c r="S50" s="31"/>
      <c r="T50" s="31"/>
      <c r="U50" s="31"/>
      <c r="V50" s="31"/>
      <c r="W50" s="31"/>
      <c r="X50" s="31"/>
      <c r="Y50" s="27"/>
      <c r="AME50" s="26"/>
      <c r="AMF50" s="26"/>
      <c r="AMG50" s="26"/>
      <c r="AMH50" s="26"/>
      <c r="AMI50" s="26"/>
      <c r="AMJ50" s="26"/>
    </row>
    <row r="51" spans="1:1024" s="39" customFormat="1" ht="28.25" customHeight="1" x14ac:dyDescent="0.15">
      <c r="A51" s="26"/>
      <c r="B51" s="71" t="s">
        <v>34</v>
      </c>
      <c r="C51" s="82"/>
      <c r="D51" s="82"/>
      <c r="E51" s="73"/>
      <c r="F51" s="90"/>
      <c r="G51" s="26"/>
      <c r="H51" s="84"/>
      <c r="I51" s="79"/>
      <c r="J51" s="76"/>
      <c r="K51" s="85" t="b">
        <v>0</v>
      </c>
      <c r="L51" s="88"/>
      <c r="M51" s="86" t="str">
        <f>IF(K51=1,"Les statuts, signés et datés","")</f>
        <v/>
      </c>
      <c r="N51" s="30"/>
      <c r="O51" s="30"/>
      <c r="P51" s="78"/>
      <c r="Q51" s="31"/>
      <c r="R51" s="31"/>
      <c r="S51" s="31"/>
      <c r="T51" s="31"/>
      <c r="U51" s="31"/>
      <c r="V51" s="31"/>
      <c r="W51" s="31"/>
      <c r="X51" s="31"/>
      <c r="Y51" s="27"/>
      <c r="AME51" s="26"/>
      <c r="AMF51" s="26"/>
      <c r="AMG51" s="26"/>
      <c r="AMH51" s="26"/>
      <c r="AMI51" s="26"/>
      <c r="AMJ51" s="26"/>
    </row>
    <row r="52" spans="1:1024" s="39" customFormat="1" ht="28.25" customHeight="1" x14ac:dyDescent="0.15">
      <c r="A52" s="26"/>
      <c r="B52" s="71" t="s">
        <v>35</v>
      </c>
      <c r="C52" s="82"/>
      <c r="D52" s="82"/>
      <c r="E52" s="73"/>
      <c r="F52" s="82"/>
      <c r="G52" s="84"/>
      <c r="H52" s="84"/>
      <c r="I52" s="79"/>
      <c r="J52" s="76"/>
      <c r="K52" s="85" t="b">
        <v>0</v>
      </c>
      <c r="L52" s="88"/>
      <c r="M52" s="86" t="str">
        <f>IF(K52=1,"La liste des membres du conseil d'administration signée et datée","")</f>
        <v/>
      </c>
      <c r="N52" s="30"/>
      <c r="O52" s="30"/>
      <c r="P52" s="78"/>
      <c r="Q52" s="31"/>
      <c r="R52" s="31"/>
      <c r="S52" s="31"/>
      <c r="T52" s="31"/>
      <c r="U52" s="31"/>
      <c r="V52" s="31"/>
      <c r="W52" s="31"/>
      <c r="X52" s="31"/>
      <c r="Y52" s="27"/>
      <c r="AME52" s="26"/>
      <c r="AMF52" s="26"/>
      <c r="AMG52" s="26"/>
      <c r="AMH52" s="26"/>
      <c r="AMI52" s="26"/>
      <c r="AMJ52" s="26"/>
    </row>
    <row r="53" spans="1:1024" s="39" customFormat="1" ht="28.25" customHeight="1" x14ac:dyDescent="0.15">
      <c r="A53" s="26"/>
      <c r="B53" s="71" t="s">
        <v>36</v>
      </c>
      <c r="C53" s="91"/>
      <c r="D53" s="91"/>
      <c r="E53" s="91"/>
      <c r="F53" s="91"/>
      <c r="G53" s="84"/>
      <c r="H53" s="84"/>
      <c r="I53" s="79"/>
      <c r="J53" s="76"/>
      <c r="K53" s="85" t="b">
        <v>0</v>
      </c>
      <c r="L53" s="88"/>
      <c r="M53" s="86" t="str">
        <f>IF(K53=1,"La liste des membres du bureau signée et datée","")</f>
        <v/>
      </c>
      <c r="N53" s="30"/>
      <c r="O53" s="30"/>
      <c r="P53" s="78"/>
      <c r="Q53" s="31"/>
      <c r="R53" s="31"/>
      <c r="S53" s="31"/>
      <c r="T53" s="31"/>
      <c r="U53" s="31"/>
      <c r="V53" s="31"/>
      <c r="W53" s="31"/>
      <c r="X53" s="31"/>
      <c r="Y53" s="27"/>
      <c r="AME53" s="26"/>
      <c r="AMF53" s="26"/>
      <c r="AMG53" s="26"/>
      <c r="AMH53" s="26"/>
      <c r="AMI53" s="26"/>
      <c r="AMJ53" s="26"/>
    </row>
    <row r="54" spans="1:1024" s="39" customFormat="1" ht="28.25" customHeight="1" x14ac:dyDescent="0.15">
      <c r="A54" s="26"/>
      <c r="B54" s="71" t="s">
        <v>37</v>
      </c>
      <c r="C54" s="82"/>
      <c r="D54" s="82"/>
      <c r="E54" s="73"/>
      <c r="F54" s="82"/>
      <c r="G54" s="84"/>
      <c r="H54" s="84"/>
      <c r="I54" s="79"/>
      <c r="J54" s="76"/>
      <c r="K54" s="85" t="b">
        <v>0</v>
      </c>
      <c r="L54" s="88"/>
      <c r="M54" s="86" t="str">
        <f>IF(K54=1,"Un RIB","")</f>
        <v/>
      </c>
      <c r="N54" s="30"/>
      <c r="O54" s="30"/>
      <c r="P54" s="78"/>
      <c r="Q54" s="31"/>
      <c r="R54" s="31"/>
      <c r="S54" s="31"/>
      <c r="T54" s="31"/>
      <c r="U54" s="31"/>
      <c r="V54" s="31"/>
      <c r="W54" s="31"/>
      <c r="X54" s="31"/>
      <c r="Y54" s="27"/>
      <c r="AME54" s="26"/>
      <c r="AMF54" s="26"/>
      <c r="AMG54" s="26"/>
      <c r="AMH54" s="26"/>
      <c r="AMI54" s="26"/>
      <c r="AMJ54" s="26"/>
    </row>
    <row r="55" spans="1:1024" ht="9" customHeight="1" x14ac:dyDescent="0.2">
      <c r="I55" s="25"/>
      <c r="J55" s="92"/>
      <c r="K55" s="93"/>
      <c r="L55" s="24"/>
      <c r="M55" s="24"/>
      <c r="P55" s="94"/>
    </row>
    <row r="56" spans="1:1024" x14ac:dyDescent="0.2">
      <c r="A56" s="95" t="s">
        <v>38</v>
      </c>
      <c r="B56" s="298">
        <f>E6</f>
        <v>0</v>
      </c>
      <c r="C56" s="298"/>
      <c r="D56" s="26"/>
      <c r="I56" s="25"/>
      <c r="J56" s="92"/>
      <c r="K56" s="93"/>
      <c r="L56" s="24"/>
      <c r="M56" s="24"/>
      <c r="P56" s="94"/>
    </row>
    <row r="57" spans="1:1024" x14ac:dyDescent="0.2">
      <c r="A57" s="95" t="s">
        <v>39</v>
      </c>
      <c r="B57" s="298">
        <f>E4</f>
        <v>2017</v>
      </c>
      <c r="C57" s="298"/>
      <c r="D57" s="26"/>
      <c r="I57" s="25"/>
      <c r="J57" s="92"/>
      <c r="K57" s="24"/>
      <c r="L57" s="24"/>
      <c r="M57" s="96"/>
      <c r="P57" s="94"/>
    </row>
    <row r="58" spans="1:1024" x14ac:dyDescent="0.2">
      <c r="A58" s="95" t="s">
        <v>40</v>
      </c>
      <c r="B58" s="298">
        <f>E8</f>
        <v>0</v>
      </c>
      <c r="C58" s="298"/>
      <c r="D58" s="26"/>
      <c r="I58" s="25"/>
      <c r="J58" s="92"/>
      <c r="K58" s="24"/>
      <c r="L58" s="24"/>
      <c r="M58" s="96"/>
      <c r="P58" s="94"/>
    </row>
    <row r="59" spans="1:1024" x14ac:dyDescent="0.2">
      <c r="A59" s="95" t="s">
        <v>41</v>
      </c>
      <c r="B59" s="298">
        <f>F33</f>
        <v>0</v>
      </c>
      <c r="C59" s="298"/>
      <c r="D59" s="26"/>
      <c r="I59" s="25"/>
      <c r="J59" s="92"/>
      <c r="K59" s="24"/>
      <c r="L59" s="24"/>
      <c r="M59" s="96"/>
    </row>
    <row r="60" spans="1:1024" x14ac:dyDescent="0.2">
      <c r="A60" s="95" t="s">
        <v>42</v>
      </c>
      <c r="B60" s="298">
        <f>+E16</f>
        <v>0</v>
      </c>
      <c r="C60" s="298"/>
      <c r="D60" s="26"/>
      <c r="I60" s="25"/>
      <c r="J60" s="92"/>
      <c r="K60" s="24"/>
      <c r="L60" s="24"/>
      <c r="M60" s="96"/>
    </row>
    <row r="61" spans="1:1024" x14ac:dyDescent="0.2">
      <c r="A61" s="95" t="s">
        <v>43</v>
      </c>
      <c r="B61" s="298" t="s">
        <v>44</v>
      </c>
      <c r="C61" s="298"/>
      <c r="D61" s="26"/>
      <c r="I61" s="25"/>
      <c r="J61" s="92"/>
      <c r="K61" s="24"/>
      <c r="L61" s="24"/>
      <c r="M61" s="96"/>
    </row>
    <row r="62" spans="1:1024" x14ac:dyDescent="0.2">
      <c r="A62" s="95" t="s">
        <v>45</v>
      </c>
      <c r="B62" s="299" t="s">
        <v>46</v>
      </c>
      <c r="C62" s="299"/>
    </row>
  </sheetData>
  <mergeCells count="39">
    <mergeCell ref="B61:C61"/>
    <mergeCell ref="B62:C62"/>
    <mergeCell ref="B56:C56"/>
    <mergeCell ref="B57:C57"/>
    <mergeCell ref="B58:C58"/>
    <mergeCell ref="B59:C59"/>
    <mergeCell ref="B60:C60"/>
    <mergeCell ref="B41:C41"/>
    <mergeCell ref="G41:H41"/>
    <mergeCell ref="B43:H43"/>
    <mergeCell ref="A45:H47"/>
    <mergeCell ref="K45:V45"/>
    <mergeCell ref="F33:H33"/>
    <mergeCell ref="B35:C35"/>
    <mergeCell ref="G35:H35"/>
    <mergeCell ref="B37:H37"/>
    <mergeCell ref="E39:H39"/>
    <mergeCell ref="B25:C25"/>
    <mergeCell ref="G25:H25"/>
    <mergeCell ref="B27:H27"/>
    <mergeCell ref="B31:H31"/>
    <mergeCell ref="B32:H32"/>
    <mergeCell ref="B16:D16"/>
    <mergeCell ref="E16:H16"/>
    <mergeCell ref="B21:H21"/>
    <mergeCell ref="B22:H22"/>
    <mergeCell ref="F23:H23"/>
    <mergeCell ref="B10:D10"/>
    <mergeCell ref="E10:H10"/>
    <mergeCell ref="B12:D12"/>
    <mergeCell ref="E12:H12"/>
    <mergeCell ref="B14:D14"/>
    <mergeCell ref="E14:H14"/>
    <mergeCell ref="A1:H1"/>
    <mergeCell ref="B3:G3"/>
    <mergeCell ref="B6:D6"/>
    <mergeCell ref="E6:H6"/>
    <mergeCell ref="B8:D8"/>
    <mergeCell ref="E8:H8"/>
  </mergeCells>
  <dataValidations count="1">
    <dataValidation type="list" operator="equal" allowBlank="1" showInputMessage="1" prompt="sélectionnez un titre" sqref="E12" xr:uid="{00000000-0002-0000-0100-000000000000}">
      <formula1>"Maire,Directeur/Directrice,Président(e),Gérant(e),Délégué(e) ,Responsable ,Responsable adjoint,Autre (préciser ci-dessous)"</formula1>
      <formula2>0</formula2>
    </dataValidation>
  </dataValidations>
  <printOptions horizontalCentered="1"/>
  <pageMargins left="0" right="0" top="0.196527777777778" bottom="0.196527777777778" header="0.51180555555555496" footer="0.51180555555555496"/>
  <colBreaks count="1" manualBreakCount="1">
    <brk id="8"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048576"/>
  <sheetViews>
    <sheetView zoomScaleNormal="100" workbookViewId="0">
      <selection activeCell="AK13" sqref="AK13"/>
    </sheetView>
  </sheetViews>
  <sheetFormatPr baseColWidth="10" defaultColWidth="8.83203125" defaultRowHeight="13" x14ac:dyDescent="0.15"/>
  <cols>
    <col min="1" max="1" width="21.83203125" style="26"/>
    <col min="2" max="2" width="13.83203125" style="26"/>
    <col min="3" max="3" width="18" style="26"/>
    <col min="4" max="5" width="2.6640625" style="26"/>
    <col min="6" max="6" width="2.83203125" style="26"/>
    <col min="7" max="11" width="2.6640625" style="26"/>
    <col min="12" max="12" width="3.5" style="26"/>
    <col min="13" max="20" width="2.6640625" style="26"/>
    <col min="21" max="21" width="1.6640625" style="26"/>
    <col min="22" max="26" width="2.6640625" style="26"/>
    <col min="27" max="27" width="3.1640625" style="26"/>
    <col min="28" max="30" width="2.6640625" style="26"/>
    <col min="31" max="31" width="6.33203125" style="26"/>
    <col min="32" max="32" width="20.6640625" style="38"/>
    <col min="33" max="51" width="3.6640625" style="26"/>
    <col min="52" max="52" width="4" style="26"/>
    <col min="53" max="1025" width="11.5" style="26"/>
  </cols>
  <sheetData>
    <row r="1" spans="1:1024" s="39" customFormat="1" ht="15.25" customHeight="1" x14ac:dyDescent="0.15">
      <c r="A1" s="12"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97"/>
      <c r="AMB1" s="26"/>
      <c r="AMC1" s="26"/>
      <c r="AMD1" s="26"/>
      <c r="AME1" s="26"/>
      <c r="AMF1" s="26"/>
      <c r="AMG1" s="26"/>
      <c r="AMH1" s="26"/>
      <c r="AMI1" s="26"/>
      <c r="AMJ1" s="26"/>
    </row>
    <row r="2" spans="1:1024" s="39" customFormat="1" ht="9.75" customHeight="1" x14ac:dyDescent="0.15">
      <c r="A2" s="98"/>
      <c r="B2" s="66"/>
      <c r="C2" s="99"/>
      <c r="D2" s="100"/>
      <c r="E2" s="100"/>
      <c r="F2" s="100"/>
      <c r="G2" s="32"/>
      <c r="H2" s="101"/>
      <c r="I2" s="27"/>
      <c r="J2" s="27"/>
      <c r="K2" s="27"/>
      <c r="L2" s="27"/>
      <c r="M2" s="27"/>
      <c r="N2" s="27"/>
      <c r="O2" s="27"/>
      <c r="P2" s="27"/>
      <c r="Q2" s="27"/>
      <c r="R2" s="27"/>
      <c r="S2" s="27"/>
      <c r="T2" s="101"/>
      <c r="U2" s="27"/>
      <c r="V2" s="27"/>
      <c r="W2" s="27"/>
      <c r="X2" s="27"/>
      <c r="Y2" s="27"/>
      <c r="Z2" s="27"/>
      <c r="AA2" s="27"/>
      <c r="AB2" s="27"/>
      <c r="AC2" s="27"/>
      <c r="AD2" s="27"/>
      <c r="AE2" s="27"/>
      <c r="AF2" s="102"/>
      <c r="AMB2" s="26"/>
      <c r="AMC2" s="26"/>
      <c r="AMD2" s="26"/>
      <c r="AME2" s="26"/>
      <c r="AMF2" s="26"/>
      <c r="AMG2" s="26"/>
      <c r="AMH2" s="26"/>
      <c r="AMI2" s="26"/>
      <c r="AMJ2" s="26"/>
    </row>
    <row r="3" spans="1:1024" s="39" customFormat="1" ht="27.5" customHeight="1" x14ac:dyDescent="0.15">
      <c r="A3" s="98"/>
      <c r="B3" s="300" t="s">
        <v>47</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97"/>
      <c r="AMB3" s="26"/>
      <c r="AMC3" s="26"/>
      <c r="AMD3" s="26"/>
      <c r="AME3" s="26"/>
      <c r="AMF3" s="26"/>
      <c r="AMG3" s="26"/>
      <c r="AMH3" s="26"/>
      <c r="AMI3" s="26"/>
      <c r="AMJ3" s="26"/>
    </row>
    <row r="4" spans="1:1024" s="39" customFormat="1" ht="29" customHeight="1" x14ac:dyDescent="0.15">
      <c r="A4" s="98"/>
      <c r="B4" s="103"/>
      <c r="C4" s="104"/>
      <c r="D4" s="105"/>
      <c r="E4" s="106"/>
      <c r="F4" s="106"/>
      <c r="G4" s="106"/>
      <c r="H4" s="107"/>
      <c r="I4" s="107"/>
      <c r="J4" s="107"/>
      <c r="K4" s="44" t="str">
        <f>+' 1 - Identification'!D4</f>
        <v>PREV</v>
      </c>
      <c r="L4" s="107"/>
      <c r="M4" s="107"/>
      <c r="N4" s="301">
        <f>+' 1 - Identification'!E4</f>
        <v>2017</v>
      </c>
      <c r="O4" s="301"/>
      <c r="P4" s="301"/>
      <c r="Q4" s="107"/>
      <c r="R4" s="107"/>
      <c r="S4" s="107"/>
      <c r="T4" s="107"/>
      <c r="U4" s="107"/>
      <c r="V4" s="107"/>
      <c r="W4" s="107"/>
      <c r="X4" s="107"/>
      <c r="Y4" s="107"/>
      <c r="Z4" s="107"/>
      <c r="AA4" s="107"/>
      <c r="AB4" s="107"/>
      <c r="AC4" s="107"/>
      <c r="AD4" s="42"/>
      <c r="AE4" s="108"/>
      <c r="AF4" s="35"/>
      <c r="AMB4" s="26"/>
      <c r="AMC4" s="26"/>
      <c r="AMD4" s="26"/>
      <c r="AME4" s="26"/>
      <c r="AMF4" s="26"/>
      <c r="AMG4" s="26"/>
      <c r="AMH4" s="26"/>
      <c r="AMI4" s="26"/>
      <c r="AMJ4" s="26"/>
    </row>
    <row r="5" spans="1:1024" s="39" customFormat="1" ht="13.25" customHeight="1" x14ac:dyDescent="0.15">
      <c r="A5" s="98"/>
      <c r="B5" s="109"/>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27"/>
      <c r="AMB5" s="26"/>
      <c r="AMC5" s="26"/>
      <c r="AMD5" s="26"/>
      <c r="AME5" s="26"/>
      <c r="AMF5" s="26"/>
      <c r="AMG5" s="26"/>
      <c r="AMH5" s="26"/>
      <c r="AMI5" s="26"/>
      <c r="AMJ5" s="26"/>
    </row>
    <row r="6" spans="1:1024" s="39" customFormat="1" ht="16" x14ac:dyDescent="0.15">
      <c r="A6" s="98"/>
      <c r="B6" s="303" t="str">
        <f>CONCATENATE(' 1 - Identification'!E16,"-",' 1 - Identification'!F33,"-",' 1 - Identification'!E6,"-","PREV","-","2017")</f>
        <v>---PREV-2017</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27"/>
      <c r="AMB6" s="26"/>
      <c r="AMC6" s="26"/>
      <c r="AMD6" s="26"/>
      <c r="AME6" s="26"/>
      <c r="AMF6" s="26"/>
      <c r="AMG6" s="26"/>
      <c r="AMH6" s="26"/>
      <c r="AMI6" s="26"/>
      <c r="AMJ6" s="26"/>
    </row>
    <row r="7" spans="1:1024" s="39" customFormat="1" ht="12.75" customHeight="1" x14ac:dyDescent="0.15">
      <c r="A7" s="98"/>
      <c r="B7" s="109"/>
      <c r="C7" s="26"/>
      <c r="D7" s="110"/>
      <c r="E7" s="109"/>
      <c r="F7" s="109"/>
      <c r="G7" s="109"/>
      <c r="AF7" s="27"/>
      <c r="AMB7" s="26"/>
      <c r="AMC7" s="26"/>
      <c r="AMD7" s="26"/>
      <c r="AME7" s="26"/>
      <c r="AMF7" s="26"/>
      <c r="AMG7" s="26"/>
      <c r="AMH7" s="26"/>
      <c r="AMI7" s="26"/>
      <c r="AMJ7" s="26"/>
    </row>
    <row r="8" spans="1:1024" s="39" customFormat="1" ht="15.25" customHeight="1" x14ac:dyDescent="0.15">
      <c r="A8" s="26"/>
      <c r="B8" s="304" t="s">
        <v>48</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27"/>
      <c r="AMB8" s="26"/>
      <c r="AMC8" s="26"/>
      <c r="AMD8" s="26"/>
      <c r="AME8" s="26"/>
      <c r="AMF8" s="26"/>
      <c r="AMG8" s="26"/>
      <c r="AMH8" s="26"/>
      <c r="AMI8" s="26"/>
      <c r="AMJ8" s="26"/>
    </row>
    <row r="9" spans="1:1024" s="27" customFormat="1" ht="10.5" customHeight="1" x14ac:dyDescent="0.15">
      <c r="A9" s="111"/>
      <c r="B9" s="111"/>
      <c r="C9" s="111"/>
      <c r="D9" s="111"/>
      <c r="E9" s="111"/>
      <c r="F9" s="111"/>
      <c r="G9" s="111"/>
      <c r="H9" s="111"/>
      <c r="I9" s="111"/>
      <c r="AMB9" s="26"/>
      <c r="AMC9" s="26"/>
      <c r="AMD9" s="26"/>
      <c r="AME9" s="26"/>
      <c r="AMF9" s="26"/>
      <c r="AMG9" s="26"/>
      <c r="AMH9" s="26"/>
      <c r="AMI9" s="26"/>
      <c r="AMJ9" s="26"/>
    </row>
    <row r="10" spans="1:1024" s="27" customFormat="1" ht="16.5" customHeight="1" x14ac:dyDescent="0.15">
      <c r="A10" s="112" t="s">
        <v>49</v>
      </c>
      <c r="B10" s="113"/>
      <c r="C10" s="113"/>
      <c r="D10" s="113"/>
      <c r="E10" s="113"/>
      <c r="F10" s="113"/>
      <c r="G10" s="113"/>
      <c r="H10" s="113"/>
      <c r="I10" s="113"/>
      <c r="J10" s="114"/>
      <c r="K10" s="114"/>
      <c r="L10" s="114"/>
      <c r="M10" s="114"/>
      <c r="N10" s="114"/>
      <c r="O10" s="114"/>
      <c r="P10" s="114"/>
      <c r="Q10" s="114"/>
      <c r="R10" s="114"/>
      <c r="S10" s="114"/>
      <c r="T10" s="114"/>
      <c r="U10" s="114"/>
      <c r="V10" s="114"/>
      <c r="W10" s="114"/>
      <c r="X10" s="114"/>
      <c r="Y10" s="114"/>
      <c r="Z10" s="114"/>
      <c r="AA10" s="114"/>
      <c r="AB10" s="114"/>
      <c r="AC10" s="114"/>
      <c r="AD10" s="114"/>
      <c r="AE10" s="114"/>
      <c r="AMB10" s="26"/>
      <c r="AMC10" s="26"/>
      <c r="AMD10" s="26"/>
      <c r="AME10" s="26"/>
      <c r="AMF10" s="26"/>
      <c r="AMG10" s="26"/>
      <c r="AMH10" s="26"/>
      <c r="AMI10" s="26"/>
      <c r="AMJ10" s="26"/>
    </row>
    <row r="11" spans="1:1024" s="27" customFormat="1" ht="12.75" customHeight="1" x14ac:dyDescent="0.15">
      <c r="A11" s="111"/>
      <c r="B11" s="111"/>
      <c r="C11" s="111"/>
      <c r="D11" s="111"/>
      <c r="E11" s="111"/>
      <c r="F11" s="111"/>
      <c r="G11" s="111"/>
      <c r="H11" s="111"/>
      <c r="I11" s="111"/>
      <c r="AMB11" s="26"/>
      <c r="AMC11" s="26"/>
      <c r="AMD11" s="26"/>
      <c r="AME11" s="26"/>
      <c r="AMF11" s="26"/>
      <c r="AMG11" s="26"/>
      <c r="AMH11" s="26"/>
      <c r="AMI11" s="26"/>
      <c r="AMJ11" s="26"/>
    </row>
    <row r="12" spans="1:1024" s="27" customFormat="1" ht="32.5" customHeight="1" x14ac:dyDescent="0.15">
      <c r="A12" s="305" t="s">
        <v>50</v>
      </c>
      <c r="B12" s="305"/>
      <c r="C12" s="305"/>
      <c r="D12" s="305"/>
      <c r="E12" s="305"/>
      <c r="F12" s="305"/>
      <c r="G12" s="305"/>
      <c r="H12" s="305"/>
      <c r="I12" s="306"/>
      <c r="J12" s="306"/>
      <c r="K12" s="306"/>
      <c r="L12" s="306"/>
      <c r="M12" s="306"/>
      <c r="N12" s="306"/>
      <c r="O12" s="306"/>
      <c r="R12" s="115"/>
      <c r="Y12" s="54"/>
      <c r="AA12" s="26"/>
      <c r="AMB12" s="26"/>
      <c r="AMC12" s="26"/>
      <c r="AMD12" s="26"/>
      <c r="AME12" s="26"/>
      <c r="AMF12" s="26"/>
      <c r="AMG12" s="26"/>
      <c r="AMH12" s="26"/>
      <c r="AMI12" s="26"/>
      <c r="AMJ12" s="26"/>
    </row>
    <row r="13" spans="1:1024" s="27" customFormat="1" ht="32.5" customHeight="1" x14ac:dyDescent="0.15">
      <c r="A13" s="305" t="s">
        <v>51</v>
      </c>
      <c r="B13" s="305"/>
      <c r="C13" s="305"/>
      <c r="D13" s="305"/>
      <c r="E13" s="305"/>
      <c r="F13" s="305"/>
      <c r="G13" s="305"/>
      <c r="H13" s="305"/>
      <c r="I13" s="306"/>
      <c r="J13" s="306"/>
      <c r="K13" s="306"/>
      <c r="L13" s="306"/>
      <c r="M13" s="306"/>
      <c r="N13" s="306"/>
      <c r="O13" s="306"/>
      <c r="Y13" s="54"/>
      <c r="AMB13" s="26"/>
      <c r="AMC13" s="26"/>
      <c r="AMD13" s="26"/>
      <c r="AME13" s="26"/>
      <c r="AMF13" s="26"/>
      <c r="AMG13" s="26"/>
      <c r="AMH13" s="26"/>
      <c r="AMI13" s="26"/>
      <c r="AMJ13" s="26"/>
    </row>
    <row r="14" spans="1:1024" s="27" customFormat="1" ht="32.5" customHeight="1" x14ac:dyDescent="0.15">
      <c r="A14" s="305" t="s">
        <v>52</v>
      </c>
      <c r="B14" s="305"/>
      <c r="C14" s="305"/>
      <c r="D14" s="305"/>
      <c r="E14" s="305"/>
      <c r="F14" s="305"/>
      <c r="G14" s="305"/>
      <c r="H14" s="305"/>
      <c r="I14" s="307">
        <f>'3 - Capacité d''accueil'!E12</f>
        <v>0</v>
      </c>
      <c r="J14" s="307"/>
      <c r="K14" s="307"/>
      <c r="L14" s="307"/>
      <c r="M14" s="307"/>
      <c r="N14" s="307"/>
      <c r="O14" s="307"/>
      <c r="Y14" s="54"/>
      <c r="AMB14" s="26"/>
      <c r="AMC14" s="26"/>
      <c r="AMD14" s="26"/>
      <c r="AME14" s="26"/>
      <c r="AMF14" s="26"/>
      <c r="AMG14" s="26"/>
      <c r="AMH14" s="26"/>
      <c r="AMI14" s="26"/>
      <c r="AMJ14" s="26"/>
    </row>
    <row r="15" spans="1:1024" s="27" customFormat="1" ht="32.5" customHeight="1" x14ac:dyDescent="0.15">
      <c r="A15" s="305" t="s">
        <v>53</v>
      </c>
      <c r="B15" s="305"/>
      <c r="C15" s="305"/>
      <c r="D15" s="305"/>
      <c r="E15" s="305"/>
      <c r="F15" s="305"/>
      <c r="G15" s="305"/>
      <c r="H15" s="305"/>
      <c r="I15" s="308">
        <f>'3 - Capacité d''accueil'!E17</f>
        <v>0</v>
      </c>
      <c r="J15" s="308"/>
      <c r="K15" s="308"/>
      <c r="L15" s="308"/>
      <c r="M15" s="308"/>
      <c r="N15" s="308"/>
      <c r="O15" s="308"/>
      <c r="P15" s="26"/>
      <c r="R15" s="116"/>
      <c r="S15" s="116"/>
      <c r="T15" s="309" t="s">
        <v>54</v>
      </c>
      <c r="U15" s="309"/>
      <c r="V15" s="309"/>
      <c r="W15" s="309"/>
      <c r="X15" s="309"/>
      <c r="Y15" s="309"/>
      <c r="Z15" s="309"/>
      <c r="AA15" s="309"/>
      <c r="AB15" s="309"/>
      <c r="AC15" s="309"/>
      <c r="AD15" s="309"/>
      <c r="AE15" s="309"/>
      <c r="AMB15" s="26"/>
      <c r="AMC15" s="26"/>
      <c r="AMD15" s="26"/>
      <c r="AME15" s="26"/>
      <c r="AMF15" s="26"/>
      <c r="AMG15" s="26"/>
      <c r="AMH15" s="26"/>
      <c r="AMI15" s="26"/>
      <c r="AMJ15" s="26"/>
    </row>
    <row r="16" spans="1:1024" s="27" customFormat="1" ht="32.5" customHeight="1" x14ac:dyDescent="0.15">
      <c r="A16" s="305" t="s">
        <v>55</v>
      </c>
      <c r="B16" s="305"/>
      <c r="C16" s="305"/>
      <c r="D16" s="305"/>
      <c r="E16" s="305"/>
      <c r="F16" s="305"/>
      <c r="G16" s="305"/>
      <c r="H16" s="305"/>
      <c r="I16" s="310">
        <f>'3 - Capacité d''accueil'!E25</f>
        <v>0</v>
      </c>
      <c r="J16" s="310"/>
      <c r="K16" s="310"/>
      <c r="L16" s="310"/>
      <c r="M16" s="310"/>
      <c r="N16" s="310"/>
      <c r="O16" s="310"/>
      <c r="R16" s="117"/>
      <c r="S16" s="116"/>
      <c r="T16" s="309"/>
      <c r="U16" s="309"/>
      <c r="V16" s="309"/>
      <c r="W16" s="309"/>
      <c r="X16" s="309"/>
      <c r="Y16" s="309"/>
      <c r="Z16" s="309"/>
      <c r="AA16" s="309"/>
      <c r="AB16" s="309"/>
      <c r="AC16" s="309"/>
      <c r="AD16" s="309"/>
      <c r="AE16" s="309"/>
      <c r="AMB16" s="26"/>
      <c r="AMC16" s="26"/>
      <c r="AMD16" s="26"/>
      <c r="AME16" s="26"/>
      <c r="AMF16" s="26"/>
      <c r="AMG16" s="26"/>
      <c r="AMH16" s="26"/>
      <c r="AMI16" s="26"/>
      <c r="AMJ16" s="26"/>
    </row>
    <row r="17" spans="1:1024" s="27" customFormat="1" ht="32.5" customHeight="1" x14ac:dyDescent="0.15">
      <c r="A17" s="305" t="s">
        <v>56</v>
      </c>
      <c r="B17" s="305"/>
      <c r="C17" s="305"/>
      <c r="D17" s="305"/>
      <c r="E17" s="305"/>
      <c r="F17" s="305"/>
      <c r="G17" s="305"/>
      <c r="H17" s="305"/>
      <c r="I17" s="311">
        <f>'3 - Capacité d''accueil'!E27</f>
        <v>0</v>
      </c>
      <c r="J17" s="311"/>
      <c r="K17" s="311"/>
      <c r="L17" s="311"/>
      <c r="M17" s="311"/>
      <c r="N17" s="311"/>
      <c r="O17" s="311"/>
      <c r="R17" s="312"/>
      <c r="S17" s="312"/>
      <c r="T17" s="312"/>
      <c r="U17" s="312"/>
      <c r="V17" s="312"/>
      <c r="W17" s="312"/>
      <c r="X17" s="312"/>
      <c r="Y17" s="312"/>
      <c r="Z17" s="312"/>
      <c r="AA17" s="312"/>
      <c r="AB17" s="312"/>
      <c r="AC17" s="312"/>
      <c r="AD17" s="312"/>
      <c r="AE17" s="312"/>
      <c r="AMB17" s="26"/>
      <c r="AMC17" s="26"/>
      <c r="AMD17" s="26"/>
      <c r="AME17" s="26"/>
      <c r="AMF17" s="26"/>
      <c r="AMG17" s="26"/>
      <c r="AMH17" s="26"/>
      <c r="AMI17" s="26"/>
      <c r="AMJ17" s="26"/>
    </row>
    <row r="18" spans="1:1024" s="27" customFormat="1" ht="16.5" customHeight="1" x14ac:dyDescent="0.15">
      <c r="A18" s="118"/>
      <c r="B18" s="118"/>
      <c r="C18" s="118"/>
      <c r="D18" s="118"/>
      <c r="E18" s="118"/>
      <c r="F18" s="111"/>
      <c r="G18" s="111"/>
      <c r="H18" s="111"/>
      <c r="I18" s="111"/>
      <c r="R18" s="312"/>
      <c r="S18" s="312"/>
      <c r="T18" s="312"/>
      <c r="U18" s="312"/>
      <c r="V18" s="312"/>
      <c r="W18" s="312"/>
      <c r="X18" s="312"/>
      <c r="Y18" s="312"/>
      <c r="Z18" s="312"/>
      <c r="AA18" s="312"/>
      <c r="AB18" s="312"/>
      <c r="AC18" s="312"/>
      <c r="AD18" s="312"/>
      <c r="AE18" s="312"/>
      <c r="AMB18" s="26"/>
      <c r="AMC18" s="26"/>
      <c r="AMD18" s="26"/>
      <c r="AME18" s="26"/>
      <c r="AMF18" s="26"/>
      <c r="AMG18" s="26"/>
      <c r="AMH18" s="26"/>
      <c r="AMI18" s="26"/>
      <c r="AMJ18" s="26"/>
    </row>
    <row r="19" spans="1:1024" s="27" customFormat="1" ht="16.5" customHeight="1" x14ac:dyDescent="0.15">
      <c r="A19" s="313" t="s">
        <v>57</v>
      </c>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G19" s="119"/>
      <c r="AMB19" s="26"/>
      <c r="AMC19" s="26"/>
      <c r="AMD19" s="26"/>
      <c r="AME19" s="26"/>
      <c r="AMF19" s="26"/>
      <c r="AMG19" s="26"/>
      <c r="AMH19" s="26"/>
      <c r="AMI19" s="26"/>
      <c r="AMJ19" s="26"/>
    </row>
    <row r="20" spans="1:1024" s="27" customFormat="1" ht="16.5" customHeight="1" x14ac:dyDescent="0.15">
      <c r="A20" s="313"/>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G20" s="119"/>
      <c r="AH20" s="98"/>
      <c r="AMB20" s="26"/>
      <c r="AMC20" s="26"/>
      <c r="AMD20" s="26"/>
      <c r="AME20" s="26"/>
      <c r="AMF20" s="26"/>
      <c r="AMG20" s="26"/>
      <c r="AMH20" s="26"/>
      <c r="AMI20" s="26"/>
      <c r="AMJ20" s="26"/>
    </row>
    <row r="21" spans="1:1024" s="27" customFormat="1" ht="15.75" customHeight="1" x14ac:dyDescent="0.15">
      <c r="A21" s="313"/>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G21" s="119"/>
      <c r="AJ21" s="119"/>
      <c r="AMB21" s="26"/>
      <c r="AMC21" s="26"/>
      <c r="AMD21" s="26"/>
      <c r="AME21" s="26"/>
      <c r="AMF21" s="26"/>
      <c r="AMG21" s="26"/>
      <c r="AMH21" s="26"/>
      <c r="AMI21" s="26"/>
      <c r="AMJ21" s="26"/>
    </row>
    <row r="22" spans="1:1024" s="26" customFormat="1" ht="12.5" customHeight="1" x14ac:dyDescent="0.15"/>
    <row r="23" spans="1:1024" s="27" customFormat="1" ht="11.25"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38"/>
      <c r="BB23" s="26"/>
      <c r="BC23" s="26"/>
      <c r="BD23" s="26"/>
      <c r="BE23" s="26"/>
      <c r="BF23" s="26"/>
      <c r="BG23" s="26"/>
      <c r="BH23" s="26"/>
      <c r="BI23" s="26"/>
      <c r="AMF23" s="26"/>
      <c r="AMG23" s="26"/>
      <c r="AMH23" s="26"/>
      <c r="AMI23" s="26"/>
      <c r="AMJ23" s="26"/>
    </row>
    <row r="24" spans="1:1024" s="27" customFormat="1" ht="15.75" customHeight="1" x14ac:dyDescent="0.15">
      <c r="A24" s="314" t="s">
        <v>58</v>
      </c>
      <c r="B24" s="314"/>
      <c r="C24" s="314"/>
      <c r="D24" s="314"/>
      <c r="E24" s="314"/>
      <c r="F24" s="314"/>
      <c r="G24" s="314"/>
      <c r="H24" s="314"/>
      <c r="I24" s="314"/>
      <c r="J24" s="114"/>
      <c r="K24" s="114"/>
      <c r="L24" s="114"/>
      <c r="M24" s="114"/>
      <c r="N24" s="114"/>
      <c r="O24" s="114"/>
      <c r="P24" s="114"/>
      <c r="Q24" s="114"/>
      <c r="R24" s="114"/>
      <c r="S24" s="114"/>
      <c r="T24" s="114"/>
      <c r="U24" s="114"/>
      <c r="V24" s="114"/>
      <c r="W24" s="114"/>
      <c r="X24" s="114"/>
      <c r="Y24" s="114"/>
      <c r="Z24" s="114"/>
      <c r="AA24" s="114"/>
      <c r="AB24" s="114"/>
      <c r="AC24" s="114"/>
      <c r="AD24" s="114"/>
      <c r="AE24" s="114"/>
      <c r="BB24" s="26"/>
      <c r="BC24" s="26"/>
      <c r="BD24" s="26"/>
      <c r="BE24" s="26"/>
      <c r="BF24" s="26"/>
      <c r="BG24" s="26"/>
      <c r="BH24" s="26"/>
      <c r="BI24" s="26"/>
      <c r="AMF24" s="26"/>
      <c r="AMG24" s="26"/>
      <c r="AMH24" s="26"/>
      <c r="AMI24" s="26"/>
      <c r="AMJ24" s="26"/>
    </row>
    <row r="25" spans="1:1024" s="122" customFormat="1" ht="15.75" customHeight="1" x14ac:dyDescent="0.15">
      <c r="A25" s="120"/>
      <c r="B25" s="121"/>
      <c r="C25" s="121"/>
      <c r="D25" s="121"/>
      <c r="E25" s="121"/>
      <c r="F25" s="121"/>
      <c r="G25" s="121"/>
      <c r="H25" s="121"/>
      <c r="I25" s="121"/>
      <c r="BB25" s="123"/>
      <c r="BC25" s="123"/>
      <c r="BD25" s="123"/>
      <c r="BE25" s="123"/>
      <c r="BF25" s="123"/>
      <c r="BG25" s="123"/>
      <c r="BH25" s="123"/>
      <c r="BI25" s="123"/>
      <c r="AMF25" s="123"/>
      <c r="AMG25" s="123"/>
      <c r="AMH25" s="123"/>
      <c r="AMI25" s="123"/>
      <c r="AMJ25" s="123"/>
    </row>
    <row r="26" spans="1:1024" s="27" customFormat="1" ht="32.5" customHeight="1" x14ac:dyDescent="0.15">
      <c r="A26" s="315" t="s">
        <v>59</v>
      </c>
      <c r="B26" s="315"/>
      <c r="C26" s="315"/>
      <c r="D26" s="316" t="s">
        <v>60</v>
      </c>
      <c r="E26" s="316"/>
      <c r="F26" s="316"/>
      <c r="G26" s="316"/>
      <c r="H26" s="31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38"/>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H26" s="26"/>
      <c r="BI26" s="26"/>
      <c r="BJ26" s="26"/>
      <c r="BK26" s="26"/>
      <c r="BL26" s="26"/>
      <c r="BM26" s="26"/>
      <c r="BN26" s="26"/>
    </row>
    <row r="27" spans="1:1024" s="27" customFormat="1" ht="32.5" customHeight="1" x14ac:dyDescent="0.15">
      <c r="A27" s="305" t="s">
        <v>61</v>
      </c>
      <c r="B27" s="305"/>
      <c r="C27" s="305"/>
      <c r="D27" s="317"/>
      <c r="E27" s="317"/>
      <c r="F27" s="317"/>
      <c r="G27" s="317"/>
      <c r="H27" s="317"/>
      <c r="I27" s="26"/>
      <c r="J27" s="26"/>
      <c r="K27" s="26"/>
      <c r="L27" s="318" t="s">
        <v>62</v>
      </c>
      <c r="M27" s="318"/>
      <c r="N27" s="318"/>
      <c r="O27" s="318"/>
      <c r="P27" s="318"/>
      <c r="Q27" s="318"/>
      <c r="R27" s="318"/>
      <c r="S27" s="318"/>
      <c r="T27" s="318"/>
      <c r="U27" s="318"/>
      <c r="V27" s="318"/>
      <c r="W27" s="318"/>
      <c r="X27" s="318"/>
      <c r="Y27" s="318"/>
      <c r="Z27" s="318"/>
      <c r="AA27" s="318"/>
      <c r="AB27" s="318"/>
      <c r="AC27" s="318"/>
      <c r="AD27" s="318"/>
      <c r="AE27" s="318"/>
      <c r="AF27" s="125"/>
      <c r="AG27" s="26"/>
      <c r="AH27" s="38"/>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H27" s="26"/>
      <c r="BI27" s="26"/>
      <c r="BJ27" s="26"/>
      <c r="BK27" s="26"/>
      <c r="BL27" s="26"/>
      <c r="BM27" s="26"/>
      <c r="BN27" s="26"/>
    </row>
    <row r="28" spans="1:1024" s="27" customFormat="1" ht="22.25" customHeight="1" x14ac:dyDescent="0.15">
      <c r="A28" s="319"/>
      <c r="B28" s="319"/>
      <c r="C28" s="319"/>
      <c r="D28" s="319"/>
      <c r="E28" s="319"/>
      <c r="F28" s="319"/>
      <c r="G28" s="319"/>
      <c r="H28" s="319"/>
      <c r="I28" s="319"/>
      <c r="J28" s="319"/>
      <c r="K28" s="319"/>
      <c r="L28" s="319"/>
      <c r="M28" s="319"/>
      <c r="N28" s="126"/>
      <c r="O28" s="126"/>
      <c r="P28" s="126"/>
      <c r="Q28" s="126"/>
      <c r="R28" s="126"/>
      <c r="S28" s="126"/>
      <c r="T28" s="127"/>
      <c r="U28" s="127"/>
      <c r="V28" s="127"/>
      <c r="W28" s="127"/>
      <c r="X28" s="127"/>
      <c r="Y28" s="26"/>
      <c r="Z28" s="26"/>
      <c r="AA28" s="26"/>
      <c r="AB28" s="26"/>
      <c r="AC28" s="26"/>
      <c r="AD28" s="26"/>
      <c r="AE28" s="26"/>
      <c r="AF28" s="125"/>
      <c r="AG28" s="26"/>
      <c r="AH28" s="80"/>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26"/>
      <c r="BI28" s="26"/>
      <c r="BJ28" s="26"/>
      <c r="BK28" s="26"/>
      <c r="BL28" s="26"/>
      <c r="BM28" s="26"/>
      <c r="BN28" s="26"/>
    </row>
    <row r="29" spans="1:1024" s="27" customFormat="1" ht="47" customHeight="1" x14ac:dyDescent="0.15">
      <c r="A29" s="320" t="s">
        <v>63</v>
      </c>
      <c r="B29" s="320"/>
      <c r="C29" s="320"/>
      <c r="D29" s="321" t="s">
        <v>64</v>
      </c>
      <c r="E29" s="321"/>
      <c r="F29" s="321"/>
      <c r="G29" s="321"/>
      <c r="H29" s="321"/>
      <c r="I29" s="321" t="s">
        <v>65</v>
      </c>
      <c r="J29" s="321"/>
      <c r="K29" s="321"/>
      <c r="L29" s="321"/>
      <c r="M29" s="321"/>
      <c r="N29" s="321" t="s">
        <v>66</v>
      </c>
      <c r="O29" s="321"/>
      <c r="P29" s="321"/>
      <c r="Q29" s="321"/>
      <c r="R29" s="321"/>
      <c r="S29" s="316" t="s">
        <v>60</v>
      </c>
      <c r="T29" s="316"/>
      <c r="U29" s="316"/>
      <c r="V29" s="316"/>
      <c r="W29" s="316"/>
      <c r="X29" s="26"/>
      <c r="Y29" s="26"/>
      <c r="Z29" s="26"/>
      <c r="AA29" s="26"/>
      <c r="AB29" s="26"/>
      <c r="AC29" s="26"/>
      <c r="AD29" s="26"/>
      <c r="AE29" s="26"/>
      <c r="AF29" s="125"/>
      <c r="AG29" s="26"/>
      <c r="AH29" s="80"/>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39"/>
      <c r="BH29" s="26"/>
      <c r="BI29" s="26"/>
      <c r="BJ29" s="26"/>
      <c r="BK29" s="26"/>
      <c r="BL29" s="26"/>
      <c r="BM29" s="26"/>
      <c r="BN29" s="26"/>
    </row>
    <row r="30" spans="1:1024" s="27" customFormat="1" ht="34" customHeight="1" x14ac:dyDescent="0.15">
      <c r="A30" s="305" t="s">
        <v>67</v>
      </c>
      <c r="B30" s="305"/>
      <c r="C30" s="305"/>
      <c r="D30" s="317"/>
      <c r="E30" s="317"/>
      <c r="F30" s="317"/>
      <c r="G30" s="317"/>
      <c r="H30" s="317"/>
      <c r="I30" s="317"/>
      <c r="J30" s="317"/>
      <c r="K30" s="317"/>
      <c r="L30" s="317"/>
      <c r="M30" s="317"/>
      <c r="N30" s="317"/>
      <c r="O30" s="317"/>
      <c r="P30" s="317"/>
      <c r="Q30" s="317"/>
      <c r="R30" s="317"/>
      <c r="S30" s="311">
        <f>D30+I30+N30</f>
        <v>0</v>
      </c>
      <c r="T30" s="311"/>
      <c r="U30" s="311"/>
      <c r="V30" s="311"/>
      <c r="W30" s="311"/>
      <c r="X30" s="26"/>
      <c r="Y30" s="26"/>
      <c r="Z30" s="26"/>
      <c r="AA30" s="26"/>
      <c r="AB30" s="26"/>
      <c r="AC30" s="26"/>
      <c r="AD30" s="26"/>
      <c r="AE30" s="26"/>
      <c r="AF30" s="26"/>
      <c r="AG30" s="26"/>
      <c r="AH30" s="128"/>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39"/>
      <c r="BH30" s="26"/>
      <c r="BI30" s="26"/>
      <c r="BJ30" s="26"/>
      <c r="BK30" s="26"/>
      <c r="BL30" s="26"/>
      <c r="BM30" s="26"/>
      <c r="BN30" s="26"/>
    </row>
    <row r="31" spans="1:1024" s="27" customFormat="1" ht="34" customHeight="1" x14ac:dyDescent="0.2">
      <c r="A31" s="322" t="s">
        <v>68</v>
      </c>
      <c r="B31" s="322"/>
      <c r="C31" s="322"/>
      <c r="D31" s="323" t="str">
        <f>IF(S30=0,"",D30/S30)</f>
        <v/>
      </c>
      <c r="E31" s="323" t="e">
        <v>#VALUE!</v>
      </c>
      <c r="F31" s="323" t="e">
        <v>#VALUE!</v>
      </c>
      <c r="G31" s="323" t="e">
        <v>#VALUE!</v>
      </c>
      <c r="H31" s="323" t="e">
        <v>#VALUE!</v>
      </c>
      <c r="I31" s="323" t="str">
        <f>IF(S30=0,"",I30/S30)</f>
        <v/>
      </c>
      <c r="J31" s="323"/>
      <c r="K31" s="323"/>
      <c r="L31" s="323"/>
      <c r="M31" s="323"/>
      <c r="N31" s="323" t="str">
        <f>IF(S30=0,"",N30/S30)</f>
        <v/>
      </c>
      <c r="O31" s="323"/>
      <c r="P31" s="323"/>
      <c r="Q31" s="323"/>
      <c r="R31" s="323"/>
      <c r="S31" s="129"/>
      <c r="T31" s="130"/>
      <c r="U31" s="130"/>
      <c r="V31" s="38"/>
      <c r="W31" s="38"/>
      <c r="X31" s="26"/>
      <c r="Y31" s="26"/>
      <c r="Z31" s="26"/>
      <c r="AA31" s="26"/>
      <c r="AB31" s="26"/>
      <c r="AC31" s="26"/>
      <c r="AD31" s="26"/>
      <c r="AE31" s="26"/>
      <c r="AF31" s="26"/>
      <c r="AG31" s="26"/>
      <c r="AH31" s="80"/>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39"/>
      <c r="BH31" s="26"/>
      <c r="BI31" s="26"/>
      <c r="BJ31" s="26"/>
      <c r="BK31" s="26"/>
      <c r="BL31" s="26"/>
      <c r="BM31" s="26"/>
      <c r="BN31" s="26"/>
    </row>
    <row r="32" spans="1:1024" s="27" customFormat="1" ht="24.5" customHeight="1" x14ac:dyDescent="0.15">
      <c r="A32" s="324" t="s">
        <v>69</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26"/>
      <c r="AG32" s="26"/>
      <c r="AH32" s="80"/>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39"/>
      <c r="BH32" s="26"/>
      <c r="BI32" s="26"/>
      <c r="BJ32" s="26"/>
      <c r="BK32" s="26"/>
      <c r="BL32" s="26"/>
      <c r="BM32" s="26"/>
      <c r="BN32" s="26"/>
    </row>
    <row r="33" spans="1:1024" s="26" customFormat="1" x14ac:dyDescent="0.15"/>
    <row r="34" spans="1:1024" s="27" customFormat="1" ht="34" customHeight="1" x14ac:dyDescent="0.15">
      <c r="A34" s="325" t="s">
        <v>70</v>
      </c>
      <c r="B34" s="325"/>
      <c r="C34" s="325"/>
      <c r="D34" s="326" t="str">
        <f>IF(OR(S30=0,S30="",D27=0,D27=""),"",S30/D27)</f>
        <v/>
      </c>
      <c r="E34" s="326"/>
      <c r="F34" s="326"/>
      <c r="G34" s="326"/>
      <c r="H34" s="326"/>
      <c r="I34" s="26"/>
      <c r="J34" s="26"/>
      <c r="K34" s="26"/>
      <c r="L34" s="318" t="s">
        <v>71</v>
      </c>
      <c r="M34" s="318"/>
      <c r="N34" s="318"/>
      <c r="O34" s="318"/>
      <c r="P34" s="318"/>
      <c r="Q34" s="318"/>
      <c r="R34" s="318"/>
      <c r="S34" s="318"/>
      <c r="T34" s="318"/>
      <c r="U34" s="318"/>
      <c r="V34" s="318"/>
      <c r="W34" s="318"/>
      <c r="X34" s="318"/>
      <c r="Y34" s="318"/>
      <c r="Z34" s="318"/>
      <c r="AA34" s="318"/>
      <c r="AB34" s="318"/>
      <c r="AC34" s="26"/>
      <c r="AD34" s="26"/>
      <c r="AE34" s="26"/>
      <c r="AF34" s="26"/>
      <c r="AG34" s="26"/>
      <c r="AH34" s="80"/>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39"/>
      <c r="BH34" s="26"/>
      <c r="BI34" s="26"/>
      <c r="BJ34" s="26"/>
      <c r="BK34" s="26"/>
      <c r="BL34" s="26"/>
      <c r="BM34" s="26"/>
      <c r="BN34" s="26"/>
    </row>
    <row r="35" spans="1:1024" s="27" customFormat="1" ht="15.75" customHeight="1" x14ac:dyDescent="0.15">
      <c r="A35" s="327"/>
      <c r="B35" s="327"/>
      <c r="C35" s="327"/>
      <c r="D35" s="327"/>
      <c r="E35" s="327"/>
      <c r="F35" s="327"/>
      <c r="G35" s="327"/>
      <c r="H35" s="327"/>
      <c r="I35" s="327"/>
      <c r="J35" s="26"/>
      <c r="K35" s="26"/>
      <c r="L35" s="131"/>
      <c r="M35" s="132"/>
      <c r="N35" s="39"/>
      <c r="O35" s="39"/>
      <c r="P35" s="39"/>
      <c r="Q35" s="39"/>
      <c r="R35" s="39"/>
      <c r="S35" s="39"/>
      <c r="T35" s="39"/>
      <c r="U35" s="39"/>
      <c r="V35" s="39"/>
      <c r="W35" s="39"/>
      <c r="X35" s="39"/>
      <c r="Y35" s="39"/>
      <c r="Z35" s="39"/>
      <c r="AA35" s="39"/>
      <c r="AB35" s="39"/>
      <c r="AC35" s="39"/>
      <c r="AD35" s="39"/>
      <c r="AE35" s="39"/>
      <c r="AG35" s="26"/>
      <c r="AH35" s="26"/>
      <c r="AI35" s="26"/>
      <c r="AJ35" s="26"/>
      <c r="AK35" s="26"/>
      <c r="AL35" s="26"/>
      <c r="AM35" s="26"/>
      <c r="AN35" s="26"/>
      <c r="AO35" s="26"/>
      <c r="AP35" s="26"/>
      <c r="AQ35" s="26"/>
      <c r="AR35" s="26"/>
      <c r="AS35" s="26"/>
      <c r="AT35" s="26"/>
      <c r="AU35" s="26"/>
      <c r="AV35" s="26"/>
      <c r="AW35" s="26"/>
      <c r="AX35" s="26"/>
      <c r="AY35" s="26"/>
      <c r="AZ35" s="26"/>
      <c r="BA35" s="26"/>
      <c r="BB35" s="124"/>
      <c r="AMB35" s="26"/>
      <c r="AMC35" s="26"/>
      <c r="AMD35" s="26"/>
      <c r="AME35" s="26"/>
      <c r="AMF35" s="26"/>
      <c r="AMG35" s="26"/>
      <c r="AMH35" s="26"/>
      <c r="AMI35" s="26"/>
      <c r="AMJ35" s="26"/>
    </row>
    <row r="36" spans="1:1024" s="27" customFormat="1" ht="16.5" customHeight="1" x14ac:dyDescent="0.15">
      <c r="A36" s="313" t="s">
        <v>57</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G36" s="26"/>
      <c r="AH36" s="26"/>
      <c r="AI36" s="26"/>
      <c r="AJ36" s="26"/>
      <c r="AK36" s="26"/>
      <c r="AL36" s="26"/>
      <c r="AM36" s="26"/>
      <c r="AN36" s="26"/>
      <c r="AO36" s="26"/>
      <c r="AP36" s="26"/>
      <c r="AQ36" s="26"/>
      <c r="AR36" s="26"/>
      <c r="AS36" s="26"/>
      <c r="AT36" s="26"/>
      <c r="AU36" s="26"/>
      <c r="AV36" s="26"/>
      <c r="AW36" s="26"/>
      <c r="AX36" s="26"/>
      <c r="AY36" s="26"/>
      <c r="AZ36" s="26"/>
      <c r="BA36" s="26"/>
      <c r="BB36" s="124"/>
      <c r="AMB36" s="26"/>
      <c r="AMC36" s="26"/>
      <c r="AMD36" s="26"/>
      <c r="AME36" s="26"/>
      <c r="AMF36" s="26"/>
      <c r="AMG36" s="26"/>
      <c r="AMH36" s="26"/>
      <c r="AMI36" s="26"/>
      <c r="AMJ36" s="26"/>
    </row>
    <row r="37" spans="1:1024" s="27" customFormat="1" ht="16.5" customHeight="1" x14ac:dyDescent="0.15">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G37" s="26"/>
      <c r="AH37" s="26"/>
      <c r="AI37" s="26"/>
      <c r="AJ37" s="26"/>
      <c r="AK37" s="26"/>
      <c r="AL37" s="26"/>
      <c r="AM37" s="26"/>
      <c r="AN37" s="26"/>
      <c r="AO37" s="26"/>
      <c r="AP37" s="26"/>
      <c r="AQ37" s="26"/>
      <c r="AR37" s="26"/>
      <c r="AS37" s="26"/>
      <c r="AT37" s="26"/>
      <c r="AU37" s="26"/>
      <c r="AV37" s="26"/>
      <c r="AW37" s="26"/>
      <c r="AX37" s="26"/>
      <c r="AY37" s="26"/>
      <c r="AZ37" s="26"/>
      <c r="BA37" s="26"/>
      <c r="BB37" s="124"/>
      <c r="AMB37" s="26"/>
      <c r="AMC37" s="26"/>
      <c r="AMD37" s="26"/>
      <c r="AME37" s="26"/>
      <c r="AMF37" s="26"/>
      <c r="AMG37" s="26"/>
      <c r="AMH37" s="26"/>
      <c r="AMI37" s="26"/>
      <c r="AMJ37" s="26"/>
    </row>
    <row r="38" spans="1:1024" s="133" customFormat="1" ht="16.5" customHeight="1" x14ac:dyDescent="0.15">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27"/>
      <c r="AG38" s="26"/>
      <c r="AH38" s="26"/>
      <c r="AI38" s="26"/>
      <c r="AJ38" s="26"/>
      <c r="AK38" s="26"/>
      <c r="AL38" s="26"/>
      <c r="AM38" s="26"/>
      <c r="AN38" s="26"/>
      <c r="AO38" s="26"/>
      <c r="AP38" s="26"/>
      <c r="AQ38" s="26"/>
      <c r="AR38" s="26"/>
      <c r="AS38" s="26"/>
      <c r="AT38" s="26"/>
      <c r="AU38" s="26"/>
      <c r="AV38" s="26"/>
      <c r="AW38" s="26"/>
      <c r="AX38" s="26"/>
      <c r="AY38" s="26"/>
      <c r="AZ38" s="26"/>
      <c r="BA38" s="26"/>
      <c r="BB38" s="26"/>
      <c r="AMB38" s="26"/>
      <c r="AMC38" s="26"/>
      <c r="AMD38" s="26"/>
      <c r="AME38" s="26"/>
      <c r="AMF38" s="26"/>
      <c r="AMG38" s="26"/>
      <c r="AMH38" s="26"/>
      <c r="AMI38" s="26"/>
      <c r="AMJ38" s="26"/>
    </row>
    <row r="39" spans="1:1024" s="26" customFormat="1" ht="11.25" customHeight="1" x14ac:dyDescent="0.15"/>
    <row r="40" spans="1:1024" s="26" customFormat="1" ht="11.25" customHeight="1" x14ac:dyDescent="0.15"/>
    <row r="41" spans="1:1024" s="27" customFormat="1" ht="15.75" customHeight="1" x14ac:dyDescent="0.15">
      <c r="A41" s="314" t="s">
        <v>72</v>
      </c>
      <c r="B41" s="314"/>
      <c r="C41" s="314"/>
      <c r="D41" s="314"/>
      <c r="E41" s="314"/>
      <c r="F41" s="314"/>
      <c r="G41" s="314"/>
      <c r="H41" s="314"/>
      <c r="I41" s="314"/>
      <c r="J41" s="114"/>
      <c r="K41" s="114"/>
      <c r="L41" s="114"/>
      <c r="M41" s="114"/>
      <c r="N41" s="114"/>
      <c r="O41" s="114"/>
      <c r="P41" s="114"/>
      <c r="Q41" s="114"/>
      <c r="R41" s="114"/>
      <c r="S41" s="114"/>
      <c r="T41" s="114"/>
      <c r="U41" s="114"/>
      <c r="V41" s="114"/>
      <c r="W41" s="114"/>
      <c r="X41" s="114"/>
      <c r="Y41" s="114"/>
      <c r="Z41" s="114"/>
      <c r="AA41" s="114"/>
      <c r="AB41" s="114"/>
      <c r="AC41" s="114"/>
      <c r="AD41" s="114"/>
      <c r="AE41" s="114"/>
      <c r="AG41" s="119"/>
      <c r="AJ41" s="119"/>
      <c r="AMB41" s="26"/>
      <c r="AMC41" s="26"/>
      <c r="AMD41" s="26"/>
      <c r="AME41" s="26"/>
      <c r="AMF41" s="26"/>
      <c r="AMG41" s="26"/>
      <c r="AMH41" s="26"/>
      <c r="AMI41" s="26"/>
      <c r="AMJ41" s="26"/>
    </row>
    <row r="42" spans="1:1024" s="27" customFormat="1" ht="28.25" customHeight="1" x14ac:dyDescent="0.15">
      <c r="A42" s="328" t="s">
        <v>73</v>
      </c>
      <c r="B42" s="328"/>
      <c r="C42" s="328"/>
      <c r="D42" s="26"/>
      <c r="E42" s="26"/>
      <c r="F42" s="26"/>
      <c r="G42" s="26"/>
      <c r="H42" s="26"/>
      <c r="I42" s="26"/>
      <c r="J42" s="26"/>
      <c r="K42" s="26"/>
      <c r="L42" s="26"/>
      <c r="M42" s="26"/>
      <c r="N42" s="31"/>
      <c r="V42" s="26"/>
      <c r="W42" s="134"/>
      <c r="X42" s="134"/>
      <c r="Y42" s="134"/>
      <c r="Z42" s="134"/>
      <c r="AA42" s="134"/>
      <c r="AB42" s="134"/>
      <c r="AC42" s="134"/>
      <c r="AD42" s="134"/>
      <c r="AE42" s="134"/>
      <c r="AJ42" s="119"/>
      <c r="AMB42" s="26"/>
      <c r="AMC42" s="26"/>
      <c r="AMD42" s="26"/>
      <c r="AME42" s="26"/>
      <c r="AMF42" s="26"/>
      <c r="AMG42" s="26"/>
      <c r="AMH42" s="26"/>
      <c r="AMI42" s="26"/>
      <c r="AMJ42" s="26"/>
    </row>
    <row r="43" spans="1:1024" s="27" customFormat="1" ht="24.75" customHeight="1" x14ac:dyDescent="0.15">
      <c r="A43" s="329" t="s">
        <v>74</v>
      </c>
      <c r="B43" s="329"/>
      <c r="C43" s="329"/>
      <c r="D43" s="5"/>
      <c r="E43" s="5"/>
      <c r="F43" s="5"/>
      <c r="G43" s="5"/>
      <c r="H43" s="5"/>
      <c r="I43" s="5"/>
      <c r="J43" s="26"/>
      <c r="K43" s="330" t="s">
        <v>75</v>
      </c>
      <c r="L43" s="330"/>
      <c r="M43" s="330"/>
      <c r="N43" s="330"/>
      <c r="O43" s="330"/>
      <c r="P43" s="330"/>
      <c r="Q43" s="330"/>
      <c r="R43" s="330"/>
      <c r="S43" s="330"/>
      <c r="T43" s="330"/>
      <c r="U43" s="330"/>
      <c r="V43" s="330"/>
      <c r="W43" s="330"/>
      <c r="X43" s="330"/>
      <c r="Y43" s="330"/>
      <c r="Z43" s="330"/>
      <c r="AA43" s="330"/>
      <c r="AB43" s="330"/>
      <c r="AC43" s="330"/>
      <c r="AD43" s="330"/>
      <c r="AE43" s="330"/>
      <c r="AF43" s="135"/>
      <c r="AG43" s="135"/>
      <c r="AH43" s="135"/>
      <c r="AI43" s="135"/>
      <c r="AJ43" s="136"/>
      <c r="AK43" s="135"/>
      <c r="AL43" s="135"/>
      <c r="AM43" s="135"/>
      <c r="AN43" s="135"/>
      <c r="AO43" s="135"/>
      <c r="AP43" s="135"/>
      <c r="AQ43" s="135"/>
      <c r="AMB43" s="26"/>
      <c r="AMC43" s="26"/>
      <c r="AMD43" s="26"/>
      <c r="AME43" s="26"/>
      <c r="AMF43" s="26"/>
      <c r="AMG43" s="26"/>
      <c r="AMH43" s="26"/>
      <c r="AMI43" s="26"/>
      <c r="AMJ43" s="26"/>
    </row>
    <row r="44" spans="1:1024" s="27" customFormat="1" ht="28.25" customHeight="1" x14ac:dyDescent="0.15">
      <c r="A44" s="329" t="s">
        <v>76</v>
      </c>
      <c r="B44" s="329" t="s">
        <v>77</v>
      </c>
      <c r="C44" s="329"/>
      <c r="D44" s="331"/>
      <c r="E44" s="331"/>
      <c r="F44" s="331"/>
      <c r="G44" s="331"/>
      <c r="H44" s="331"/>
      <c r="I44" s="331"/>
      <c r="J44" s="26"/>
      <c r="K44" s="330" t="s">
        <v>78</v>
      </c>
      <c r="L44" s="330"/>
      <c r="M44" s="330"/>
      <c r="N44" s="330"/>
      <c r="O44" s="330"/>
      <c r="P44" s="330"/>
      <c r="Q44" s="330"/>
      <c r="R44" s="330"/>
      <c r="S44" s="330"/>
      <c r="T44" s="330"/>
      <c r="U44" s="330"/>
      <c r="V44" s="330"/>
      <c r="W44" s="330"/>
      <c r="X44" s="330"/>
      <c r="Y44" s="330"/>
      <c r="Z44" s="330"/>
      <c r="AA44" s="330"/>
      <c r="AB44" s="330"/>
      <c r="AC44" s="330"/>
      <c r="AD44" s="330"/>
      <c r="AE44" s="330"/>
      <c r="AF44" s="135"/>
      <c r="AG44" s="135"/>
      <c r="AH44" s="135"/>
      <c r="AI44" s="135"/>
      <c r="AJ44" s="136"/>
      <c r="AK44" s="135"/>
      <c r="AL44" s="135"/>
      <c r="AM44" s="135"/>
      <c r="AN44" s="135"/>
      <c r="AO44" s="135"/>
      <c r="AP44" s="135"/>
      <c r="AQ44" s="135"/>
      <c r="AMB44" s="26"/>
      <c r="AMC44" s="26"/>
      <c r="AMD44" s="26"/>
      <c r="AME44" s="26"/>
      <c r="AMF44" s="26"/>
      <c r="AMG44" s="26"/>
      <c r="AMH44" s="26"/>
      <c r="AMI44" s="26"/>
      <c r="AMJ44" s="26"/>
    </row>
    <row r="45" spans="1:1024" s="39" customFormat="1" ht="12.75" customHeight="1" x14ac:dyDescent="0.15">
      <c r="A45" s="137"/>
      <c r="B45" s="26"/>
      <c r="C45" s="26"/>
      <c r="D45" s="138"/>
      <c r="E45" s="124"/>
      <c r="F45" s="124"/>
      <c r="G45" s="124"/>
      <c r="H45" s="124"/>
      <c r="I45" s="124"/>
      <c r="J45" s="139"/>
      <c r="K45" s="330"/>
      <c r="L45" s="330"/>
      <c r="M45" s="330"/>
      <c r="N45" s="330"/>
      <c r="O45" s="330"/>
      <c r="P45" s="330"/>
      <c r="Q45" s="330"/>
      <c r="R45" s="330"/>
      <c r="S45" s="330"/>
      <c r="T45" s="330"/>
      <c r="U45" s="330"/>
      <c r="V45" s="330"/>
      <c r="W45" s="330"/>
      <c r="X45" s="330"/>
      <c r="Y45" s="330"/>
      <c r="Z45" s="330"/>
      <c r="AA45" s="330"/>
      <c r="AB45" s="330"/>
      <c r="AC45" s="330"/>
      <c r="AD45" s="330"/>
      <c r="AE45" s="330"/>
      <c r="AF45" s="140"/>
      <c r="AG45" s="141"/>
      <c r="AH45" s="141"/>
      <c r="AI45" s="141"/>
      <c r="AJ45" s="141"/>
      <c r="AK45" s="141"/>
      <c r="AL45" s="141"/>
      <c r="AM45" s="141"/>
      <c r="AN45" s="141"/>
      <c r="AO45" s="141"/>
      <c r="AP45" s="141"/>
      <c r="AQ45" s="141"/>
      <c r="AR45" s="26"/>
      <c r="AS45" s="26"/>
      <c r="AT45" s="26"/>
      <c r="AU45" s="26"/>
      <c r="AV45" s="26"/>
      <c r="AW45" s="26"/>
      <c r="AX45" s="26"/>
      <c r="AY45" s="26"/>
      <c r="AZ45" s="26"/>
      <c r="BA45" s="26"/>
      <c r="BB45" s="26"/>
      <c r="AMB45" s="26"/>
      <c r="AMC45" s="26"/>
      <c r="AMD45" s="26"/>
      <c r="AME45" s="26"/>
      <c r="AMF45" s="26"/>
      <c r="AMG45" s="26"/>
      <c r="AMH45" s="26"/>
      <c r="AMI45" s="26"/>
      <c r="AMJ45" s="26"/>
    </row>
    <row r="46" spans="1:1024" ht="15.75" customHeight="1" x14ac:dyDescent="0.2">
      <c r="A46" s="95" t="s">
        <v>38</v>
      </c>
      <c r="B46" s="332">
        <f>' 1 - Identification'!E6</f>
        <v>0</v>
      </c>
      <c r="C46" s="332"/>
      <c r="K46" s="330"/>
      <c r="L46" s="330"/>
      <c r="M46" s="330"/>
      <c r="N46" s="330"/>
      <c r="O46" s="330"/>
      <c r="P46" s="330"/>
      <c r="Q46" s="330"/>
      <c r="R46" s="330"/>
      <c r="S46" s="330"/>
      <c r="T46" s="330"/>
      <c r="U46" s="330"/>
      <c r="V46" s="330"/>
      <c r="W46" s="330"/>
      <c r="X46" s="330"/>
      <c r="Y46" s="330"/>
      <c r="Z46" s="330"/>
      <c r="AA46" s="330"/>
      <c r="AB46" s="330"/>
      <c r="AC46" s="330"/>
      <c r="AD46" s="330"/>
      <c r="AE46" s="330"/>
      <c r="AF46" s="35"/>
      <c r="AG46" s="141"/>
      <c r="AH46" s="141"/>
      <c r="AI46" s="141"/>
      <c r="AJ46" s="141"/>
      <c r="AK46" s="141"/>
      <c r="AL46" s="141"/>
      <c r="AM46" s="141"/>
      <c r="AN46" s="141"/>
      <c r="AO46" s="141"/>
      <c r="AP46" s="141"/>
      <c r="AQ46" s="141"/>
    </row>
    <row r="47" spans="1:1024" ht="15.75" customHeight="1" x14ac:dyDescent="0.2">
      <c r="A47" s="95" t="s">
        <v>39</v>
      </c>
      <c r="B47" s="332">
        <f>N4</f>
        <v>2017</v>
      </c>
      <c r="C47" s="332"/>
      <c r="AF47" s="35"/>
      <c r="AG47" s="141"/>
      <c r="AH47" s="141"/>
      <c r="AI47" s="141"/>
      <c r="AJ47" s="141"/>
      <c r="AK47" s="141"/>
      <c r="AL47" s="141"/>
      <c r="AM47" s="141"/>
      <c r="AN47" s="141"/>
      <c r="AO47" s="141"/>
      <c r="AP47" s="141"/>
      <c r="AQ47" s="141"/>
    </row>
    <row r="48" spans="1:1024" ht="15.75" customHeight="1" x14ac:dyDescent="0.2">
      <c r="A48" s="95" t="s">
        <v>40</v>
      </c>
      <c r="B48" s="332">
        <f>' 1 - Identification'!E8</f>
        <v>0</v>
      </c>
      <c r="C48" s="332"/>
      <c r="AF48" s="35"/>
      <c r="AG48" s="141"/>
      <c r="AH48" s="141"/>
      <c r="AI48" s="141"/>
      <c r="AJ48" s="141"/>
      <c r="AK48" s="141"/>
      <c r="AL48" s="141"/>
      <c r="AM48" s="141"/>
      <c r="AN48" s="141"/>
      <c r="AO48" s="141"/>
      <c r="AP48" s="141"/>
      <c r="AQ48" s="141"/>
    </row>
    <row r="49" spans="1:39" ht="15.75" customHeight="1" x14ac:dyDescent="0.2">
      <c r="A49" s="95" t="s">
        <v>41</v>
      </c>
      <c r="B49" s="332">
        <f>' 1 - Identification'!F33</f>
        <v>0</v>
      </c>
      <c r="C49" s="332"/>
      <c r="AF49" s="87"/>
      <c r="AG49" s="143"/>
      <c r="AH49" s="143"/>
      <c r="AI49" s="143"/>
      <c r="AJ49" s="143"/>
      <c r="AK49" s="143"/>
      <c r="AL49" s="143"/>
      <c r="AM49" s="143"/>
    </row>
    <row r="50" spans="1:39" ht="15.75" customHeight="1" x14ac:dyDescent="0.2">
      <c r="A50" s="95" t="s">
        <v>42</v>
      </c>
      <c r="B50" s="332">
        <f>' 1 - Identification'!E16</f>
        <v>0</v>
      </c>
      <c r="C50" s="332"/>
    </row>
    <row r="51" spans="1:39" ht="15.75" customHeight="1" x14ac:dyDescent="0.2">
      <c r="A51" s="95" t="s">
        <v>43</v>
      </c>
      <c r="B51" s="332" t="s">
        <v>44</v>
      </c>
      <c r="C51" s="332"/>
    </row>
    <row r="52" spans="1:39" ht="15.75" customHeight="1" x14ac:dyDescent="0.2">
      <c r="A52" s="95" t="s">
        <v>45</v>
      </c>
      <c r="B52" s="333" t="str">
        <f>' 1 - Identification'!B62</f>
        <v>Formulaire national PREV</v>
      </c>
      <c r="C52" s="333"/>
    </row>
    <row r="1048490" ht="13.5" customHeight="1" x14ac:dyDescent="0.15"/>
    <row r="1048491" ht="13.5" customHeight="1" x14ac:dyDescent="0.15"/>
    <row r="1048492" ht="13.5" customHeight="1" x14ac:dyDescent="0.15"/>
    <row r="1048493" ht="13.5" customHeight="1" x14ac:dyDescent="0.15"/>
    <row r="1048494" ht="13.5" customHeight="1" x14ac:dyDescent="0.15"/>
    <row r="1048495" ht="13.5" customHeight="1" x14ac:dyDescent="0.15"/>
    <row r="1048496" ht="13.5" customHeight="1" x14ac:dyDescent="0.15"/>
    <row r="1048497" ht="13.5" customHeight="1" x14ac:dyDescent="0.15"/>
    <row r="1048498" ht="13.5" customHeight="1" x14ac:dyDescent="0.15"/>
    <row r="1048499" ht="13.5" customHeight="1" x14ac:dyDescent="0.15"/>
    <row r="1048500" ht="13.5" customHeight="1" x14ac:dyDescent="0.15"/>
    <row r="1048501" ht="13.5" customHeight="1" x14ac:dyDescent="0.15"/>
    <row r="1048502" ht="13.5" customHeight="1" x14ac:dyDescent="0.15"/>
    <row r="1048503" ht="13.5" customHeight="1" x14ac:dyDescent="0.15"/>
    <row r="1048504" ht="13.5" customHeight="1" x14ac:dyDescent="0.15"/>
    <row r="1048505" ht="13.5" customHeight="1" x14ac:dyDescent="0.15"/>
    <row r="1048506" ht="13.5" customHeight="1" x14ac:dyDescent="0.15"/>
    <row r="1048507" ht="13.5" customHeight="1" x14ac:dyDescent="0.15"/>
    <row r="1048508" ht="13.5" customHeight="1" x14ac:dyDescent="0.15"/>
    <row r="1048509" ht="13.5" customHeight="1" x14ac:dyDescent="0.15"/>
    <row r="1048510" ht="13.5" customHeight="1" x14ac:dyDescent="0.15"/>
    <row r="1048511" ht="13.5" customHeight="1" x14ac:dyDescent="0.15"/>
    <row r="1048512" ht="13.5" customHeight="1" x14ac:dyDescent="0.15"/>
    <row r="1048513" ht="13.5" customHeight="1" x14ac:dyDescent="0.15"/>
    <row r="1048514" ht="13.5" customHeight="1" x14ac:dyDescent="0.15"/>
    <row r="1048515" ht="13.5" customHeight="1" x14ac:dyDescent="0.15"/>
    <row r="1048516" ht="13.5" customHeight="1" x14ac:dyDescent="0.15"/>
    <row r="1048517" ht="13.5" customHeight="1" x14ac:dyDescent="0.15"/>
    <row r="1048518" ht="13.5" customHeight="1" x14ac:dyDescent="0.15"/>
    <row r="1048519" ht="13.5" customHeight="1" x14ac:dyDescent="0.15"/>
    <row r="1048520" ht="13.5" customHeight="1" x14ac:dyDescent="0.15"/>
    <row r="1048521" ht="13.5" customHeight="1" x14ac:dyDescent="0.15"/>
    <row r="1048522" ht="13.5" customHeight="1" x14ac:dyDescent="0.15"/>
    <row r="1048523" ht="13.5" customHeight="1" x14ac:dyDescent="0.15"/>
    <row r="1048524" ht="13.5" customHeight="1" x14ac:dyDescent="0.15"/>
    <row r="1048525" ht="13.5" customHeight="1" x14ac:dyDescent="0.15"/>
    <row r="1048526" ht="13.5" customHeight="1" x14ac:dyDescent="0.15"/>
    <row r="1048527" ht="13.5" customHeight="1" x14ac:dyDescent="0.15"/>
    <row r="1048528" ht="13.5" customHeight="1" x14ac:dyDescent="0.15"/>
    <row r="1048529" ht="13.5" customHeight="1" x14ac:dyDescent="0.15"/>
    <row r="1048530" ht="13.5" customHeight="1" x14ac:dyDescent="0.15"/>
    <row r="1048531" ht="13.5" customHeight="1" x14ac:dyDescent="0.15"/>
    <row r="1048532" ht="13.5" customHeight="1" x14ac:dyDescent="0.15"/>
    <row r="1048533" ht="13.5" customHeight="1" x14ac:dyDescent="0.15"/>
    <row r="1048534" ht="13.5" customHeight="1" x14ac:dyDescent="0.15"/>
    <row r="1048535" ht="13.5" customHeight="1" x14ac:dyDescent="0.15"/>
    <row r="1048536" ht="13.5" customHeight="1" x14ac:dyDescent="0.15"/>
    <row r="1048537" ht="13.5" customHeight="1" x14ac:dyDescent="0.15"/>
    <row r="1048538" ht="13.5" customHeight="1" x14ac:dyDescent="0.15"/>
    <row r="1048539" ht="13.5" customHeight="1" x14ac:dyDescent="0.15"/>
    <row r="1048540" ht="13.5" customHeight="1" x14ac:dyDescent="0.15"/>
    <row r="1048541" ht="13.5" customHeight="1" x14ac:dyDescent="0.15"/>
    <row r="1048542" ht="13.5" customHeight="1" x14ac:dyDescent="0.15"/>
    <row r="1048543" ht="13.5" customHeight="1" x14ac:dyDescent="0.15"/>
    <row r="1048544" ht="13.5" customHeight="1" x14ac:dyDescent="0.15"/>
    <row r="1048545" ht="13.5" customHeight="1" x14ac:dyDescent="0.15"/>
    <row r="1048546" ht="13.5" customHeight="1" x14ac:dyDescent="0.15"/>
    <row r="1048547" ht="13.5" customHeight="1" x14ac:dyDescent="0.15"/>
    <row r="1048548" ht="13.5" customHeight="1" x14ac:dyDescent="0.15"/>
    <row r="1048549" ht="13.5" customHeight="1" x14ac:dyDescent="0.15"/>
    <row r="1048550" ht="13.5" customHeight="1" x14ac:dyDescent="0.15"/>
    <row r="1048551" ht="13.5" customHeight="1" x14ac:dyDescent="0.15"/>
    <row r="1048552" ht="12.75" customHeight="1" x14ac:dyDescent="0.15"/>
    <row r="1048553" ht="12.75" customHeight="1" x14ac:dyDescent="0.15"/>
    <row r="1048554" ht="12.75" customHeight="1" x14ac:dyDescent="0.15"/>
    <row r="1048555" ht="12.75" customHeight="1" x14ac:dyDescent="0.15"/>
    <row r="1048556" ht="12.75" customHeight="1" x14ac:dyDescent="0.15"/>
    <row r="1048557" ht="12.75" customHeight="1" x14ac:dyDescent="0.15"/>
    <row r="1048558" ht="12.75" customHeight="1" x14ac:dyDescent="0.15"/>
    <row r="1048559" ht="12.75" customHeight="1" x14ac:dyDescent="0.15"/>
    <row r="1048560" ht="12.75" customHeight="1" x14ac:dyDescent="0.15"/>
    <row r="1048561" ht="12.75" customHeight="1" x14ac:dyDescent="0.15"/>
    <row r="1048562" ht="12.75" customHeight="1" x14ac:dyDescent="0.15"/>
    <row r="1048563" ht="12.75" customHeight="1" x14ac:dyDescent="0.15"/>
    <row r="1048564" ht="12.75" customHeight="1" x14ac:dyDescent="0.15"/>
    <row r="1048565" ht="12.75" customHeight="1" x14ac:dyDescent="0.15"/>
    <row r="1048566" ht="12.75" customHeight="1" x14ac:dyDescent="0.15"/>
    <row r="1048567" ht="12.75" customHeight="1" x14ac:dyDescent="0.15"/>
    <row r="1048568" ht="12.75" customHeight="1" x14ac:dyDescent="0.15"/>
    <row r="1048569" ht="12.75" customHeight="1" x14ac:dyDescent="0.15"/>
    <row r="1048570" ht="12.75" customHeight="1" x14ac:dyDescent="0.15"/>
    <row r="1048571" ht="12.75" customHeight="1" x14ac:dyDescent="0.15"/>
    <row r="1048572" ht="12.75" customHeight="1" x14ac:dyDescent="0.15"/>
    <row r="1048573" ht="12.75" customHeight="1" x14ac:dyDescent="0.15"/>
    <row r="1048574" ht="12.75" customHeight="1" x14ac:dyDescent="0.15"/>
    <row r="1048575" ht="12.75" customHeight="1" x14ac:dyDescent="0.15"/>
    <row r="1048576" ht="12.75" customHeight="1" x14ac:dyDescent="0.15"/>
  </sheetData>
  <mergeCells count="62">
    <mergeCell ref="B52:C52"/>
    <mergeCell ref="B47:C47"/>
    <mergeCell ref="B48:C48"/>
    <mergeCell ref="B49:C49"/>
    <mergeCell ref="B50:C50"/>
    <mergeCell ref="B51:C51"/>
    <mergeCell ref="A41:I41"/>
    <mergeCell ref="A42:C42"/>
    <mergeCell ref="A43:C43"/>
    <mergeCell ref="D43:I43"/>
    <mergeCell ref="K43:AE46"/>
    <mergeCell ref="A44:C44"/>
    <mergeCell ref="D44:I44"/>
    <mergeCell ref="B46:C46"/>
    <mergeCell ref="A34:C34"/>
    <mergeCell ref="D34:H34"/>
    <mergeCell ref="L34:AB34"/>
    <mergeCell ref="A35:I35"/>
    <mergeCell ref="A36:AE38"/>
    <mergeCell ref="A31:C31"/>
    <mergeCell ref="D31:H31"/>
    <mergeCell ref="I31:M31"/>
    <mergeCell ref="N31:R31"/>
    <mergeCell ref="A32:AE32"/>
    <mergeCell ref="S29:W29"/>
    <mergeCell ref="A30:C30"/>
    <mergeCell ref="D30:H30"/>
    <mergeCell ref="I30:M30"/>
    <mergeCell ref="N30:R30"/>
    <mergeCell ref="S30:W30"/>
    <mergeCell ref="A28:M28"/>
    <mergeCell ref="A29:C29"/>
    <mergeCell ref="D29:H29"/>
    <mergeCell ref="I29:M29"/>
    <mergeCell ref="N29:R29"/>
    <mergeCell ref="A26:C26"/>
    <mergeCell ref="D26:H26"/>
    <mergeCell ref="A27:C27"/>
    <mergeCell ref="D27:H27"/>
    <mergeCell ref="L27:AE27"/>
    <mergeCell ref="A17:H17"/>
    <mergeCell ref="I17:O17"/>
    <mergeCell ref="R17:AE18"/>
    <mergeCell ref="A19:AE21"/>
    <mergeCell ref="A24:I24"/>
    <mergeCell ref="A14:H14"/>
    <mergeCell ref="I14:O14"/>
    <mergeCell ref="A15:H15"/>
    <mergeCell ref="I15:O15"/>
    <mergeCell ref="T15:AE16"/>
    <mergeCell ref="A16:H16"/>
    <mergeCell ref="I16:O16"/>
    <mergeCell ref="B8:AE8"/>
    <mergeCell ref="A12:H12"/>
    <mergeCell ref="I12:O12"/>
    <mergeCell ref="A13:H13"/>
    <mergeCell ref="I13:O13"/>
    <mergeCell ref="A1:AE1"/>
    <mergeCell ref="B3:AE3"/>
    <mergeCell ref="N4:P4"/>
    <mergeCell ref="C5:AE5"/>
    <mergeCell ref="B6:AE6"/>
  </mergeCells>
  <dataValidations count="4">
    <dataValidation operator="equal" allowBlank="1" showInputMessage="1" prompt="format jj/mm/aaaa" sqref="I12:I13" xr:uid="{00000000-0002-0000-0200-000000000000}">
      <formula1>0</formula1>
      <formula2>0</formula2>
    </dataValidation>
    <dataValidation type="list" operator="equal" allowBlank="1" showInputMessage="1" showErrorMessage="1" prompt="sélectionnez" sqref="D43" xr:uid="{00000000-0002-0000-0200-000001000000}">
      <formula1>"Oui,Non,"</formula1>
      <formula2>0</formula2>
    </dataValidation>
    <dataValidation type="list" operator="equal" allowBlank="1" showInputMessage="1" showErrorMessage="1" prompt="sélectionnez" sqref="G43:G44" xr:uid="{00000000-0002-0000-0200-000002000000}">
      <formula1>"oui,non"</formula1>
      <formula2>0</formula2>
    </dataValidation>
    <dataValidation type="list" operator="equal" allowBlank="1" showInputMessage="1" showErrorMessage="1" prompt="sélectionnez" sqref="D44" xr:uid="{00000000-0002-0000-0200-000003000000}">
      <formula1>"Oui,Non "</formula1>
      <formula2>0</formula2>
    </dataValidation>
  </dataValidations>
  <printOptions horizontalCentered="1"/>
  <pageMargins left="0" right="0" top="0.196527777777778" bottom="0.196527777777778" header="0.51180555555555496" footer="0.51180555555555496"/>
  <colBreaks count="1" manualBreakCount="1">
    <brk id="31"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048576"/>
  <sheetViews>
    <sheetView zoomScaleNormal="100" workbookViewId="0"/>
  </sheetViews>
  <sheetFormatPr baseColWidth="10" defaultColWidth="8.83203125" defaultRowHeight="13" x14ac:dyDescent="0.15"/>
  <cols>
    <col min="1" max="1" width="14.33203125" style="26"/>
    <col min="2" max="2" width="19.1640625" style="26"/>
    <col min="3" max="3" width="11.5" style="26"/>
    <col min="4" max="4" width="2.6640625" style="26"/>
    <col min="5" max="5" width="3.1640625" style="26"/>
    <col min="6" max="22" width="2.6640625" style="26"/>
    <col min="23" max="23" width="8.6640625" style="26"/>
    <col min="24" max="25" width="2.1640625" style="26"/>
    <col min="26" max="26" width="2.83203125" style="26"/>
    <col min="27" max="27" width="3.6640625" style="26"/>
    <col min="28" max="28" width="3.5" style="26"/>
    <col min="29" max="30" width="2.6640625" style="26"/>
    <col min="31" max="31" width="3.33203125" style="26"/>
    <col min="32" max="32" width="6" style="26"/>
    <col min="33" max="33" width="10.1640625" style="26"/>
    <col min="34" max="34" width="4" style="26"/>
    <col min="35" max="35" width="3.1640625" style="26"/>
    <col min="36" max="37" width="1.5" style="26"/>
    <col min="38" max="38" width="2.1640625" style="26"/>
    <col min="39" max="39" width="2.5" style="26"/>
    <col min="40" max="40" width="1.33203125" style="26"/>
    <col min="41" max="41" width="1.5" style="26"/>
    <col min="42" max="42" width="2.6640625" style="26"/>
    <col min="43" max="43" width="5.1640625" style="26"/>
    <col min="44" max="44" width="4.33203125" style="26"/>
    <col min="45" max="45" width="2" style="26"/>
    <col min="46" max="46" width="2.83203125" style="26"/>
    <col min="47" max="47" width="2.6640625" style="26"/>
    <col min="48" max="48" width="1.33203125" style="26"/>
    <col min="49" max="49" width="1.6640625" style="26"/>
    <col min="50" max="50" width="0" style="26" hidden="1"/>
    <col min="51" max="51" width="3.1640625" style="26"/>
    <col min="52" max="52" width="3.6640625" style="26"/>
    <col min="53" max="53" width="0" style="26" hidden="1"/>
    <col min="54" max="54" width="3" style="26"/>
    <col min="55" max="55" width="2.1640625" style="26"/>
    <col min="56" max="56" width="1.5" style="26"/>
    <col min="57" max="57" width="1.33203125" style="26"/>
    <col min="58" max="58" width="4" style="26"/>
    <col min="59" max="59" width="1.5" style="26"/>
    <col min="60" max="60" width="2.83203125" style="26"/>
    <col min="61" max="61" width="1.33203125" style="26"/>
    <col min="62" max="62" width="4.33203125" style="26"/>
    <col min="63" max="1025" width="11.5" style="26"/>
  </cols>
  <sheetData>
    <row r="1" spans="1:1024" s="39" customFormat="1" ht="15.25" customHeight="1" x14ac:dyDescent="0.15">
      <c r="A1" s="12"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LV1" s="26"/>
      <c r="ALW1" s="26"/>
      <c r="ALX1" s="26"/>
      <c r="ALY1" s="26"/>
      <c r="ALZ1" s="26"/>
      <c r="AMA1" s="26"/>
      <c r="AMB1" s="26"/>
      <c r="AMC1" s="26"/>
      <c r="AMD1" s="26"/>
      <c r="AME1" s="26"/>
      <c r="AMF1" s="26"/>
      <c r="AMG1" s="26"/>
      <c r="AMH1" s="26"/>
      <c r="AMI1" s="26"/>
      <c r="AMJ1" s="26"/>
    </row>
    <row r="2" spans="1:1024" s="39" customFormat="1" ht="9.75" customHeight="1" x14ac:dyDescent="0.15">
      <c r="A2" s="98"/>
      <c r="B2" s="66"/>
      <c r="C2" s="99"/>
      <c r="D2" s="100"/>
      <c r="E2" s="100"/>
      <c r="F2" s="100"/>
      <c r="G2" s="32"/>
      <c r="H2" s="101"/>
      <c r="I2" s="27"/>
      <c r="J2" s="27"/>
      <c r="K2" s="27"/>
      <c r="L2" s="27"/>
      <c r="M2" s="27"/>
      <c r="N2" s="27"/>
      <c r="O2" s="27"/>
      <c r="P2" s="27"/>
      <c r="Q2" s="27"/>
      <c r="R2" s="27"/>
      <c r="S2" s="27"/>
      <c r="T2" s="101"/>
      <c r="U2" s="27"/>
      <c r="V2" s="27"/>
      <c r="W2" s="27"/>
      <c r="X2" s="27"/>
      <c r="Y2" s="27"/>
      <c r="Z2" s="27"/>
      <c r="AA2" s="27"/>
      <c r="AB2" s="27"/>
      <c r="AC2" s="27"/>
      <c r="AD2" s="27"/>
      <c r="AE2" s="27"/>
      <c r="AF2" s="99"/>
      <c r="ALV2" s="26"/>
      <c r="ALW2" s="26"/>
      <c r="ALX2" s="26"/>
      <c r="ALY2" s="26"/>
      <c r="ALZ2" s="26"/>
      <c r="AMA2" s="26"/>
      <c r="AMB2" s="26"/>
      <c r="AMC2" s="26"/>
      <c r="AMD2" s="26"/>
      <c r="AME2" s="26"/>
      <c r="AMF2" s="26"/>
      <c r="AMG2" s="26"/>
      <c r="AMH2" s="26"/>
      <c r="AMI2" s="26"/>
      <c r="AMJ2" s="26"/>
    </row>
    <row r="3" spans="1:1024" s="39" customFormat="1" ht="27.5" customHeight="1" x14ac:dyDescent="0.15">
      <c r="A3" s="98"/>
      <c r="B3" s="109"/>
      <c r="C3" s="300" t="s">
        <v>13</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LV3" s="26"/>
      <c r="ALW3" s="26"/>
      <c r="ALX3" s="26"/>
      <c r="ALY3" s="26"/>
      <c r="ALZ3" s="26"/>
      <c r="AMA3" s="26"/>
      <c r="AMB3" s="26"/>
      <c r="AMC3" s="26"/>
      <c r="AMD3" s="26"/>
      <c r="AME3" s="26"/>
      <c r="AMF3" s="26"/>
      <c r="AMG3" s="26"/>
      <c r="AMH3" s="26"/>
      <c r="AMI3" s="26"/>
      <c r="AMJ3" s="26"/>
    </row>
    <row r="4" spans="1:1024" s="39" customFormat="1" ht="29" customHeight="1" x14ac:dyDescent="0.15">
      <c r="A4" s="98"/>
      <c r="B4" s="109"/>
      <c r="C4" s="103"/>
      <c r="D4" s="104"/>
      <c r="E4" s="105"/>
      <c r="F4" s="106"/>
      <c r="G4" s="106"/>
      <c r="H4" s="106"/>
      <c r="I4" s="107"/>
      <c r="J4" s="107"/>
      <c r="K4" s="107"/>
      <c r="L4" s="42"/>
      <c r="M4" s="107"/>
      <c r="N4" s="107"/>
      <c r="O4" s="44" t="str">
        <f>' 1 - Identification'!D4</f>
        <v>PREV</v>
      </c>
      <c r="P4" s="107"/>
      <c r="Q4" s="107"/>
      <c r="R4" s="107"/>
      <c r="S4" s="301">
        <f>' 1 - Identification'!E4</f>
        <v>2017</v>
      </c>
      <c r="T4" s="301"/>
      <c r="U4" s="301"/>
      <c r="V4" s="107"/>
      <c r="W4" s="107"/>
      <c r="X4" s="107"/>
      <c r="Y4" s="107"/>
      <c r="Z4" s="107"/>
      <c r="AA4" s="107"/>
      <c r="AB4" s="107"/>
      <c r="AC4" s="107"/>
      <c r="AD4" s="107"/>
      <c r="AE4" s="42"/>
      <c r="AF4" s="108"/>
      <c r="ALV4" s="26"/>
      <c r="ALW4" s="26"/>
      <c r="ALX4" s="26"/>
      <c r="ALY4" s="26"/>
      <c r="ALZ4" s="26"/>
      <c r="AMA4" s="26"/>
      <c r="AMB4" s="26"/>
      <c r="AMC4" s="26"/>
      <c r="AMD4" s="26"/>
      <c r="AME4" s="26"/>
      <c r="AMF4" s="26"/>
      <c r="AMG4" s="26"/>
      <c r="AMH4" s="26"/>
      <c r="AMI4" s="26"/>
      <c r="AMJ4" s="26"/>
    </row>
    <row r="5" spans="1:1024" s="39" customFormat="1" ht="13.25" customHeight="1" x14ac:dyDescent="0.15">
      <c r="A5" s="98"/>
      <c r="B5" s="109"/>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LV5" s="26"/>
      <c r="ALW5" s="26"/>
      <c r="ALX5" s="26"/>
      <c r="ALY5" s="26"/>
      <c r="ALZ5" s="26"/>
      <c r="AMA5" s="26"/>
      <c r="AMB5" s="26"/>
      <c r="AMC5" s="26"/>
      <c r="AMD5" s="26"/>
      <c r="AME5" s="26"/>
      <c r="AMF5" s="26"/>
      <c r="AMG5" s="26"/>
      <c r="AMH5" s="26"/>
      <c r="AMI5" s="26"/>
      <c r="AMJ5" s="26"/>
    </row>
    <row r="6" spans="1:1024" s="39" customFormat="1" ht="18" x14ac:dyDescent="0.15">
      <c r="A6" s="98"/>
      <c r="B6" s="109"/>
      <c r="C6" s="303" t="str">
        <f>CONCATENATE(' 1 - Identification'!E16,"-",' 1 - Identification'!F33,"-",' 1 - Identification'!E6,"-","PREV","-","2017")</f>
        <v>---PREV-2017</v>
      </c>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LV6" s="26"/>
      <c r="ALW6" s="26"/>
      <c r="ALX6" s="26"/>
      <c r="ALY6" s="26"/>
      <c r="ALZ6" s="26"/>
      <c r="AMA6" s="26"/>
      <c r="AMB6" s="26"/>
      <c r="AMC6" s="26"/>
      <c r="AMD6" s="26"/>
      <c r="AME6" s="26"/>
      <c r="AMF6" s="26"/>
      <c r="AMG6" s="26"/>
      <c r="AMH6" s="26"/>
      <c r="AMI6" s="26"/>
      <c r="AMJ6" s="26"/>
    </row>
    <row r="7" spans="1:1024" s="39" customFormat="1" ht="12.75" customHeight="1" x14ac:dyDescent="0.15">
      <c r="A7" s="98"/>
      <c r="B7" s="109"/>
      <c r="C7" s="26"/>
      <c r="D7" s="110"/>
      <c r="E7" s="109"/>
      <c r="F7" s="109"/>
      <c r="G7" s="109"/>
      <c r="ALV7" s="26"/>
      <c r="ALW7" s="26"/>
      <c r="ALX7" s="26"/>
      <c r="ALY7" s="26"/>
      <c r="ALZ7" s="26"/>
      <c r="AMA7" s="26"/>
      <c r="AMB7" s="26"/>
      <c r="AMC7" s="26"/>
      <c r="AMD7" s="26"/>
      <c r="AME7" s="26"/>
      <c r="AMF7" s="26"/>
      <c r="AMG7" s="26"/>
      <c r="AMH7" s="26"/>
      <c r="AMI7" s="26"/>
      <c r="AMJ7" s="26"/>
    </row>
    <row r="8" spans="1:1024" s="39" customFormat="1" ht="15.25" customHeight="1" x14ac:dyDescent="0.15">
      <c r="A8" s="26"/>
      <c r="B8" s="109"/>
      <c r="C8" s="304" t="s">
        <v>79</v>
      </c>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LO8" s="26"/>
      <c r="ALP8" s="26"/>
      <c r="ALQ8" s="26"/>
      <c r="ALR8" s="26"/>
      <c r="ALS8" s="26"/>
      <c r="ALT8" s="26"/>
      <c r="ALU8" s="26"/>
      <c r="ALV8" s="26"/>
      <c r="ALW8" s="26"/>
      <c r="ALX8" s="26"/>
      <c r="ALY8" s="26"/>
      <c r="ALZ8" s="26"/>
      <c r="AMA8" s="26"/>
      <c r="AMB8" s="26"/>
      <c r="AMC8" s="26"/>
      <c r="AMD8" s="26"/>
      <c r="AME8" s="26"/>
      <c r="AMF8" s="26"/>
      <c r="AMG8" s="26"/>
      <c r="AMH8" s="26"/>
      <c r="AMI8" s="26"/>
      <c r="AMJ8" s="26"/>
    </row>
    <row r="9" spans="1:1024" s="27" customFormat="1" ht="12" customHeight="1" x14ac:dyDescent="0.15">
      <c r="A9" s="111"/>
      <c r="B9" s="111"/>
      <c r="C9" s="111"/>
      <c r="D9" s="111"/>
      <c r="E9" s="111"/>
      <c r="F9" s="111"/>
      <c r="G9" s="111"/>
      <c r="H9" s="111"/>
      <c r="I9" s="111"/>
      <c r="ALO9" s="26"/>
      <c r="ALP9" s="26"/>
      <c r="ALQ9" s="26"/>
      <c r="ALR9" s="26"/>
      <c r="ALS9" s="26"/>
      <c r="ALT9" s="26"/>
      <c r="ALU9" s="26"/>
      <c r="ALV9" s="26"/>
      <c r="ALW9" s="26"/>
      <c r="ALX9" s="26"/>
      <c r="ALY9" s="26"/>
      <c r="ALZ9" s="26"/>
      <c r="AMA9" s="26"/>
      <c r="AMB9" s="26"/>
      <c r="AMC9" s="26"/>
      <c r="AMD9" s="26"/>
      <c r="AME9" s="26"/>
      <c r="AMF9" s="26"/>
      <c r="AMG9" s="26"/>
      <c r="AMH9" s="26"/>
      <c r="AMI9" s="26"/>
      <c r="AMJ9" s="26"/>
    </row>
    <row r="10" spans="1:1024" s="27" customFormat="1" ht="16.5" customHeight="1" x14ac:dyDescent="0.15">
      <c r="A10" s="145" t="s">
        <v>49</v>
      </c>
      <c r="B10" s="113"/>
      <c r="C10" s="113"/>
      <c r="D10" s="113"/>
      <c r="E10" s="113"/>
      <c r="F10" s="113"/>
      <c r="G10" s="113"/>
      <c r="H10" s="113"/>
      <c r="I10" s="113"/>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LO10" s="26"/>
      <c r="ALP10" s="26"/>
      <c r="ALQ10" s="26"/>
      <c r="ALR10" s="26"/>
      <c r="ALS10" s="26"/>
      <c r="ALT10" s="26"/>
      <c r="ALU10" s="26"/>
      <c r="ALV10" s="26"/>
      <c r="ALW10" s="26"/>
      <c r="ALX10" s="26"/>
      <c r="ALY10" s="26"/>
      <c r="ALZ10" s="26"/>
      <c r="AMA10" s="26"/>
      <c r="AMB10" s="26"/>
      <c r="AMC10" s="26"/>
      <c r="AMD10" s="26"/>
      <c r="AME10" s="26"/>
      <c r="AMF10" s="26"/>
      <c r="AMG10" s="26"/>
      <c r="AMH10" s="26"/>
      <c r="AMI10" s="26"/>
      <c r="AMJ10" s="26"/>
    </row>
    <row r="11" spans="1:1024" s="27" customFormat="1" ht="16.5" customHeight="1" x14ac:dyDescent="0.15">
      <c r="A11" s="111"/>
      <c r="B11" s="111"/>
      <c r="C11" s="111"/>
      <c r="D11" s="111"/>
      <c r="E11" s="111"/>
      <c r="F11" s="111"/>
      <c r="G11" s="111"/>
      <c r="H11" s="111"/>
      <c r="I11" s="111"/>
      <c r="ALO11" s="26"/>
      <c r="ALP11" s="26"/>
      <c r="ALQ11" s="26"/>
      <c r="ALR11" s="26"/>
      <c r="ALS11" s="26"/>
      <c r="ALT11" s="26"/>
      <c r="ALU11" s="26"/>
      <c r="ALV11" s="26"/>
      <c r="ALW11" s="26"/>
      <c r="ALX11" s="26"/>
      <c r="ALY11" s="26"/>
      <c r="ALZ11" s="26"/>
      <c r="AMA11" s="26"/>
      <c r="AMB11" s="26"/>
      <c r="AMC11" s="26"/>
      <c r="AMD11" s="26"/>
      <c r="AME11" s="26"/>
      <c r="AMF11" s="26"/>
      <c r="AMG11" s="26"/>
      <c r="AMH11" s="26"/>
      <c r="AMI11" s="26"/>
      <c r="AMJ11" s="26"/>
    </row>
    <row r="12" spans="1:1024" s="27" customFormat="1" ht="29" customHeight="1" x14ac:dyDescent="0.15">
      <c r="A12" s="305" t="s">
        <v>80</v>
      </c>
      <c r="B12" s="305"/>
      <c r="C12" s="305"/>
      <c r="D12" s="305"/>
      <c r="E12" s="334"/>
      <c r="F12" s="334"/>
      <c r="G12" s="334"/>
      <c r="H12" s="334"/>
      <c r="I12" s="334"/>
      <c r="J12" s="26"/>
      <c r="N12" s="146" t="s">
        <v>81</v>
      </c>
      <c r="ALO12" s="26"/>
      <c r="ALP12" s="26"/>
      <c r="ALQ12" s="26"/>
      <c r="ALR12" s="26"/>
      <c r="ALS12" s="26"/>
      <c r="ALT12" s="26"/>
      <c r="ALU12" s="26"/>
      <c r="ALV12" s="26"/>
      <c r="ALW12" s="26"/>
      <c r="ALX12" s="26"/>
      <c r="ALY12" s="26"/>
      <c r="ALZ12" s="26"/>
      <c r="AMA12" s="26"/>
      <c r="AMB12" s="26"/>
      <c r="AMC12" s="26"/>
      <c r="AMD12" s="26"/>
      <c r="AME12" s="26"/>
      <c r="AMF12" s="26"/>
      <c r="AMG12" s="26"/>
      <c r="AMH12" s="26"/>
      <c r="AMI12" s="26"/>
      <c r="AMJ12" s="26"/>
    </row>
    <row r="13" spans="1:1024" s="27" customFormat="1" ht="11.25" customHeight="1" x14ac:dyDescent="0.15">
      <c r="A13" s="26"/>
      <c r="B13" s="111"/>
      <c r="C13" s="26"/>
      <c r="D13" s="26"/>
      <c r="E13" s="26"/>
      <c r="F13" s="26"/>
      <c r="G13" s="147"/>
      <c r="H13" s="147"/>
      <c r="I13" s="111"/>
      <c r="J13" s="26"/>
      <c r="ALO13" s="26"/>
      <c r="ALP13" s="26"/>
      <c r="ALQ13" s="26"/>
      <c r="ALR13" s="26"/>
      <c r="ALS13" s="26"/>
      <c r="ALT13" s="26"/>
      <c r="ALU13" s="26"/>
      <c r="ALV13" s="26"/>
      <c r="ALW13" s="26"/>
      <c r="ALX13" s="26"/>
      <c r="ALY13" s="26"/>
      <c r="ALZ13" s="26"/>
      <c r="AMA13" s="26"/>
      <c r="AMB13" s="26"/>
      <c r="AMC13" s="26"/>
      <c r="AMD13" s="26"/>
      <c r="AME13" s="26"/>
      <c r="AMF13" s="26"/>
      <c r="AMG13" s="26"/>
      <c r="AMH13" s="26"/>
      <c r="AMI13" s="26"/>
      <c r="AMJ13" s="26"/>
    </row>
    <row r="14" spans="1:1024" s="27" customFormat="1" ht="10.5" customHeight="1" x14ac:dyDescent="0.15">
      <c r="A14" s="111"/>
      <c r="B14" s="111"/>
      <c r="C14" s="111"/>
      <c r="D14" s="111"/>
      <c r="E14" s="111"/>
      <c r="F14" s="111"/>
      <c r="G14" s="111"/>
      <c r="H14" s="111"/>
      <c r="I14" s="111"/>
      <c r="ALO14" s="26"/>
      <c r="ALP14" s="26"/>
      <c r="ALQ14" s="26"/>
      <c r="ALR14" s="26"/>
      <c r="ALS14" s="26"/>
      <c r="ALT14" s="26"/>
      <c r="ALU14" s="26"/>
      <c r="ALV14" s="26"/>
      <c r="ALW14" s="26"/>
      <c r="ALX14" s="26"/>
      <c r="ALY14" s="26"/>
      <c r="ALZ14" s="26"/>
      <c r="AMA14" s="26"/>
      <c r="AMB14" s="26"/>
      <c r="AMC14" s="26"/>
      <c r="AMD14" s="26"/>
      <c r="AME14" s="26"/>
      <c r="AMF14" s="26"/>
      <c r="AMG14" s="26"/>
      <c r="AMH14" s="26"/>
      <c r="AMI14" s="26"/>
      <c r="AMJ14" s="26"/>
    </row>
    <row r="15" spans="1:1024" s="27" customFormat="1" ht="16.5" customHeight="1" x14ac:dyDescent="0.15">
      <c r="A15" s="145" t="s">
        <v>82</v>
      </c>
      <c r="B15" s="113"/>
      <c r="C15" s="113"/>
      <c r="D15" s="113"/>
      <c r="E15" s="113"/>
      <c r="F15" s="113"/>
      <c r="G15" s="113"/>
      <c r="H15" s="113"/>
      <c r="I15" s="113"/>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LO15" s="26"/>
      <c r="ALP15" s="26"/>
      <c r="ALQ15" s="26"/>
      <c r="ALR15" s="26"/>
      <c r="ALS15" s="26"/>
      <c r="ALT15" s="26"/>
      <c r="ALU15" s="26"/>
      <c r="ALV15" s="26"/>
      <c r="ALW15" s="26"/>
      <c r="ALX15" s="26"/>
      <c r="ALY15" s="26"/>
      <c r="ALZ15" s="26"/>
      <c r="AMA15" s="26"/>
      <c r="AMB15" s="26"/>
      <c r="AMC15" s="26"/>
      <c r="AMD15" s="26"/>
      <c r="AME15" s="26"/>
      <c r="AMF15" s="26"/>
      <c r="AMG15" s="26"/>
      <c r="AMH15" s="26"/>
      <c r="AMI15" s="26"/>
      <c r="AMJ15" s="26"/>
    </row>
    <row r="16" spans="1:1024" s="27" customFormat="1" ht="15.75" customHeight="1" x14ac:dyDescent="0.15">
      <c r="A16" s="111"/>
      <c r="B16" s="111"/>
      <c r="C16" s="111"/>
      <c r="D16" s="111"/>
      <c r="E16" s="111"/>
      <c r="F16" s="111"/>
      <c r="G16" s="111"/>
      <c r="H16" s="111"/>
      <c r="I16" s="111"/>
      <c r="AH16" s="26"/>
      <c r="AI16" s="26"/>
      <c r="AJ16" s="26"/>
      <c r="AK16" s="26"/>
      <c r="AL16" s="26"/>
      <c r="AM16" s="26"/>
      <c r="AN16" s="26"/>
      <c r="AO16" s="26"/>
      <c r="AP16" s="26"/>
      <c r="AQ16" s="26"/>
      <c r="AR16" s="26"/>
      <c r="AS16" s="26"/>
      <c r="AT16" s="26"/>
      <c r="AU16" s="26"/>
      <c r="AV16" s="26"/>
      <c r="AW16" s="26"/>
      <c r="AX16" s="26"/>
      <c r="AY16" s="26"/>
      <c r="AZ16" s="26"/>
      <c r="ALO16" s="26"/>
      <c r="ALP16" s="26"/>
      <c r="ALQ16" s="26"/>
      <c r="ALR16" s="26"/>
      <c r="ALS16" s="26"/>
      <c r="ALT16" s="26"/>
      <c r="ALU16" s="26"/>
      <c r="ALV16" s="26"/>
      <c r="ALW16" s="26"/>
      <c r="ALX16" s="26"/>
      <c r="ALY16" s="26"/>
      <c r="ALZ16" s="26"/>
      <c r="AMA16" s="26"/>
      <c r="AMB16" s="26"/>
      <c r="AMC16" s="26"/>
      <c r="AMD16" s="26"/>
      <c r="AME16" s="26"/>
      <c r="AMF16" s="26"/>
      <c r="AMG16" s="26"/>
      <c r="AMH16" s="26"/>
      <c r="AMI16" s="26"/>
      <c r="AMJ16" s="26"/>
    </row>
    <row r="17" spans="1:1024" s="27" customFormat="1" ht="25.5" customHeight="1" x14ac:dyDescent="0.2">
      <c r="A17" s="305" t="s">
        <v>53</v>
      </c>
      <c r="B17" s="305"/>
      <c r="C17" s="305"/>
      <c r="D17" s="305"/>
      <c r="E17" s="334"/>
      <c r="F17" s="334"/>
      <c r="G17" s="334"/>
      <c r="H17" s="334"/>
      <c r="I17" s="334"/>
      <c r="J17" s="20"/>
      <c r="K17" s="148"/>
      <c r="L17" s="20"/>
      <c r="M17" s="20"/>
      <c r="N17" s="20"/>
      <c r="O17" s="20"/>
      <c r="P17" s="149"/>
      <c r="Q17" s="20"/>
      <c r="R17" s="20"/>
      <c r="S17" s="20"/>
      <c r="T17" s="20"/>
      <c r="U17" s="20"/>
      <c r="V17" s="20"/>
      <c r="W17" s="20"/>
      <c r="X17" s="20"/>
      <c r="Y17" s="20"/>
      <c r="Z17" s="20"/>
      <c r="AA17" s="20"/>
      <c r="AB17" s="36"/>
      <c r="AC17" s="36"/>
      <c r="AD17" s="36"/>
      <c r="AE17" s="36"/>
      <c r="AF17" s="20"/>
      <c r="AG17" s="26"/>
      <c r="AH17" s="20"/>
      <c r="AI17" s="20"/>
      <c r="AJ17" s="20"/>
      <c r="AK17" s="20"/>
      <c r="AL17" s="20"/>
      <c r="AM17" s="20"/>
      <c r="AN17" s="20"/>
      <c r="AO17" s="20"/>
      <c r="AP17" s="20"/>
      <c r="AQ17" s="20"/>
      <c r="AR17" s="20"/>
      <c r="AS17" s="20"/>
      <c r="AT17" s="20"/>
      <c r="AU17" s="20"/>
      <c r="AV17" s="20"/>
      <c r="AW17" s="20"/>
      <c r="AX17" s="20"/>
      <c r="AY17" s="20"/>
      <c r="AZ17" s="20"/>
      <c r="ALO17" s="20"/>
      <c r="ALP17" s="20"/>
      <c r="ALQ17" s="20"/>
      <c r="ALR17" s="20"/>
      <c r="ALS17" s="20"/>
      <c r="ALT17" s="20"/>
      <c r="ALU17" s="20"/>
      <c r="ALV17" s="20"/>
      <c r="ALW17" s="20"/>
      <c r="ALX17" s="20"/>
      <c r="ALY17" s="20"/>
      <c r="ALZ17" s="26"/>
      <c r="AMA17" s="26"/>
      <c r="AMB17" s="26"/>
      <c r="AMC17" s="26"/>
      <c r="AMD17" s="26"/>
      <c r="AME17" s="26"/>
      <c r="AMF17" s="26"/>
      <c r="AMG17" s="26"/>
      <c r="AMH17" s="26"/>
      <c r="AMI17" s="26"/>
      <c r="AMJ17" s="26"/>
    </row>
    <row r="19" spans="1:1024" s="27" customFormat="1" ht="26" customHeight="1" x14ac:dyDescent="0.2">
      <c r="A19" s="335" t="s">
        <v>83</v>
      </c>
      <c r="B19" s="335"/>
      <c r="C19" s="335"/>
      <c r="D19" s="335"/>
      <c r="E19" s="335"/>
      <c r="F19" s="335"/>
      <c r="G19" s="335"/>
      <c r="H19" s="20"/>
      <c r="I19" s="26"/>
      <c r="J19" s="26"/>
      <c r="K19" s="26"/>
      <c r="L19" s="26"/>
      <c r="M19" s="26"/>
      <c r="N19" s="26"/>
      <c r="O19" s="26"/>
      <c r="P19" s="26"/>
      <c r="Q19" s="26"/>
      <c r="R19" s="26"/>
      <c r="S19" s="26"/>
      <c r="T19" s="26"/>
      <c r="U19" s="26"/>
      <c r="V19" s="26"/>
      <c r="W19" s="26"/>
      <c r="X19" s="26"/>
      <c r="Y19" s="26"/>
      <c r="Z19" s="26"/>
      <c r="AA19" s="26"/>
      <c r="AB19" s="26"/>
      <c r="AC19" s="26"/>
      <c r="AD19" s="26"/>
      <c r="AE19" s="20"/>
      <c r="AF19" s="20"/>
      <c r="AG19" s="20"/>
      <c r="AH19" s="20"/>
      <c r="AI19" s="20"/>
      <c r="AJ19" s="20"/>
      <c r="AK19" s="20"/>
      <c r="AL19" s="20"/>
      <c r="AM19" s="20"/>
      <c r="AN19" s="20"/>
      <c r="AO19" s="20"/>
      <c r="AP19" s="20"/>
      <c r="AQ19" s="20"/>
      <c r="AR19" s="20"/>
      <c r="AS19" s="20"/>
      <c r="AT19" s="20"/>
      <c r="AU19" s="20"/>
      <c r="AV19" s="20"/>
      <c r="AW19" s="20"/>
      <c r="AX19" s="20"/>
      <c r="AY19" s="20"/>
      <c r="AZ19" s="20"/>
      <c r="ALO19" s="20"/>
      <c r="ALP19" s="20"/>
      <c r="ALQ19" s="20"/>
      <c r="ALR19" s="20"/>
      <c r="ALS19" s="20"/>
      <c r="ALT19" s="20"/>
      <c r="ALU19" s="20"/>
      <c r="ALV19" s="20"/>
      <c r="ALW19" s="20"/>
      <c r="ALX19" s="20"/>
      <c r="ALY19" s="20"/>
      <c r="ALZ19" s="26"/>
      <c r="AMA19" s="26"/>
      <c r="AMB19" s="26"/>
      <c r="AMC19" s="26"/>
      <c r="AMD19" s="26"/>
      <c r="AME19" s="26"/>
      <c r="AMF19" s="26"/>
      <c r="AMG19" s="26"/>
      <c r="AMH19" s="26"/>
      <c r="AMI19" s="26"/>
      <c r="AMJ19" s="26"/>
    </row>
    <row r="20" spans="1:1024" s="27" customFormat="1" ht="9" customHeight="1" x14ac:dyDescent="0.2">
      <c r="A20" s="150"/>
      <c r="B20" s="151"/>
      <c r="C20" s="151"/>
      <c r="D20" s="151"/>
      <c r="E20" s="151"/>
      <c r="F20" s="20"/>
      <c r="G20" s="20"/>
      <c r="H20" s="20"/>
      <c r="I20" s="26"/>
      <c r="J20" s="26"/>
      <c r="K20" s="26"/>
      <c r="L20" s="26"/>
      <c r="M20" s="26"/>
      <c r="N20" s="26"/>
      <c r="O20" s="26"/>
      <c r="P20" s="26"/>
      <c r="Q20" s="26"/>
      <c r="R20" s="26"/>
      <c r="S20" s="26"/>
      <c r="T20" s="26"/>
      <c r="U20" s="26"/>
      <c r="V20" s="26"/>
      <c r="W20" s="26"/>
      <c r="X20" s="26"/>
      <c r="Y20" s="26"/>
      <c r="Z20" s="26"/>
      <c r="AA20" s="26"/>
      <c r="AB20" s="26"/>
      <c r="AC20" s="26"/>
      <c r="AD20" s="26"/>
      <c r="AE20" s="20"/>
      <c r="AF20" s="20"/>
      <c r="AG20" s="20"/>
      <c r="AH20" s="20"/>
      <c r="AI20" s="20"/>
      <c r="AJ20" s="20"/>
      <c r="AK20" s="20"/>
      <c r="AL20" s="20"/>
      <c r="AM20" s="20"/>
      <c r="AN20" s="20"/>
      <c r="AO20" s="20"/>
      <c r="AP20" s="20"/>
      <c r="AQ20" s="20"/>
      <c r="AR20" s="20"/>
      <c r="AS20" s="20"/>
      <c r="AT20" s="20"/>
      <c r="AU20" s="20"/>
      <c r="AV20" s="20"/>
      <c r="AW20" s="20"/>
      <c r="AX20" s="20"/>
      <c r="AY20" s="20"/>
      <c r="AZ20" s="20"/>
      <c r="ALO20" s="20"/>
      <c r="ALP20" s="20"/>
      <c r="ALQ20" s="20"/>
      <c r="ALR20" s="20"/>
      <c r="ALS20" s="20"/>
      <c r="ALT20" s="20"/>
      <c r="ALU20" s="20"/>
      <c r="ALV20" s="20"/>
      <c r="ALW20" s="20"/>
      <c r="ALX20" s="20"/>
      <c r="ALY20" s="20"/>
      <c r="ALZ20" s="26"/>
      <c r="AMA20" s="26"/>
      <c r="AMB20" s="26"/>
      <c r="AMC20" s="26"/>
      <c r="AMD20" s="26"/>
      <c r="AME20" s="26"/>
      <c r="AMF20" s="26"/>
      <c r="AMG20" s="26"/>
      <c r="AMH20" s="26"/>
      <c r="AMI20" s="26"/>
      <c r="AMJ20" s="26"/>
    </row>
    <row r="21" spans="1:1024" s="27" customFormat="1" ht="20" customHeight="1" x14ac:dyDescent="0.2">
      <c r="A21" s="26"/>
      <c r="B21" s="152" t="s">
        <v>84</v>
      </c>
      <c r="C21" s="153"/>
      <c r="D21" s="154"/>
      <c r="E21" s="336" t="s">
        <v>85</v>
      </c>
      <c r="F21" s="336"/>
      <c r="G21" s="143"/>
      <c r="H21" s="337"/>
      <c r="I21" s="337"/>
      <c r="J21" s="337"/>
      <c r="K21" s="337"/>
      <c r="L21" s="143"/>
      <c r="M21" s="143"/>
      <c r="N21" s="143"/>
      <c r="O21" s="338" t="s">
        <v>86</v>
      </c>
      <c r="P21" s="338"/>
      <c r="Q21" s="338"/>
      <c r="R21" s="337"/>
      <c r="S21" s="337"/>
      <c r="T21" s="337"/>
      <c r="U21" s="337"/>
      <c r="V21" s="143"/>
      <c r="W21" s="155" t="s">
        <v>85</v>
      </c>
      <c r="X21" s="143"/>
      <c r="Y21" s="337"/>
      <c r="Z21" s="337"/>
      <c r="AA21" s="337"/>
      <c r="AB21" s="337"/>
      <c r="AC21" s="26"/>
      <c r="AD21" s="36"/>
      <c r="AE21" s="26"/>
      <c r="AF21" s="36"/>
      <c r="AG21" s="26"/>
      <c r="AH21" s="26"/>
      <c r="AI21" s="26"/>
      <c r="AJ21" s="26"/>
      <c r="AK21" s="26"/>
      <c r="AL21" s="26"/>
      <c r="AM21" s="26"/>
      <c r="AN21" s="20"/>
      <c r="AO21" s="20"/>
      <c r="AP21" s="20"/>
      <c r="AQ21" s="20"/>
      <c r="AR21" s="20"/>
      <c r="AS21" s="20"/>
      <c r="AT21" s="20"/>
      <c r="AU21" s="20"/>
      <c r="AV21" s="20"/>
      <c r="AW21" s="20"/>
      <c r="AX21" s="20"/>
      <c r="AY21" s="20"/>
      <c r="AZ21" s="20"/>
      <c r="ALO21" s="20"/>
      <c r="ALP21" s="20"/>
      <c r="ALQ21" s="20"/>
      <c r="ALR21" s="20"/>
      <c r="ALS21" s="20"/>
      <c r="ALT21" s="20"/>
      <c r="ALU21" s="20"/>
      <c r="ALV21" s="20"/>
      <c r="ALW21" s="20"/>
      <c r="ALX21" s="20"/>
      <c r="ALY21" s="20"/>
      <c r="ALZ21" s="26"/>
      <c r="AMA21" s="26"/>
      <c r="AMB21" s="26"/>
      <c r="AMC21" s="26"/>
      <c r="AMD21" s="26"/>
      <c r="AME21" s="26"/>
      <c r="AMF21" s="26"/>
      <c r="AMG21" s="26"/>
      <c r="AMH21" s="26"/>
      <c r="AMI21" s="26"/>
      <c r="AMJ21" s="26"/>
    </row>
    <row r="22" spans="1:1024" s="27" customFormat="1" ht="8.25" customHeight="1" x14ac:dyDescent="0.2">
      <c r="A22" s="150"/>
      <c r="B22" s="151"/>
      <c r="C22" s="151"/>
      <c r="D22" s="151"/>
      <c r="E22" s="151"/>
      <c r="F22" s="20"/>
      <c r="G22" s="20"/>
      <c r="H22" s="20"/>
      <c r="I22" s="156"/>
      <c r="J22" s="36"/>
      <c r="K22" s="36"/>
      <c r="L22" s="36"/>
      <c r="M22" s="26"/>
      <c r="N22" s="26"/>
      <c r="O22" s="26"/>
      <c r="P22" s="26"/>
      <c r="Q22" s="26"/>
      <c r="R22" s="26"/>
      <c r="S22" s="26"/>
      <c r="T22" s="26"/>
      <c r="U22" s="26"/>
      <c r="V22" s="26"/>
      <c r="W22" s="26"/>
      <c r="X22" s="26"/>
      <c r="Y22" s="26"/>
      <c r="Z22" s="26"/>
      <c r="AA22" s="26"/>
      <c r="AB22" s="26"/>
      <c r="AC22" s="26"/>
      <c r="AD22" s="26"/>
      <c r="AE22" s="20"/>
      <c r="AF22" s="20"/>
      <c r="AG22" s="20"/>
      <c r="AH22" s="20"/>
      <c r="AI22" s="20"/>
      <c r="AJ22" s="20"/>
      <c r="AK22" s="20"/>
      <c r="AL22" s="20"/>
      <c r="AM22" s="20"/>
      <c r="AN22" s="20"/>
      <c r="AO22" s="20"/>
      <c r="AP22" s="20"/>
      <c r="AQ22" s="20"/>
      <c r="AR22" s="20"/>
      <c r="AS22" s="20"/>
      <c r="AT22" s="20"/>
      <c r="AU22" s="20"/>
      <c r="AV22" s="20"/>
      <c r="AW22" s="20"/>
      <c r="AX22" s="20"/>
      <c r="AY22" s="20"/>
      <c r="AZ22" s="20"/>
      <c r="ALO22" s="20"/>
      <c r="ALP22" s="20"/>
      <c r="ALQ22" s="20"/>
      <c r="ALR22" s="20"/>
      <c r="ALS22" s="20"/>
      <c r="ALT22" s="20"/>
      <c r="ALU22" s="20"/>
      <c r="ALV22" s="20"/>
      <c r="ALW22" s="20"/>
      <c r="ALX22" s="20"/>
      <c r="ALY22" s="20"/>
      <c r="ALZ22" s="26"/>
      <c r="AMA22" s="26"/>
      <c r="AMB22" s="26"/>
      <c r="AMC22" s="26"/>
      <c r="AMD22" s="26"/>
      <c r="AME22" s="26"/>
      <c r="AMF22" s="26"/>
      <c r="AMG22" s="26"/>
      <c r="AMH22" s="26"/>
      <c r="AMI22" s="26"/>
      <c r="AMJ22" s="26"/>
    </row>
    <row r="23" spans="1:1024" s="27" customFormat="1" ht="15.25" customHeight="1" x14ac:dyDescent="0.2">
      <c r="A23" s="339" t="s">
        <v>87</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20"/>
      <c r="AC23" s="20"/>
      <c r="AD23" s="157"/>
      <c r="AE23" s="20"/>
      <c r="AF23" s="20"/>
      <c r="AG23" s="20"/>
      <c r="AH23" s="20"/>
      <c r="AI23" s="20"/>
      <c r="AJ23" s="20"/>
      <c r="AK23" s="20"/>
      <c r="AL23" s="20"/>
      <c r="AM23" s="20"/>
      <c r="AN23" s="20"/>
      <c r="AO23" s="20"/>
      <c r="AP23" s="20"/>
      <c r="AQ23" s="20"/>
      <c r="AR23" s="20"/>
      <c r="AS23" s="20"/>
      <c r="AT23" s="20"/>
      <c r="AU23" s="20"/>
      <c r="AV23" s="20"/>
      <c r="AW23" s="20"/>
      <c r="AX23" s="20"/>
      <c r="AY23" s="20"/>
      <c r="AZ23" s="20"/>
      <c r="ALO23" s="20"/>
      <c r="ALP23" s="20"/>
      <c r="ALQ23" s="20"/>
      <c r="ALR23" s="20"/>
      <c r="ALS23" s="20"/>
      <c r="ALT23" s="20"/>
      <c r="ALU23" s="20"/>
      <c r="ALV23" s="20"/>
      <c r="ALW23" s="20"/>
      <c r="ALX23" s="20"/>
      <c r="ALY23" s="20"/>
      <c r="ALZ23" s="26"/>
      <c r="AMA23" s="26"/>
      <c r="AMB23" s="26"/>
      <c r="AMC23" s="26"/>
      <c r="AMD23" s="26"/>
      <c r="AME23" s="26"/>
      <c r="AMF23" s="26"/>
      <c r="AMG23" s="26"/>
      <c r="AMH23" s="26"/>
      <c r="AMI23" s="26"/>
      <c r="AMJ23" s="26"/>
    </row>
    <row r="24" spans="1:1024" s="27" customFormat="1" ht="15.75" customHeight="1" x14ac:dyDescent="0.2">
      <c r="A24" s="151"/>
      <c r="B24" s="151"/>
      <c r="C24" s="151"/>
      <c r="D24" s="151"/>
      <c r="E24" s="151"/>
      <c r="F24" s="20"/>
      <c r="G24" s="20"/>
      <c r="H24" s="20"/>
      <c r="I24" s="20"/>
      <c r="J24" s="20"/>
      <c r="K24" s="20"/>
      <c r="L24" s="20"/>
      <c r="M24" s="20"/>
      <c r="N24" s="20"/>
      <c r="O24" s="20"/>
      <c r="P24" s="20"/>
      <c r="Q24" s="20"/>
      <c r="R24" s="20"/>
      <c r="S24" s="20"/>
      <c r="T24" s="20"/>
      <c r="U24" s="20"/>
      <c r="V24" s="20"/>
      <c r="W24" s="20"/>
      <c r="X24" s="20"/>
      <c r="Y24" s="20"/>
      <c r="Z24" s="20"/>
      <c r="AA24" s="20"/>
      <c r="AB24" s="36"/>
      <c r="AC24" s="36"/>
      <c r="AD24" s="36"/>
      <c r="AE24" s="36"/>
      <c r="AF24" s="20"/>
      <c r="AG24" s="20"/>
      <c r="AH24" s="20"/>
      <c r="AI24" s="20"/>
      <c r="AJ24" s="20"/>
      <c r="AK24" s="20"/>
      <c r="AL24" s="20"/>
      <c r="AM24" s="20"/>
      <c r="AN24" s="20"/>
      <c r="AO24" s="20"/>
      <c r="AP24" s="20"/>
      <c r="AQ24" s="20"/>
      <c r="AR24" s="20"/>
      <c r="AS24" s="20"/>
      <c r="AT24" s="20"/>
      <c r="AU24" s="20"/>
      <c r="AV24" s="20"/>
      <c r="AW24" s="20"/>
      <c r="AX24" s="20"/>
      <c r="AY24" s="20"/>
      <c r="AZ24" s="20"/>
      <c r="ALO24" s="20"/>
      <c r="ALP24" s="20"/>
      <c r="ALQ24" s="20"/>
      <c r="ALR24" s="20"/>
      <c r="ALS24" s="20"/>
      <c r="ALT24" s="20"/>
      <c r="ALU24" s="20"/>
      <c r="ALV24" s="20"/>
      <c r="ALW24" s="20"/>
      <c r="ALX24" s="20"/>
      <c r="ALY24" s="20"/>
      <c r="ALZ24" s="26"/>
      <c r="AMA24" s="26"/>
      <c r="AMB24" s="26"/>
      <c r="AMC24" s="26"/>
      <c r="AMD24" s="26"/>
      <c r="AME24" s="26"/>
      <c r="AMF24" s="26"/>
      <c r="AMG24" s="26"/>
      <c r="AMH24" s="26"/>
      <c r="AMI24" s="26"/>
      <c r="AMJ24" s="26"/>
    </row>
    <row r="25" spans="1:1024" s="27" customFormat="1" ht="25.5" customHeight="1" x14ac:dyDescent="0.2">
      <c r="A25" s="340" t="s">
        <v>88</v>
      </c>
      <c r="B25" s="340"/>
      <c r="C25" s="340"/>
      <c r="D25" s="340"/>
      <c r="E25" s="310">
        <f>ROUNDUP((($H$21-$C$21)+($Y$21-$R$21))*24,2)</f>
        <v>0</v>
      </c>
      <c r="F25" s="310"/>
      <c r="G25" s="310"/>
      <c r="H25" s="310"/>
      <c r="I25" s="310"/>
      <c r="J25" s="20"/>
      <c r="K25" s="341" t="s">
        <v>89</v>
      </c>
      <c r="L25" s="341"/>
      <c r="M25" s="341"/>
      <c r="N25" s="341"/>
      <c r="O25" s="20"/>
      <c r="P25" s="342"/>
      <c r="Q25" s="342"/>
      <c r="R25" s="342"/>
      <c r="S25" s="342"/>
      <c r="T25" s="342"/>
      <c r="U25" s="342"/>
      <c r="V25" s="342"/>
      <c r="W25" s="342"/>
      <c r="X25" s="342"/>
      <c r="Y25" s="342"/>
      <c r="Z25" s="342"/>
      <c r="AA25" s="342"/>
      <c r="AB25" s="342"/>
      <c r="AC25" s="342"/>
      <c r="AD25" s="342"/>
      <c r="AE25" s="342"/>
      <c r="AF25" s="342"/>
      <c r="AG25" s="20"/>
      <c r="AH25" s="20"/>
      <c r="AI25" s="20"/>
      <c r="AJ25" s="20"/>
      <c r="AK25" s="20"/>
      <c r="AL25" s="20"/>
      <c r="AM25" s="20"/>
      <c r="AN25" s="20"/>
      <c r="AO25" s="20"/>
      <c r="AP25" s="20"/>
      <c r="AQ25" s="20"/>
      <c r="AR25" s="20"/>
      <c r="AS25" s="20"/>
      <c r="AT25" s="20"/>
      <c r="AU25" s="20"/>
      <c r="AV25" s="20"/>
      <c r="AW25" s="20"/>
      <c r="AX25" s="20"/>
      <c r="AY25" s="20"/>
      <c r="AZ25" s="20"/>
      <c r="ALO25" s="20"/>
      <c r="ALP25" s="20"/>
      <c r="ALQ25" s="20"/>
      <c r="ALR25" s="20"/>
      <c r="ALS25" s="20"/>
      <c r="ALT25" s="20"/>
      <c r="ALU25" s="20"/>
      <c r="ALV25" s="20"/>
      <c r="ALW25" s="20"/>
      <c r="ALX25" s="20"/>
      <c r="ALY25" s="20"/>
      <c r="ALZ25" s="26"/>
      <c r="AMA25" s="26"/>
      <c r="AMB25" s="26"/>
      <c r="AMC25" s="26"/>
      <c r="AMD25" s="26"/>
      <c r="AME25" s="26"/>
      <c r="AMF25" s="26"/>
      <c r="AMG25" s="26"/>
      <c r="AMH25" s="26"/>
      <c r="AMI25" s="26"/>
      <c r="AMJ25" s="26"/>
    </row>
    <row r="26" spans="1:1024" s="27" customFormat="1" ht="16" x14ac:dyDescent="0.2">
      <c r="A26" s="20"/>
      <c r="B26" s="20"/>
      <c r="C26" s="20"/>
      <c r="D26" s="20"/>
      <c r="E26" s="20"/>
      <c r="F26" s="20"/>
      <c r="G26" s="20"/>
      <c r="H26" s="20"/>
      <c r="I26" s="20"/>
      <c r="J26" s="20"/>
      <c r="K26" s="148"/>
      <c r="L26" s="20"/>
      <c r="M26" s="20"/>
      <c r="N26" s="20"/>
      <c r="O26" s="20"/>
      <c r="P26" s="149"/>
      <c r="Q26" s="20"/>
      <c r="R26" s="20"/>
      <c r="S26" s="20"/>
      <c r="T26" s="20"/>
      <c r="U26" s="20"/>
      <c r="V26" s="20"/>
      <c r="W26" s="20"/>
      <c r="X26" s="20"/>
      <c r="Y26" s="20"/>
      <c r="Z26" s="20"/>
      <c r="AA26" s="20"/>
      <c r="AB26" s="36"/>
      <c r="AC26" s="36"/>
      <c r="AD26" s="36"/>
      <c r="AE26" s="36"/>
      <c r="AF26" s="20"/>
      <c r="AG26" s="20"/>
      <c r="AH26" s="20"/>
      <c r="AI26" s="20"/>
      <c r="AJ26" s="20"/>
      <c r="AK26" s="20"/>
      <c r="AL26" s="20"/>
      <c r="AM26" s="20"/>
      <c r="AN26" s="20"/>
      <c r="AO26" s="20"/>
      <c r="AP26" s="20"/>
      <c r="AQ26" s="20"/>
      <c r="AR26" s="20"/>
      <c r="AS26" s="20"/>
      <c r="AT26" s="20"/>
      <c r="AU26" s="20"/>
      <c r="AV26" s="20"/>
      <c r="AW26" s="20"/>
      <c r="AX26" s="20"/>
      <c r="AY26" s="20"/>
      <c r="AZ26" s="20"/>
      <c r="ALO26" s="20"/>
      <c r="ALP26" s="20"/>
      <c r="ALQ26" s="20"/>
      <c r="ALR26" s="20"/>
      <c r="ALS26" s="20"/>
      <c r="ALT26" s="20"/>
      <c r="ALU26" s="20"/>
      <c r="ALV26" s="20"/>
      <c r="ALW26" s="20"/>
      <c r="ALX26" s="20"/>
      <c r="ALY26" s="20"/>
      <c r="ALZ26" s="26"/>
      <c r="AMA26" s="26"/>
      <c r="AMB26" s="26"/>
      <c r="AMC26" s="26"/>
      <c r="AMD26" s="26"/>
      <c r="AME26" s="26"/>
      <c r="AMF26" s="26"/>
      <c r="AMG26" s="26"/>
      <c r="AMH26" s="26"/>
      <c r="AMI26" s="26"/>
      <c r="AMJ26" s="26"/>
    </row>
    <row r="27" spans="1:1024" s="27" customFormat="1" ht="25.5" customHeight="1" x14ac:dyDescent="0.2">
      <c r="A27" s="305" t="s">
        <v>56</v>
      </c>
      <c r="B27" s="305"/>
      <c r="C27" s="305"/>
      <c r="D27" s="305"/>
      <c r="E27" s="343">
        <f>E12*E17*E25</f>
        <v>0</v>
      </c>
      <c r="F27" s="343"/>
      <c r="G27" s="343"/>
      <c r="H27" s="343"/>
      <c r="I27" s="343"/>
      <c r="J27" s="20"/>
      <c r="K27" s="344" t="s">
        <v>90</v>
      </c>
      <c r="L27" s="344"/>
      <c r="M27" s="344"/>
      <c r="N27" s="344"/>
      <c r="O27" s="344"/>
      <c r="P27" s="344"/>
      <c r="Q27" s="344"/>
      <c r="R27" s="344"/>
      <c r="S27" s="344"/>
      <c r="T27" s="344"/>
      <c r="U27" s="344"/>
      <c r="V27" s="344"/>
      <c r="W27" s="344"/>
      <c r="X27" s="344"/>
      <c r="Y27" s="344"/>
      <c r="Z27" s="344"/>
      <c r="AA27" s="344"/>
      <c r="AB27" s="344"/>
      <c r="AC27" s="344"/>
      <c r="AD27" s="344"/>
      <c r="AE27" s="344"/>
      <c r="AF27" s="344"/>
      <c r="AG27" s="20"/>
      <c r="AH27" s="20"/>
      <c r="AI27" s="20"/>
      <c r="AJ27" s="20"/>
      <c r="AK27" s="20"/>
      <c r="AL27" s="20"/>
      <c r="AM27" s="20"/>
      <c r="AN27" s="20"/>
      <c r="AO27" s="20"/>
      <c r="AP27" s="20"/>
      <c r="AQ27" s="20"/>
      <c r="AR27" s="20"/>
      <c r="AS27" s="20"/>
      <c r="AT27" s="20"/>
      <c r="AU27" s="20"/>
      <c r="AV27" s="20"/>
      <c r="AW27" s="20"/>
      <c r="AX27" s="20"/>
      <c r="AY27" s="20"/>
      <c r="AZ27" s="20"/>
      <c r="ALO27" s="20"/>
      <c r="ALP27" s="20"/>
      <c r="ALQ27" s="20"/>
      <c r="ALR27" s="20"/>
      <c r="ALS27" s="20"/>
      <c r="ALT27" s="20"/>
      <c r="ALU27" s="20"/>
      <c r="ALV27" s="20"/>
      <c r="ALW27" s="20"/>
      <c r="ALX27" s="20"/>
      <c r="ALY27" s="20"/>
      <c r="ALZ27" s="26"/>
      <c r="AMA27" s="26"/>
      <c r="AMB27" s="26"/>
      <c r="AMC27" s="26"/>
      <c r="AMD27" s="26"/>
      <c r="AME27" s="26"/>
      <c r="AMF27" s="26"/>
      <c r="AMG27" s="26"/>
      <c r="AMH27" s="26"/>
      <c r="AMI27" s="26"/>
      <c r="AMJ27" s="26"/>
    </row>
    <row r="28" spans="1:1024" s="27" customFormat="1" ht="15" customHeight="1" x14ac:dyDescent="0.2">
      <c r="A28" s="151"/>
      <c r="B28" s="151"/>
      <c r="C28" s="151"/>
      <c r="D28" s="151"/>
      <c r="E28" s="151"/>
      <c r="F28" s="20"/>
      <c r="G28" s="20"/>
      <c r="H28" s="20"/>
      <c r="I28" s="20"/>
      <c r="J28" s="20"/>
      <c r="K28" s="20"/>
      <c r="L28" s="20"/>
      <c r="M28" s="20"/>
      <c r="N28" s="20"/>
      <c r="O28" s="20"/>
      <c r="P28" s="20"/>
      <c r="Q28" s="20"/>
      <c r="R28" s="20"/>
      <c r="S28" s="20"/>
      <c r="T28" s="20"/>
      <c r="U28" s="20"/>
      <c r="V28" s="20"/>
      <c r="W28" s="20"/>
      <c r="X28" s="20"/>
      <c r="Y28" s="20"/>
      <c r="Z28" s="20"/>
      <c r="AA28" s="20"/>
      <c r="AB28" s="36"/>
      <c r="AC28" s="36"/>
      <c r="AD28" s="36"/>
      <c r="AE28" s="36"/>
      <c r="AF28" s="20"/>
      <c r="AG28" s="20"/>
      <c r="AH28" s="20"/>
      <c r="AI28" s="20"/>
      <c r="AJ28" s="20"/>
      <c r="AK28" s="20"/>
      <c r="AL28" s="20"/>
      <c r="AM28" s="20"/>
      <c r="AN28" s="20"/>
      <c r="AO28" s="20"/>
      <c r="AP28" s="20"/>
      <c r="AQ28" s="20"/>
      <c r="AR28" s="20"/>
      <c r="AS28" s="20"/>
      <c r="AT28" s="20"/>
      <c r="AU28" s="20"/>
      <c r="AV28" s="20"/>
      <c r="AW28" s="20"/>
      <c r="AX28" s="20"/>
      <c r="AY28" s="20"/>
      <c r="AZ28" s="20"/>
      <c r="ALO28" s="20"/>
      <c r="ALP28" s="20"/>
      <c r="ALQ28" s="20"/>
      <c r="ALR28" s="20"/>
      <c r="ALS28" s="20"/>
      <c r="ALT28" s="20"/>
      <c r="ALU28" s="20"/>
      <c r="ALV28" s="20"/>
      <c r="ALW28" s="20"/>
      <c r="ALX28" s="20"/>
      <c r="ALY28" s="20"/>
      <c r="ALZ28" s="26"/>
      <c r="AMA28" s="26"/>
      <c r="AMB28" s="26"/>
      <c r="AMC28" s="26"/>
      <c r="AMD28" s="26"/>
      <c r="AME28" s="26"/>
      <c r="AMF28" s="26"/>
      <c r="AMG28" s="26"/>
      <c r="AMH28" s="26"/>
      <c r="AMI28" s="26"/>
      <c r="AMJ28" s="26"/>
    </row>
    <row r="29" spans="1:1024" s="27" customFormat="1" ht="15.75" customHeight="1" x14ac:dyDescent="0.15">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LS29" s="26"/>
      <c r="ALT29" s="26"/>
      <c r="ALU29" s="26"/>
      <c r="ALV29" s="26"/>
      <c r="ALW29" s="26"/>
      <c r="ALX29" s="26"/>
      <c r="ALY29" s="26"/>
      <c r="ALZ29" s="26"/>
      <c r="AMA29" s="26"/>
      <c r="AMB29" s="26"/>
      <c r="AMC29" s="26"/>
      <c r="AMD29" s="26"/>
      <c r="AME29" s="26"/>
      <c r="AMF29" s="26"/>
      <c r="AMG29" s="26"/>
      <c r="AMH29" s="26"/>
      <c r="AMI29" s="26"/>
      <c r="AMJ29" s="26"/>
    </row>
    <row r="30" spans="1:1024" s="158" customFormat="1" ht="16" x14ac:dyDescent="0.15">
      <c r="A30" s="298" t="s">
        <v>38</v>
      </c>
      <c r="B30" s="298"/>
      <c r="C30" s="298"/>
      <c r="D30" s="332">
        <f>' 1 - Identification'!B56</f>
        <v>0</v>
      </c>
      <c r="E30" s="332"/>
      <c r="F30" s="332"/>
      <c r="G30" s="332"/>
      <c r="H30" s="332"/>
      <c r="I30" s="332"/>
      <c r="J30" s="332"/>
      <c r="K30" s="332"/>
      <c r="L30" s="332"/>
      <c r="M30" s="332"/>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LS30" s="147"/>
      <c r="ALT30" s="147"/>
      <c r="ALU30" s="147"/>
      <c r="ALV30" s="147"/>
      <c r="ALW30" s="147"/>
      <c r="ALX30" s="26"/>
      <c r="ALY30" s="26"/>
      <c r="ALZ30" s="26"/>
      <c r="AMA30" s="26"/>
      <c r="AMB30" s="26"/>
      <c r="AMC30" s="26"/>
      <c r="AMD30" s="26"/>
      <c r="AME30" s="26"/>
      <c r="AMF30" s="26"/>
      <c r="AMG30" s="26"/>
      <c r="AMH30" s="26"/>
      <c r="AMI30" s="26"/>
      <c r="AMJ30" s="26"/>
    </row>
    <row r="31" spans="1:1024" s="158" customFormat="1" ht="16" x14ac:dyDescent="0.15">
      <c r="A31" s="298" t="s">
        <v>39</v>
      </c>
      <c r="B31" s="298"/>
      <c r="C31" s="298"/>
      <c r="D31" s="332">
        <f>' 1 - Identification'!B57</f>
        <v>2017</v>
      </c>
      <c r="E31" s="332"/>
      <c r="F31" s="332"/>
      <c r="G31" s="332"/>
      <c r="H31" s="332"/>
      <c r="I31" s="332"/>
      <c r="J31" s="332"/>
      <c r="K31" s="332"/>
      <c r="L31" s="332"/>
      <c r="M31" s="332"/>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LS31" s="147"/>
      <c r="ALT31" s="147"/>
      <c r="ALU31" s="147"/>
      <c r="ALV31" s="147"/>
      <c r="ALW31" s="147"/>
      <c r="ALX31" s="26"/>
      <c r="ALY31" s="26"/>
      <c r="ALZ31" s="26"/>
      <c r="AMA31" s="26"/>
      <c r="AMB31" s="26"/>
      <c r="AMC31" s="26"/>
      <c r="AMD31" s="26"/>
      <c r="AME31" s="26"/>
      <c r="AMF31" s="26"/>
      <c r="AMG31" s="26"/>
      <c r="AMH31" s="26"/>
      <c r="AMI31" s="26"/>
      <c r="AMJ31" s="26"/>
    </row>
    <row r="32" spans="1:1024" s="158" customFormat="1" ht="16" x14ac:dyDescent="0.15">
      <c r="A32" s="298" t="s">
        <v>40</v>
      </c>
      <c r="B32" s="298"/>
      <c r="C32" s="298"/>
      <c r="D32" s="332">
        <f>' 1 - Identification'!B58</f>
        <v>0</v>
      </c>
      <c r="E32" s="332"/>
      <c r="F32" s="332"/>
      <c r="G32" s="332"/>
      <c r="H32" s="332"/>
      <c r="I32" s="332"/>
      <c r="J32" s="332"/>
      <c r="K32" s="332"/>
      <c r="L32" s="332"/>
      <c r="M32" s="332"/>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LS32" s="147"/>
      <c r="ALT32" s="147"/>
      <c r="ALU32" s="147"/>
      <c r="ALV32" s="147"/>
      <c r="ALW32" s="147"/>
      <c r="ALX32" s="26"/>
      <c r="ALY32" s="26"/>
      <c r="ALZ32" s="26"/>
      <c r="AMA32" s="26"/>
      <c r="AMB32" s="26"/>
      <c r="AMC32" s="26"/>
      <c r="AMD32" s="26"/>
      <c r="AME32" s="26"/>
      <c r="AMF32" s="26"/>
      <c r="AMG32" s="26"/>
      <c r="AMH32" s="26"/>
      <c r="AMI32" s="26"/>
      <c r="AMJ32" s="26"/>
    </row>
    <row r="33" spans="1:1024" s="158" customFormat="1" ht="16" x14ac:dyDescent="0.15">
      <c r="A33" s="298" t="s">
        <v>41</v>
      </c>
      <c r="B33" s="298"/>
      <c r="C33" s="298"/>
      <c r="D33" s="332">
        <f>' 1 - Identification'!B59</f>
        <v>0</v>
      </c>
      <c r="E33" s="332"/>
      <c r="F33" s="332"/>
      <c r="G33" s="332"/>
      <c r="H33" s="332"/>
      <c r="I33" s="332"/>
      <c r="J33" s="332"/>
      <c r="K33" s="332"/>
      <c r="L33" s="332"/>
      <c r="M33" s="332"/>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LS33" s="147"/>
      <c r="ALT33" s="147"/>
      <c r="ALU33" s="147"/>
      <c r="ALV33" s="147"/>
      <c r="ALW33" s="147"/>
      <c r="ALX33" s="26"/>
      <c r="ALY33" s="26"/>
      <c r="ALZ33" s="26"/>
      <c r="AMA33" s="26"/>
      <c r="AMB33" s="26"/>
      <c r="AMC33" s="26"/>
      <c r="AMD33" s="26"/>
      <c r="AME33" s="26"/>
      <c r="AMF33" s="26"/>
      <c r="AMG33" s="26"/>
      <c r="AMH33" s="26"/>
      <c r="AMI33" s="26"/>
      <c r="AMJ33" s="26"/>
    </row>
    <row r="34" spans="1:1024" s="158" customFormat="1" ht="16" x14ac:dyDescent="0.15">
      <c r="A34" s="298" t="s">
        <v>42</v>
      </c>
      <c r="B34" s="298"/>
      <c r="C34" s="298"/>
      <c r="D34" s="332">
        <f>' 1 - Identification'!B60</f>
        <v>0</v>
      </c>
      <c r="E34" s="332"/>
      <c r="F34" s="332"/>
      <c r="G34" s="332"/>
      <c r="H34" s="332"/>
      <c r="I34" s="332"/>
      <c r="J34" s="332"/>
      <c r="K34" s="332"/>
      <c r="L34" s="332"/>
      <c r="M34" s="332"/>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LS34" s="147"/>
      <c r="ALT34" s="147"/>
      <c r="ALU34" s="147"/>
      <c r="ALV34" s="147"/>
      <c r="ALW34" s="147"/>
      <c r="ALX34" s="26"/>
      <c r="ALY34" s="26"/>
      <c r="ALZ34" s="26"/>
      <c r="AMA34" s="26"/>
      <c r="AMB34" s="26"/>
      <c r="AMC34" s="26"/>
      <c r="AMD34" s="26"/>
      <c r="AME34" s="26"/>
      <c r="AMF34" s="26"/>
      <c r="AMG34" s="26"/>
      <c r="AMH34" s="26"/>
      <c r="AMI34" s="26"/>
      <c r="AMJ34" s="26"/>
    </row>
    <row r="35" spans="1:1024" s="158" customFormat="1" ht="15.75" customHeight="1" x14ac:dyDescent="0.15">
      <c r="A35" s="298" t="s">
        <v>43</v>
      </c>
      <c r="B35" s="298"/>
      <c r="C35" s="298"/>
      <c r="D35" s="332" t="s">
        <v>44</v>
      </c>
      <c r="E35" s="332"/>
      <c r="F35" s="332"/>
      <c r="G35" s="332"/>
      <c r="H35" s="332"/>
      <c r="I35" s="332"/>
      <c r="J35" s="332"/>
      <c r="K35" s="332"/>
      <c r="L35" s="332"/>
      <c r="M35" s="332"/>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LO35" s="147"/>
      <c r="ALP35" s="147"/>
      <c r="ALQ35" s="147"/>
      <c r="ALR35" s="147"/>
      <c r="ALS35" s="147"/>
      <c r="ALT35" s="147"/>
      <c r="ALU35" s="147"/>
      <c r="ALV35" s="147"/>
      <c r="ALW35" s="147"/>
      <c r="ALX35" s="26"/>
      <c r="ALY35" s="26"/>
      <c r="ALZ35" s="26"/>
      <c r="AMA35" s="26"/>
      <c r="AMB35" s="26"/>
      <c r="AMC35" s="26"/>
      <c r="AMD35" s="26"/>
      <c r="AME35" s="26"/>
      <c r="AMF35" s="26"/>
      <c r="AMG35" s="26"/>
      <c r="AMH35" s="26"/>
      <c r="AMI35" s="26"/>
      <c r="AMJ35" s="26"/>
    </row>
    <row r="36" spans="1:1024" s="158" customFormat="1" ht="16" x14ac:dyDescent="0.15">
      <c r="A36" s="298" t="s">
        <v>45</v>
      </c>
      <c r="B36" s="298"/>
      <c r="C36" s="298"/>
      <c r="D36" s="332" t="str">
        <f>' 1 - Identification'!B62</f>
        <v>Formulaire national PREV</v>
      </c>
      <c r="E36" s="332"/>
      <c r="F36" s="332"/>
      <c r="G36" s="332"/>
      <c r="H36" s="332"/>
      <c r="I36" s="332"/>
      <c r="J36" s="332"/>
      <c r="K36" s="332"/>
      <c r="L36" s="332"/>
      <c r="M36" s="332"/>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LO36" s="147"/>
      <c r="ALP36" s="147"/>
      <c r="ALQ36" s="147"/>
      <c r="ALR36" s="147"/>
      <c r="ALS36" s="147"/>
      <c r="ALT36" s="147"/>
      <c r="ALU36" s="147"/>
      <c r="ALV36" s="147"/>
      <c r="ALW36" s="147"/>
      <c r="ALX36" s="26"/>
      <c r="ALY36" s="26"/>
      <c r="ALZ36" s="26"/>
      <c r="AMA36" s="26"/>
      <c r="AMB36" s="26"/>
      <c r="AMC36" s="26"/>
      <c r="AMD36" s="26"/>
      <c r="AME36" s="26"/>
      <c r="AMF36" s="26"/>
      <c r="AMG36" s="26"/>
      <c r="AMH36" s="26"/>
      <c r="AMI36" s="26"/>
      <c r="AMJ36" s="26"/>
    </row>
    <row r="1048327" ht="13.5" customHeight="1" x14ac:dyDescent="0.15"/>
    <row r="1048328" ht="13.5" customHeight="1" x14ac:dyDescent="0.15"/>
    <row r="1048329" ht="13.5" customHeight="1" x14ac:dyDescent="0.15"/>
    <row r="1048330" ht="13.5" customHeight="1" x14ac:dyDescent="0.15"/>
    <row r="1048331" ht="13.5" customHeight="1" x14ac:dyDescent="0.15"/>
    <row r="1048332" ht="13.5" customHeight="1" x14ac:dyDescent="0.15"/>
    <row r="1048333" ht="13.5" customHeight="1" x14ac:dyDescent="0.15"/>
    <row r="1048334" ht="13.5" customHeight="1" x14ac:dyDescent="0.15"/>
    <row r="1048335" ht="13.5" customHeight="1" x14ac:dyDescent="0.15"/>
    <row r="1048336" ht="13.5" customHeight="1" x14ac:dyDescent="0.15"/>
    <row r="1048337" ht="13.5" customHeight="1" x14ac:dyDescent="0.15"/>
    <row r="1048338" ht="13.5" customHeight="1" x14ac:dyDescent="0.15"/>
    <row r="1048339" ht="13.5" customHeight="1" x14ac:dyDescent="0.15"/>
    <row r="1048340" ht="13.5" customHeight="1" x14ac:dyDescent="0.15"/>
    <row r="1048341" ht="13.5" customHeight="1" x14ac:dyDescent="0.15"/>
    <row r="1048342" ht="13.5" customHeight="1" x14ac:dyDescent="0.15"/>
    <row r="1048343" ht="13.5" customHeight="1" x14ac:dyDescent="0.15"/>
    <row r="1048344" ht="13.5" customHeight="1" x14ac:dyDescent="0.15"/>
    <row r="1048345" ht="13.5" customHeight="1" x14ac:dyDescent="0.15"/>
    <row r="1048346" ht="13.5" customHeight="1" x14ac:dyDescent="0.15"/>
    <row r="1048347" ht="13.5" customHeight="1" x14ac:dyDescent="0.15"/>
    <row r="1048348" ht="13.5" customHeight="1" x14ac:dyDescent="0.15"/>
    <row r="1048349" ht="13.5" customHeight="1" x14ac:dyDescent="0.15"/>
    <row r="1048350" ht="13.5" customHeight="1" x14ac:dyDescent="0.15"/>
    <row r="1048351" ht="13.5" customHeight="1" x14ac:dyDescent="0.15"/>
    <row r="1048352" ht="13.5" customHeight="1" x14ac:dyDescent="0.15"/>
    <row r="1048353" ht="13.5" customHeight="1" x14ac:dyDescent="0.15"/>
    <row r="1048354" ht="13.5" customHeight="1" x14ac:dyDescent="0.15"/>
    <row r="1048355" ht="13.5" customHeight="1" x14ac:dyDescent="0.15"/>
    <row r="1048356" ht="13.5" customHeight="1" x14ac:dyDescent="0.15"/>
    <row r="1048357" ht="13.5" customHeight="1" x14ac:dyDescent="0.15"/>
    <row r="1048358" ht="13.5" customHeight="1" x14ac:dyDescent="0.15"/>
    <row r="1048359" ht="13.5" customHeight="1" x14ac:dyDescent="0.15"/>
    <row r="1048360" ht="13.5" customHeight="1" x14ac:dyDescent="0.15"/>
    <row r="1048361" ht="13.5" customHeight="1" x14ac:dyDescent="0.15"/>
    <row r="1048362" ht="13.5" customHeight="1" x14ac:dyDescent="0.15"/>
    <row r="1048363" ht="13.5" customHeight="1" x14ac:dyDescent="0.15"/>
    <row r="1048364" ht="13.5" customHeight="1" x14ac:dyDescent="0.15"/>
    <row r="1048365" ht="13.5" customHeight="1" x14ac:dyDescent="0.15"/>
    <row r="1048366" ht="13.5" customHeight="1" x14ac:dyDescent="0.15"/>
    <row r="1048367" ht="13.5" customHeight="1" x14ac:dyDescent="0.15"/>
    <row r="1048368" ht="13.5" customHeight="1" x14ac:dyDescent="0.15"/>
    <row r="1048369" ht="13.5" customHeight="1" x14ac:dyDescent="0.15"/>
    <row r="1048370" ht="13.5" customHeight="1" x14ac:dyDescent="0.15"/>
    <row r="1048371" ht="13.5" customHeight="1" x14ac:dyDescent="0.15"/>
    <row r="1048372" ht="13.5" customHeight="1" x14ac:dyDescent="0.15"/>
    <row r="1048373" ht="13.5" customHeight="1" x14ac:dyDescent="0.15"/>
    <row r="1048374" ht="13.5" customHeight="1" x14ac:dyDescent="0.15"/>
    <row r="1048375" ht="13.5" customHeight="1" x14ac:dyDescent="0.15"/>
    <row r="1048376" ht="13.5" customHeight="1" x14ac:dyDescent="0.15"/>
    <row r="1048377" ht="13.5" customHeight="1" x14ac:dyDescent="0.15"/>
    <row r="1048378" ht="13.5" customHeight="1" x14ac:dyDescent="0.15"/>
    <row r="1048379" ht="13.5" customHeight="1" x14ac:dyDescent="0.15"/>
    <row r="1048380" ht="13.5" customHeight="1" x14ac:dyDescent="0.15"/>
    <row r="1048381" ht="13.5" customHeight="1" x14ac:dyDescent="0.15"/>
    <row r="1048382" ht="13.5" customHeight="1" x14ac:dyDescent="0.15"/>
    <row r="1048383" ht="13.5" customHeight="1" x14ac:dyDescent="0.15"/>
    <row r="1048384" ht="13.5" customHeight="1" x14ac:dyDescent="0.15"/>
    <row r="1048385" ht="13.5" customHeight="1" x14ac:dyDescent="0.15"/>
    <row r="1048386" ht="13.5" customHeight="1" x14ac:dyDescent="0.15"/>
    <row r="1048387" ht="13.5" customHeight="1" x14ac:dyDescent="0.15"/>
    <row r="1048388" ht="13.5" customHeight="1" x14ac:dyDescent="0.15"/>
    <row r="1048389" ht="13.5" customHeight="1" x14ac:dyDescent="0.15"/>
    <row r="1048390" ht="13.5" customHeight="1" x14ac:dyDescent="0.15"/>
    <row r="1048391" ht="13.5" customHeight="1" x14ac:dyDescent="0.15"/>
    <row r="1048392" ht="13.5" customHeight="1" x14ac:dyDescent="0.15"/>
    <row r="1048393" ht="13.5" customHeight="1" x14ac:dyDescent="0.15"/>
    <row r="1048394" ht="13.5" customHeight="1" x14ac:dyDescent="0.15"/>
    <row r="1048395" ht="13.5" customHeight="1" x14ac:dyDescent="0.15"/>
    <row r="1048396" ht="13.5" customHeight="1" x14ac:dyDescent="0.15"/>
    <row r="1048397" ht="13.5" customHeight="1" x14ac:dyDescent="0.15"/>
    <row r="1048398" ht="13.5" customHeight="1" x14ac:dyDescent="0.15"/>
    <row r="1048399" ht="13.5" customHeight="1" x14ac:dyDescent="0.15"/>
    <row r="1048400" ht="13.5" customHeight="1" x14ac:dyDescent="0.15"/>
    <row r="1048401" ht="13.5" customHeight="1" x14ac:dyDescent="0.15"/>
    <row r="1048402" ht="13.5" customHeight="1" x14ac:dyDescent="0.15"/>
    <row r="1048403" ht="13.5" customHeight="1" x14ac:dyDescent="0.15"/>
    <row r="1048404" ht="13.5" customHeight="1" x14ac:dyDescent="0.15"/>
    <row r="1048405" ht="13.5" customHeight="1" x14ac:dyDescent="0.15"/>
    <row r="1048406" ht="13.5" customHeight="1" x14ac:dyDescent="0.15"/>
    <row r="1048407" ht="13.5" customHeight="1" x14ac:dyDescent="0.15"/>
    <row r="1048408" ht="13.5" customHeight="1" x14ac:dyDescent="0.15"/>
    <row r="1048409" ht="13.5" customHeight="1" x14ac:dyDescent="0.15"/>
    <row r="1048410" ht="13.5" customHeight="1" x14ac:dyDescent="0.15"/>
    <row r="1048411" ht="13.5" customHeight="1" x14ac:dyDescent="0.15"/>
    <row r="1048412" ht="13.5" customHeight="1" x14ac:dyDescent="0.15"/>
    <row r="1048413" ht="13.5" customHeight="1" x14ac:dyDescent="0.15"/>
    <row r="1048414" ht="13.5" customHeight="1" x14ac:dyDescent="0.15"/>
    <row r="1048415" ht="13.5" customHeight="1" x14ac:dyDescent="0.15"/>
    <row r="1048416" ht="13.5" customHeight="1" x14ac:dyDescent="0.15"/>
    <row r="1048417" ht="13.5" customHeight="1" x14ac:dyDescent="0.15"/>
    <row r="1048418" ht="13.5" customHeight="1" x14ac:dyDescent="0.15"/>
    <row r="1048419" ht="13.5" customHeight="1" x14ac:dyDescent="0.15"/>
    <row r="1048420" ht="13.5" customHeight="1" x14ac:dyDescent="0.15"/>
    <row r="1048421" ht="13.5" customHeight="1" x14ac:dyDescent="0.15"/>
    <row r="1048422" ht="13.5" customHeight="1" x14ac:dyDescent="0.15"/>
    <row r="1048423" ht="13.5" customHeight="1" x14ac:dyDescent="0.15"/>
    <row r="1048424" ht="13.5" customHeight="1" x14ac:dyDescent="0.15"/>
    <row r="1048425" ht="13.5" customHeight="1" x14ac:dyDescent="0.15"/>
    <row r="1048426" ht="13.5" customHeight="1" x14ac:dyDescent="0.15"/>
    <row r="1048427" ht="13.5" customHeight="1" x14ac:dyDescent="0.15"/>
    <row r="1048428" ht="13.5" customHeight="1" x14ac:dyDescent="0.15"/>
    <row r="1048429" ht="13.5" customHeight="1" x14ac:dyDescent="0.15"/>
    <row r="1048430" ht="13.5" customHeight="1" x14ac:dyDescent="0.15"/>
    <row r="1048431" ht="13.5" customHeight="1" x14ac:dyDescent="0.15"/>
    <row r="1048432" ht="13.5" customHeight="1" x14ac:dyDescent="0.15"/>
    <row r="1048433" ht="13.5" customHeight="1" x14ac:dyDescent="0.15"/>
    <row r="1048434" ht="13.5" customHeight="1" x14ac:dyDescent="0.15"/>
    <row r="1048435" ht="13.5" customHeight="1" x14ac:dyDescent="0.15"/>
    <row r="1048436" ht="13.5" customHeight="1" x14ac:dyDescent="0.15"/>
    <row r="1048437" ht="13.5" customHeight="1" x14ac:dyDescent="0.15"/>
    <row r="1048438" ht="13.5" customHeight="1" x14ac:dyDescent="0.15"/>
    <row r="1048439" ht="13.5" customHeight="1" x14ac:dyDescent="0.15"/>
    <row r="1048440" ht="13.5" customHeight="1" x14ac:dyDescent="0.15"/>
    <row r="1048441" ht="13.5" customHeight="1" x14ac:dyDescent="0.15"/>
    <row r="1048442" ht="13.5" customHeight="1" x14ac:dyDescent="0.15"/>
    <row r="1048443" ht="13.5" customHeight="1" x14ac:dyDescent="0.15"/>
    <row r="1048444" ht="13.5" customHeight="1" x14ac:dyDescent="0.15"/>
    <row r="1048445" ht="13.5" customHeight="1" x14ac:dyDescent="0.15"/>
    <row r="1048446" ht="13.5" customHeight="1" x14ac:dyDescent="0.15"/>
    <row r="1048447" ht="13.5" customHeight="1" x14ac:dyDescent="0.15"/>
    <row r="1048448" ht="13.5" customHeight="1" x14ac:dyDescent="0.15"/>
    <row r="1048449" ht="13.5" customHeight="1" x14ac:dyDescent="0.15"/>
    <row r="1048450" ht="13.5" customHeight="1" x14ac:dyDescent="0.15"/>
    <row r="1048451" ht="13.5" customHeight="1" x14ac:dyDescent="0.15"/>
    <row r="1048452" ht="13.5" customHeight="1" x14ac:dyDescent="0.15"/>
    <row r="1048453" ht="13.5" customHeight="1" x14ac:dyDescent="0.15"/>
    <row r="1048454" ht="13.5" customHeight="1" x14ac:dyDescent="0.15"/>
    <row r="1048455" ht="13.5" customHeight="1" x14ac:dyDescent="0.15"/>
    <row r="1048456" ht="13.5" customHeight="1" x14ac:dyDescent="0.15"/>
    <row r="1048457" ht="13.5" customHeight="1" x14ac:dyDescent="0.15"/>
    <row r="1048458" ht="13.5" customHeight="1" x14ac:dyDescent="0.15"/>
    <row r="1048459" ht="12.75" customHeight="1" x14ac:dyDescent="0.15"/>
    <row r="1048460" ht="12.75" customHeight="1" x14ac:dyDescent="0.15"/>
    <row r="1048461" ht="12.75" customHeight="1" x14ac:dyDescent="0.15"/>
    <row r="1048462" ht="12.75" customHeight="1" x14ac:dyDescent="0.15"/>
    <row r="1048463" ht="12.75" customHeight="1" x14ac:dyDescent="0.15"/>
    <row r="1048464" ht="12.75" customHeight="1" x14ac:dyDescent="0.15"/>
    <row r="1048465" ht="12.75" customHeight="1" x14ac:dyDescent="0.15"/>
    <row r="1048466" ht="12.75" customHeight="1" x14ac:dyDescent="0.15"/>
    <row r="1048467" ht="12.75" customHeight="1" x14ac:dyDescent="0.15"/>
    <row r="1048468" ht="12.75" customHeight="1" x14ac:dyDescent="0.15"/>
    <row r="1048469" ht="12.75" customHeight="1" x14ac:dyDescent="0.15"/>
    <row r="1048470" ht="12.75" customHeight="1" x14ac:dyDescent="0.15"/>
    <row r="1048471" ht="12.75" customHeight="1" x14ac:dyDescent="0.15"/>
    <row r="1048472" ht="12.75" customHeight="1" x14ac:dyDescent="0.15"/>
    <row r="1048473" ht="12.75" customHeight="1" x14ac:dyDescent="0.15"/>
    <row r="1048474" ht="12.75" customHeight="1" x14ac:dyDescent="0.15"/>
    <row r="1048475" ht="12.75" customHeight="1" x14ac:dyDescent="0.15"/>
    <row r="1048476" ht="12.75" customHeight="1" x14ac:dyDescent="0.15"/>
    <row r="1048477" ht="12.75" customHeight="1" x14ac:dyDescent="0.15"/>
    <row r="1048478" ht="12.75" customHeight="1" x14ac:dyDescent="0.15"/>
    <row r="1048479" ht="12.75" customHeight="1" x14ac:dyDescent="0.15"/>
    <row r="1048480" ht="12.75" customHeight="1" x14ac:dyDescent="0.15"/>
    <row r="1048481" ht="12.75" customHeight="1" x14ac:dyDescent="0.15"/>
    <row r="1048482" ht="12.75" customHeight="1" x14ac:dyDescent="0.15"/>
    <row r="1048483" ht="12.75" customHeight="1" x14ac:dyDescent="0.15"/>
    <row r="1048484" ht="12.75" customHeight="1" x14ac:dyDescent="0.15"/>
    <row r="1048485" ht="12.75" customHeight="1" x14ac:dyDescent="0.15"/>
    <row r="1048486" ht="12.75" customHeight="1" x14ac:dyDescent="0.15"/>
    <row r="1048487" ht="12.75" customHeight="1" x14ac:dyDescent="0.15"/>
    <row r="1048488" ht="12.75" customHeight="1" x14ac:dyDescent="0.15"/>
    <row r="1048489" ht="12.75" customHeight="1" x14ac:dyDescent="0.15"/>
    <row r="1048490" ht="12.75" customHeight="1" x14ac:dyDescent="0.15"/>
    <row r="1048491" ht="12.75" customHeight="1" x14ac:dyDescent="0.15"/>
    <row r="1048492" ht="12.75" customHeight="1" x14ac:dyDescent="0.15"/>
    <row r="1048493" ht="12.75" customHeight="1" x14ac:dyDescent="0.15"/>
    <row r="1048494" ht="12.75" customHeight="1" x14ac:dyDescent="0.15"/>
    <row r="1048495" ht="12.75" customHeight="1" x14ac:dyDescent="0.15"/>
    <row r="1048496" ht="12.75" customHeight="1" x14ac:dyDescent="0.15"/>
    <row r="1048497" ht="12.75" customHeight="1" x14ac:dyDescent="0.15"/>
    <row r="1048498" ht="12.75" customHeight="1" x14ac:dyDescent="0.15"/>
    <row r="1048499" ht="12.75" customHeight="1" x14ac:dyDescent="0.15"/>
    <row r="1048500" ht="12.75" customHeight="1" x14ac:dyDescent="0.15"/>
    <row r="1048501" ht="12.75" customHeight="1" x14ac:dyDescent="0.15"/>
    <row r="1048502" ht="12.75" customHeight="1" x14ac:dyDescent="0.15"/>
    <row r="1048503" ht="12.75" customHeight="1" x14ac:dyDescent="0.15"/>
    <row r="1048504" ht="12.75" customHeight="1" x14ac:dyDescent="0.15"/>
    <row r="1048505" ht="12.75" customHeight="1" x14ac:dyDescent="0.15"/>
    <row r="1048506" ht="12.75" customHeight="1" x14ac:dyDescent="0.15"/>
    <row r="1048507" ht="12.75" customHeight="1" x14ac:dyDescent="0.15"/>
    <row r="1048508" ht="12.75" customHeight="1" x14ac:dyDescent="0.15"/>
    <row r="1048509" ht="12.75" customHeight="1" x14ac:dyDescent="0.15"/>
    <row r="1048510" ht="12.75" customHeight="1" x14ac:dyDescent="0.15"/>
    <row r="1048511" ht="12.75" customHeight="1" x14ac:dyDescent="0.15"/>
    <row r="1048512" ht="12.75" customHeight="1" x14ac:dyDescent="0.15"/>
    <row r="1048513" ht="12.75" customHeight="1" x14ac:dyDescent="0.15"/>
    <row r="1048514" ht="12.75" customHeight="1" x14ac:dyDescent="0.15"/>
    <row r="1048515" ht="12.75" customHeight="1" x14ac:dyDescent="0.15"/>
    <row r="1048516" ht="12.75" customHeight="1" x14ac:dyDescent="0.15"/>
    <row r="1048517" ht="12.75" customHeight="1" x14ac:dyDescent="0.15"/>
    <row r="1048518" ht="12.75" customHeight="1" x14ac:dyDescent="0.15"/>
    <row r="1048519" ht="12.75" customHeight="1" x14ac:dyDescent="0.15"/>
    <row r="1048520" ht="12.75" customHeight="1" x14ac:dyDescent="0.15"/>
    <row r="1048521" ht="12.75" customHeight="1" x14ac:dyDescent="0.15"/>
    <row r="1048522" ht="12.75" customHeight="1" x14ac:dyDescent="0.15"/>
    <row r="1048523" ht="12.75" customHeight="1" x14ac:dyDescent="0.15"/>
    <row r="1048524" ht="12.75" customHeight="1" x14ac:dyDescent="0.15"/>
    <row r="1048525" ht="12.75" customHeight="1" x14ac:dyDescent="0.15"/>
    <row r="1048526" ht="12.75" customHeight="1" x14ac:dyDescent="0.15"/>
    <row r="1048527" ht="12.75" customHeight="1" x14ac:dyDescent="0.15"/>
    <row r="1048528" ht="12.75" customHeight="1" x14ac:dyDescent="0.15"/>
    <row r="1048529" ht="12.75" customHeight="1" x14ac:dyDescent="0.15"/>
    <row r="1048530" ht="12.75" customHeight="1" x14ac:dyDescent="0.15"/>
    <row r="1048531" ht="12.75" customHeight="1" x14ac:dyDescent="0.15"/>
    <row r="1048532" ht="12.75" customHeight="1" x14ac:dyDescent="0.15"/>
    <row r="1048533" ht="12.75" customHeight="1" x14ac:dyDescent="0.15"/>
    <row r="1048534" ht="12.75" customHeight="1" x14ac:dyDescent="0.15"/>
    <row r="1048535" ht="12.75" customHeight="1" x14ac:dyDescent="0.15"/>
    <row r="1048536" ht="12.75" customHeight="1" x14ac:dyDescent="0.15"/>
    <row r="1048537" ht="12.75" customHeight="1" x14ac:dyDescent="0.15"/>
    <row r="1048538" ht="12.75" customHeight="1" x14ac:dyDescent="0.15"/>
    <row r="1048539" ht="12.75" customHeight="1" x14ac:dyDescent="0.15"/>
    <row r="1048540" ht="12.75" customHeight="1" x14ac:dyDescent="0.15"/>
    <row r="1048541" ht="12.75" customHeight="1" x14ac:dyDescent="0.15"/>
    <row r="1048542" ht="12.75" customHeight="1" x14ac:dyDescent="0.15"/>
    <row r="1048543" ht="12.75" customHeight="1" x14ac:dyDescent="0.15"/>
    <row r="1048544" ht="12.75" customHeight="1" x14ac:dyDescent="0.15"/>
    <row r="1048545" ht="12.75" customHeight="1" x14ac:dyDescent="0.15"/>
    <row r="1048546" ht="12.75" customHeight="1" x14ac:dyDescent="0.15"/>
    <row r="1048547" ht="12.75" customHeight="1" x14ac:dyDescent="0.15"/>
    <row r="1048548" ht="12.75" customHeight="1" x14ac:dyDescent="0.15"/>
    <row r="1048549" ht="12.75" customHeight="1" x14ac:dyDescent="0.15"/>
    <row r="1048550" ht="12.75" customHeight="1" x14ac:dyDescent="0.15"/>
    <row r="1048551" ht="12.75" customHeight="1" x14ac:dyDescent="0.15"/>
    <row r="1048552" ht="12.75" customHeight="1" x14ac:dyDescent="0.15"/>
    <row r="1048553" ht="12.75" customHeight="1" x14ac:dyDescent="0.15"/>
    <row r="1048554" ht="12.75" customHeight="1" x14ac:dyDescent="0.15"/>
    <row r="1048555" ht="12.75" customHeight="1" x14ac:dyDescent="0.15"/>
    <row r="1048556" ht="12.75" customHeight="1" x14ac:dyDescent="0.15"/>
    <row r="1048557" ht="12.75" customHeight="1" x14ac:dyDescent="0.15"/>
    <row r="1048558" ht="12.75" customHeight="1" x14ac:dyDescent="0.15"/>
    <row r="1048559" ht="12.75" customHeight="1" x14ac:dyDescent="0.15"/>
    <row r="1048560" ht="12.75" customHeight="1" x14ac:dyDescent="0.15"/>
    <row r="1048561" ht="12.75" customHeight="1" x14ac:dyDescent="0.15"/>
    <row r="1048562" ht="12.75" customHeight="1" x14ac:dyDescent="0.15"/>
    <row r="1048563" ht="12.75" customHeight="1" x14ac:dyDescent="0.15"/>
    <row r="1048564" ht="12.75" customHeight="1" x14ac:dyDescent="0.15"/>
    <row r="1048565" ht="12.75" customHeight="1" x14ac:dyDescent="0.15"/>
    <row r="1048566" ht="12.75" customHeight="1" x14ac:dyDescent="0.15"/>
    <row r="1048567" ht="12.75" customHeight="1" x14ac:dyDescent="0.15"/>
    <row r="1048568" ht="12.75" customHeight="1" x14ac:dyDescent="0.15"/>
    <row r="1048569" ht="12.75" customHeight="1" x14ac:dyDescent="0.15"/>
    <row r="1048570" ht="12.75" customHeight="1" x14ac:dyDescent="0.15"/>
    <row r="1048571" ht="12.75" customHeight="1" x14ac:dyDescent="0.15"/>
    <row r="1048572" ht="12.75" customHeight="1" x14ac:dyDescent="0.15"/>
    <row r="1048573" ht="12.75" customHeight="1" x14ac:dyDescent="0.15"/>
    <row r="1048574" ht="12.75" customHeight="1" x14ac:dyDescent="0.15"/>
    <row r="1048575" ht="12.75" customHeight="1" x14ac:dyDescent="0.15"/>
    <row r="1048576" ht="12.75" customHeight="1" x14ac:dyDescent="0.15"/>
  </sheetData>
  <mergeCells count="38">
    <mergeCell ref="A34:C34"/>
    <mergeCell ref="D34:M34"/>
    <mergeCell ref="A35:C35"/>
    <mergeCell ref="D35:M35"/>
    <mergeCell ref="A36:C36"/>
    <mergeCell ref="D36:M36"/>
    <mergeCell ref="A31:C31"/>
    <mergeCell ref="D31:M31"/>
    <mergeCell ref="A32:C32"/>
    <mergeCell ref="D32:M32"/>
    <mergeCell ref="A33:C33"/>
    <mergeCell ref="D33:M33"/>
    <mergeCell ref="A27:D27"/>
    <mergeCell ref="E27:I27"/>
    <mergeCell ref="K27:AF27"/>
    <mergeCell ref="A30:C30"/>
    <mergeCell ref="D30:M30"/>
    <mergeCell ref="Y21:AB21"/>
    <mergeCell ref="A23:AA23"/>
    <mergeCell ref="A25:D25"/>
    <mergeCell ref="E25:I25"/>
    <mergeCell ref="K25:N25"/>
    <mergeCell ref="P25:AF25"/>
    <mergeCell ref="A19:G19"/>
    <mergeCell ref="E21:F21"/>
    <mergeCell ref="H21:K21"/>
    <mergeCell ref="O21:Q21"/>
    <mergeCell ref="R21:U21"/>
    <mergeCell ref="C8:AF8"/>
    <mergeCell ref="A12:D12"/>
    <mergeCell ref="E12:I12"/>
    <mergeCell ref="A17:D17"/>
    <mergeCell ref="E17:I17"/>
    <mergeCell ref="A1:AF1"/>
    <mergeCell ref="C3:AF3"/>
    <mergeCell ref="S4:U4"/>
    <mergeCell ref="C5:AF5"/>
    <mergeCell ref="C6:AF6"/>
  </mergeCells>
  <dataValidations count="1">
    <dataValidation operator="equal" allowBlank="1" showInputMessage="1" showErrorMessage="1" prompt="Format_x000a_de saisie :_x000a__x000a_hh:mm_x000a__x000a_exemple : 07:00" sqref="C21" xr:uid="{00000000-0002-0000-0300-000000000000}">
      <formula1>0</formula1>
      <formula2>0</formula2>
    </dataValidation>
  </dataValidations>
  <printOptions horizontalCentered="1"/>
  <pageMargins left="0" right="0" top="0.196527777777778" bottom="0.196527777777778" header="0.51180555555555496" footer="0.51180555555555496"/>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1048576"/>
  <sheetViews>
    <sheetView zoomScaleNormal="100" workbookViewId="0"/>
  </sheetViews>
  <sheetFormatPr baseColWidth="10" defaultColWidth="8.83203125" defaultRowHeight="13" x14ac:dyDescent="0.15"/>
  <cols>
    <col min="1" max="1" width="16.6640625" style="26"/>
    <col min="2" max="2" width="30.33203125" style="26"/>
    <col min="3" max="3" width="22.33203125" style="26"/>
    <col min="4" max="4" width="51.1640625" style="159"/>
    <col min="5" max="5" width="21.5" style="159"/>
    <col min="6" max="1016" width="11.5" style="159"/>
    <col min="1017" max="1025" width="11.5" style="26"/>
  </cols>
  <sheetData>
    <row r="1" spans="1:1024" s="27" customFormat="1" ht="15.25" customHeight="1" x14ac:dyDescent="0.15">
      <c r="A1" s="12" t="s">
        <v>12</v>
      </c>
      <c r="B1" s="12"/>
      <c r="C1" s="12"/>
      <c r="D1" s="12"/>
      <c r="E1" s="12"/>
      <c r="F1" s="160"/>
      <c r="G1" s="161"/>
      <c r="H1" s="162"/>
      <c r="I1" s="38"/>
      <c r="J1" s="38"/>
      <c r="K1" s="38"/>
      <c r="L1" s="38"/>
      <c r="M1" s="38"/>
      <c r="N1" s="38"/>
      <c r="O1" s="38"/>
      <c r="P1" s="38"/>
      <c r="Q1" s="38"/>
      <c r="R1" s="38"/>
      <c r="S1" s="38"/>
      <c r="T1" s="38"/>
      <c r="U1" s="38"/>
      <c r="V1" s="38"/>
      <c r="W1" s="38"/>
      <c r="X1" s="38"/>
      <c r="Y1" s="38"/>
      <c r="Z1" s="38"/>
      <c r="AA1" s="38"/>
      <c r="AB1" s="102"/>
      <c r="AMA1" s="38"/>
      <c r="AMB1" s="38"/>
      <c r="AMC1" s="38"/>
      <c r="AMD1" s="26"/>
      <c r="AME1" s="26"/>
      <c r="AMF1" s="26"/>
      <c r="AMG1" s="26"/>
      <c r="AMH1" s="26"/>
      <c r="AMI1" s="26"/>
      <c r="AMJ1" s="26"/>
    </row>
    <row r="2" spans="1:1024" s="27" customFormat="1" ht="12" customHeight="1" x14ac:dyDescent="0.15">
      <c r="A2" s="38"/>
      <c r="B2" s="38"/>
      <c r="C2" s="38"/>
      <c r="D2" s="163"/>
      <c r="E2" s="38"/>
      <c r="F2" s="38"/>
      <c r="G2" s="38"/>
      <c r="H2" s="38"/>
      <c r="I2" s="38"/>
      <c r="J2" s="38"/>
      <c r="K2" s="38"/>
      <c r="L2" s="38"/>
      <c r="M2" s="38"/>
      <c r="N2" s="38"/>
      <c r="O2" s="38"/>
      <c r="P2" s="38"/>
      <c r="Q2" s="38"/>
      <c r="R2" s="38"/>
      <c r="S2" s="38"/>
      <c r="T2" s="38"/>
      <c r="U2" s="38"/>
      <c r="V2" s="38"/>
      <c r="W2" s="38"/>
      <c r="X2" s="38"/>
      <c r="Y2" s="38"/>
      <c r="Z2" s="38"/>
      <c r="AA2" s="38"/>
      <c r="AB2" s="102"/>
      <c r="AMA2" s="38"/>
      <c r="AMB2" s="38"/>
      <c r="AMC2" s="38"/>
      <c r="AMD2" s="26"/>
      <c r="AME2" s="26"/>
      <c r="AMF2" s="26"/>
      <c r="AMG2" s="26"/>
      <c r="AMH2" s="26"/>
      <c r="AMI2" s="26"/>
      <c r="AMJ2" s="26"/>
    </row>
    <row r="3" spans="1:1024" s="39" customFormat="1" ht="27.5" customHeight="1" x14ac:dyDescent="0.15">
      <c r="A3" s="26"/>
      <c r="B3" s="300" t="s">
        <v>13</v>
      </c>
      <c r="C3" s="300"/>
      <c r="D3" s="300"/>
      <c r="E3" s="300"/>
      <c r="F3" s="164"/>
      <c r="G3" s="165"/>
      <c r="H3" s="123"/>
      <c r="I3" s="26"/>
      <c r="J3" s="26"/>
      <c r="K3" s="26"/>
      <c r="L3" s="26"/>
      <c r="M3" s="26"/>
      <c r="N3" s="26"/>
      <c r="O3" s="26"/>
      <c r="P3" s="26"/>
      <c r="Q3" s="26"/>
      <c r="R3" s="26"/>
      <c r="S3" s="26"/>
      <c r="T3" s="26"/>
      <c r="U3" s="26"/>
      <c r="V3" s="26"/>
      <c r="W3" s="26"/>
      <c r="X3" s="26"/>
      <c r="Y3" s="26"/>
      <c r="Z3" s="26"/>
      <c r="AA3" s="26"/>
      <c r="AB3" s="102"/>
      <c r="AMA3" s="26"/>
      <c r="AMB3" s="26"/>
      <c r="AMC3" s="26"/>
      <c r="AMD3" s="26"/>
      <c r="AME3" s="26"/>
      <c r="AMF3" s="26"/>
      <c r="AMG3" s="26"/>
      <c r="AMH3" s="26"/>
      <c r="AMI3" s="26"/>
      <c r="AMJ3" s="26"/>
    </row>
    <row r="4" spans="1:1024" s="39" customFormat="1" ht="29" customHeight="1" x14ac:dyDescent="0.25">
      <c r="A4" s="26"/>
      <c r="B4" s="41"/>
      <c r="C4" s="43" t="str">
        <f>' 1 - Identification'!D4</f>
        <v>PREV</v>
      </c>
      <c r="D4" s="44">
        <f>' 1 - Identification'!E4</f>
        <v>2017</v>
      </c>
      <c r="E4" s="108"/>
      <c r="F4" s="166"/>
      <c r="G4" s="167"/>
      <c r="H4" s="168"/>
      <c r="I4" s="26"/>
      <c r="J4" s="26"/>
      <c r="K4" s="26"/>
      <c r="L4" s="26"/>
      <c r="M4" s="26"/>
      <c r="N4" s="26"/>
      <c r="O4" s="26"/>
      <c r="P4" s="26"/>
      <c r="Q4" s="26"/>
      <c r="R4" s="26"/>
      <c r="S4" s="26"/>
      <c r="T4" s="26"/>
      <c r="U4" s="26"/>
      <c r="V4" s="26"/>
      <c r="W4" s="26"/>
      <c r="X4" s="26"/>
      <c r="Y4" s="26"/>
      <c r="Z4" s="26"/>
      <c r="AA4" s="26"/>
      <c r="AB4" s="35"/>
      <c r="AMA4" s="26"/>
      <c r="AMB4" s="26"/>
      <c r="AMC4" s="26"/>
      <c r="AMD4" s="26"/>
      <c r="AME4" s="26"/>
      <c r="AMF4" s="26"/>
      <c r="AMG4" s="26"/>
      <c r="AMH4" s="26"/>
      <c r="AMI4" s="26"/>
      <c r="AMJ4" s="26"/>
    </row>
    <row r="5" spans="1:1024" s="39" customFormat="1" ht="9" customHeight="1" x14ac:dyDescent="0.15">
      <c r="A5" s="26"/>
      <c r="B5" s="26"/>
      <c r="C5" s="26"/>
      <c r="D5" s="98"/>
      <c r="E5" s="26"/>
      <c r="F5" s="26"/>
      <c r="G5" s="26"/>
      <c r="H5" s="26"/>
      <c r="I5" s="26"/>
      <c r="J5" s="26"/>
      <c r="K5" s="26"/>
      <c r="L5" s="26"/>
      <c r="M5" s="26"/>
      <c r="N5" s="26"/>
      <c r="O5" s="26"/>
      <c r="P5" s="26"/>
      <c r="Q5" s="26"/>
      <c r="R5" s="26"/>
      <c r="S5" s="26"/>
      <c r="T5" s="26"/>
      <c r="U5" s="26"/>
      <c r="V5" s="26"/>
      <c r="W5" s="26"/>
      <c r="X5" s="26"/>
      <c r="Y5" s="26"/>
      <c r="Z5" s="26"/>
      <c r="AA5" s="26"/>
      <c r="AB5" s="169"/>
      <c r="AMA5" s="26"/>
      <c r="AMB5" s="26"/>
      <c r="AMC5" s="26"/>
      <c r="AMD5" s="26"/>
      <c r="AME5" s="26"/>
      <c r="AMF5" s="26"/>
      <c r="AMG5" s="26"/>
      <c r="AMH5" s="26"/>
      <c r="AMI5" s="26"/>
      <c r="AMJ5" s="26"/>
    </row>
    <row r="6" spans="1:1024" s="39" customFormat="1" ht="16" x14ac:dyDescent="0.15">
      <c r="A6" s="26"/>
      <c r="B6" s="303" t="str">
        <f>CONCATENATE(' 1 - Identification'!E16,"-",' 1 - Identification'!F33,"-",' 1 - Identification'!E6,"-","PREV","-","2017")</f>
        <v>---PREV-2017</v>
      </c>
      <c r="C6" s="303"/>
      <c r="D6" s="303"/>
      <c r="E6" s="303"/>
      <c r="F6" s="26"/>
      <c r="G6" s="26"/>
      <c r="H6" s="26"/>
      <c r="I6" s="26"/>
      <c r="J6" s="26"/>
      <c r="K6" s="26"/>
      <c r="L6" s="26"/>
      <c r="M6" s="26"/>
      <c r="N6" s="26"/>
      <c r="O6" s="26"/>
      <c r="P6" s="26"/>
      <c r="Q6" s="26"/>
      <c r="R6" s="26"/>
      <c r="S6" s="26"/>
      <c r="T6" s="26"/>
      <c r="U6" s="26"/>
      <c r="V6" s="26"/>
      <c r="W6" s="26"/>
      <c r="X6" s="26"/>
      <c r="Y6" s="26"/>
      <c r="Z6" s="26"/>
      <c r="AA6" s="26"/>
      <c r="AB6" s="27"/>
      <c r="AMA6" s="26"/>
      <c r="AMB6" s="26"/>
      <c r="AMC6" s="26"/>
      <c r="AMD6" s="26"/>
      <c r="AME6" s="26"/>
      <c r="AMF6" s="26"/>
      <c r="AMG6" s="26"/>
      <c r="AMH6" s="26"/>
      <c r="AMI6" s="26"/>
      <c r="AMJ6" s="26"/>
    </row>
    <row r="7" spans="1:1024" s="39" customFormat="1" ht="11.25" customHeight="1" x14ac:dyDescent="0.15">
      <c r="A7" s="26"/>
      <c r="B7" s="26"/>
      <c r="C7" s="26"/>
      <c r="D7" s="159"/>
      <c r="E7" s="26"/>
      <c r="F7" s="26"/>
      <c r="G7" s="26"/>
      <c r="H7" s="26"/>
      <c r="I7" s="26"/>
      <c r="J7" s="26"/>
      <c r="K7" s="26"/>
      <c r="L7" s="26"/>
      <c r="M7" s="26"/>
      <c r="N7" s="26"/>
      <c r="O7" s="26"/>
      <c r="P7" s="26"/>
      <c r="Q7" s="26"/>
      <c r="R7" s="26"/>
      <c r="S7" s="26"/>
      <c r="T7" s="26"/>
      <c r="U7" s="26"/>
      <c r="V7" s="26"/>
      <c r="W7" s="26"/>
      <c r="X7" s="26"/>
      <c r="Y7" s="26"/>
      <c r="Z7" s="26"/>
      <c r="AA7" s="26"/>
      <c r="AB7" s="27"/>
      <c r="AMA7" s="26"/>
      <c r="AMB7" s="26"/>
      <c r="AMC7" s="26"/>
      <c r="AMD7" s="26"/>
      <c r="AME7" s="26"/>
      <c r="AMF7" s="26"/>
      <c r="AMG7" s="26"/>
      <c r="AMH7" s="26"/>
      <c r="AMI7" s="26"/>
      <c r="AMJ7" s="26"/>
    </row>
    <row r="8" spans="1:1024" s="170" customFormat="1" ht="15.25" customHeight="1" x14ac:dyDescent="0.15">
      <c r="A8" s="26"/>
      <c r="B8" s="304" t="s">
        <v>91</v>
      </c>
      <c r="C8" s="304"/>
      <c r="D8" s="304"/>
      <c r="E8" s="304"/>
      <c r="AMC8" s="38"/>
      <c r="AMD8" s="26"/>
      <c r="AME8" s="26"/>
      <c r="AMF8" s="26"/>
      <c r="AMG8" s="26"/>
      <c r="AMH8" s="26"/>
      <c r="AMI8" s="26"/>
      <c r="AMJ8" s="26"/>
    </row>
    <row r="9" spans="1:1024" s="170" customFormat="1" ht="9" customHeight="1" x14ac:dyDescent="0.15">
      <c r="A9" s="38"/>
      <c r="B9" s="38"/>
      <c r="C9" s="38"/>
      <c r="D9" s="171"/>
      <c r="E9" s="172"/>
      <c r="AMC9" s="38"/>
      <c r="AMD9" s="26"/>
      <c r="AME9" s="26"/>
      <c r="AMF9" s="26"/>
      <c r="AMG9" s="26"/>
      <c r="AMH9" s="26"/>
      <c r="AMI9" s="26"/>
      <c r="AMJ9" s="26"/>
    </row>
    <row r="10" spans="1:1024" ht="24.5" customHeight="1" x14ac:dyDescent="0.15">
      <c r="A10" s="345" t="s">
        <v>92</v>
      </c>
      <c r="B10" s="345"/>
      <c r="C10" s="345"/>
      <c r="D10" s="346" t="s">
        <v>93</v>
      </c>
      <c r="E10" s="346"/>
      <c r="I10" s="26"/>
    </row>
    <row r="11" spans="1:1024" ht="36.75" customHeight="1" x14ac:dyDescent="0.15">
      <c r="A11" s="340" t="s">
        <v>94</v>
      </c>
      <c r="B11" s="340"/>
      <c r="C11" s="173"/>
      <c r="D11" s="174" t="s">
        <v>95</v>
      </c>
      <c r="E11" s="173"/>
      <c r="G11" s="26"/>
      <c r="I11" s="26"/>
    </row>
    <row r="12" spans="1:1024" ht="36.75" customHeight="1" x14ac:dyDescent="0.15">
      <c r="A12" s="347" t="s">
        <v>96</v>
      </c>
      <c r="B12" s="347"/>
      <c r="C12" s="173"/>
      <c r="D12" s="174" t="s">
        <v>97</v>
      </c>
      <c r="E12" s="173"/>
      <c r="F12" s="348" t="s">
        <v>98</v>
      </c>
      <c r="G12" s="348"/>
      <c r="H12" s="348"/>
      <c r="I12" s="348"/>
      <c r="J12" s="348"/>
      <c r="K12" s="348"/>
    </row>
    <row r="13" spans="1:1024" ht="44.25" customHeight="1" x14ac:dyDescent="0.15">
      <c r="A13" s="340" t="s">
        <v>99</v>
      </c>
      <c r="B13" s="340"/>
      <c r="C13" s="173"/>
      <c r="D13" s="174" t="s">
        <v>100</v>
      </c>
      <c r="E13" s="173"/>
      <c r="F13" s="348" t="s">
        <v>101</v>
      </c>
      <c r="G13" s="348"/>
      <c r="H13" s="348"/>
      <c r="I13" s="348"/>
      <c r="J13" s="348"/>
      <c r="K13" s="348"/>
    </row>
    <row r="14" spans="1:1024" ht="44.25" customHeight="1" x14ac:dyDescent="0.15">
      <c r="A14" s="347" t="s">
        <v>102</v>
      </c>
      <c r="B14" s="347"/>
      <c r="C14" s="173"/>
      <c r="D14" s="174" t="s">
        <v>103</v>
      </c>
      <c r="E14" s="173"/>
      <c r="I14" s="26"/>
    </row>
    <row r="15" spans="1:1024" ht="36.75" customHeight="1" x14ac:dyDescent="0.15">
      <c r="A15" s="347" t="s">
        <v>104</v>
      </c>
      <c r="B15" s="347"/>
      <c r="C15" s="173"/>
      <c r="D15" s="174" t="s">
        <v>105</v>
      </c>
      <c r="E15" s="173"/>
      <c r="I15" s="26"/>
    </row>
    <row r="16" spans="1:1024" ht="44.25" customHeight="1" x14ac:dyDescent="0.15">
      <c r="A16" s="347" t="s">
        <v>106</v>
      </c>
      <c r="B16" s="347"/>
      <c r="C16" s="173"/>
      <c r="D16" s="174" t="s">
        <v>107</v>
      </c>
      <c r="E16" s="173"/>
      <c r="I16" s="26"/>
    </row>
    <row r="17" spans="1:12" ht="44.25" customHeight="1" x14ac:dyDescent="0.15">
      <c r="A17" s="320"/>
      <c r="B17" s="320"/>
      <c r="C17" s="349"/>
      <c r="D17" s="174" t="s">
        <v>108</v>
      </c>
      <c r="E17" s="173"/>
      <c r="I17" s="26"/>
    </row>
    <row r="18" spans="1:12" ht="44.25" customHeight="1" x14ac:dyDescent="0.15">
      <c r="A18" s="320"/>
      <c r="B18" s="320"/>
      <c r="C18" s="349"/>
      <c r="D18" s="174" t="s">
        <v>109</v>
      </c>
      <c r="E18" s="173"/>
      <c r="I18" s="26"/>
    </row>
    <row r="19" spans="1:12" ht="44.25" customHeight="1" x14ac:dyDescent="0.15">
      <c r="A19" s="320"/>
      <c r="B19" s="320"/>
      <c r="C19" s="349"/>
      <c r="D19" s="174" t="s">
        <v>110</v>
      </c>
      <c r="E19" s="173"/>
      <c r="I19" s="26"/>
    </row>
    <row r="20" spans="1:12" ht="44.75" customHeight="1" x14ac:dyDescent="0.15">
      <c r="A20" s="320"/>
      <c r="B20" s="320"/>
      <c r="C20" s="349"/>
      <c r="D20" s="174" t="s">
        <v>111</v>
      </c>
      <c r="E20" s="173"/>
      <c r="F20" s="170"/>
      <c r="I20" s="26"/>
    </row>
    <row r="21" spans="1:12" ht="36.75" customHeight="1" x14ac:dyDescent="0.15">
      <c r="A21" s="320"/>
      <c r="B21" s="320"/>
      <c r="C21" s="349"/>
      <c r="D21" s="174" t="s">
        <v>112</v>
      </c>
      <c r="E21" s="173"/>
      <c r="I21" s="26"/>
    </row>
    <row r="22" spans="1:12" ht="45.25" customHeight="1" x14ac:dyDescent="0.15">
      <c r="A22" s="320"/>
      <c r="B22" s="320"/>
      <c r="C22" s="349"/>
      <c r="D22" s="174" t="s">
        <v>113</v>
      </c>
      <c r="E22" s="173"/>
      <c r="I22" s="26"/>
    </row>
    <row r="23" spans="1:12" ht="45.25" customHeight="1" x14ac:dyDescent="0.15">
      <c r="A23" s="320"/>
      <c r="B23" s="320"/>
      <c r="C23" s="349"/>
      <c r="D23" s="174" t="s">
        <v>114</v>
      </c>
      <c r="E23" s="173"/>
      <c r="I23" s="26"/>
    </row>
    <row r="24" spans="1:12" ht="45.25" customHeight="1" x14ac:dyDescent="0.15">
      <c r="A24" s="320"/>
      <c r="B24" s="320"/>
      <c r="C24" s="349"/>
      <c r="D24" s="174" t="s">
        <v>115</v>
      </c>
      <c r="E24" s="173"/>
      <c r="I24" s="26"/>
    </row>
    <row r="25" spans="1:12" ht="36.75" customHeight="1" x14ac:dyDescent="0.15">
      <c r="A25" s="347" t="s">
        <v>116</v>
      </c>
      <c r="B25" s="347"/>
      <c r="C25" s="173"/>
      <c r="D25" s="174" t="s">
        <v>117</v>
      </c>
      <c r="E25" s="173"/>
      <c r="I25" s="26"/>
    </row>
    <row r="26" spans="1:12" ht="36.75" customHeight="1" x14ac:dyDescent="0.15">
      <c r="A26" s="340" t="s">
        <v>118</v>
      </c>
      <c r="B26" s="340"/>
      <c r="C26" s="173"/>
      <c r="D26" s="174" t="s">
        <v>119</v>
      </c>
      <c r="E26" s="173"/>
    </row>
    <row r="27" spans="1:12" ht="36.75" customHeight="1" x14ac:dyDescent="0.15">
      <c r="A27" s="347" t="s">
        <v>120</v>
      </c>
      <c r="B27" s="347"/>
      <c r="C27" s="173"/>
      <c r="D27" s="174" t="s">
        <v>121</v>
      </c>
      <c r="E27" s="173"/>
    </row>
    <row r="28" spans="1:12" ht="36.75" customHeight="1" x14ac:dyDescent="0.15">
      <c r="A28" s="340" t="s">
        <v>122</v>
      </c>
      <c r="B28" s="340"/>
      <c r="C28" s="173"/>
      <c r="D28" s="174" t="s">
        <v>123</v>
      </c>
      <c r="E28" s="173"/>
    </row>
    <row r="29" spans="1:12" ht="36.75" customHeight="1" x14ac:dyDescent="0.15">
      <c r="A29" s="340" t="s">
        <v>124</v>
      </c>
      <c r="B29" s="340"/>
      <c r="C29" s="173"/>
      <c r="D29" s="174" t="s">
        <v>125</v>
      </c>
      <c r="E29" s="173"/>
    </row>
    <row r="30" spans="1:12" ht="23.25" customHeight="1" x14ac:dyDescent="0.15">
      <c r="A30" s="350" t="s">
        <v>126</v>
      </c>
      <c r="B30" s="350"/>
      <c r="C30" s="175">
        <f>SUM(C11:C29)</f>
        <v>0</v>
      </c>
      <c r="D30" s="176" t="s">
        <v>127</v>
      </c>
      <c r="E30" s="175">
        <f>SUM(E11:E29)</f>
        <v>0</v>
      </c>
    </row>
    <row r="31" spans="1:12" ht="23.25" customHeight="1" x14ac:dyDescent="0.15">
      <c r="A31" s="347" t="s">
        <v>128</v>
      </c>
      <c r="B31" s="347"/>
      <c r="C31" s="173"/>
      <c r="D31" s="174" t="s">
        <v>129</v>
      </c>
      <c r="E31" s="173"/>
      <c r="F31" s="351" t="s">
        <v>130</v>
      </c>
      <c r="G31" s="351"/>
      <c r="H31" s="351"/>
      <c r="I31" s="351"/>
      <c r="J31" s="351"/>
      <c r="K31" s="351"/>
      <c r="L31" s="351"/>
    </row>
    <row r="32" spans="1:12" ht="31.25" customHeight="1" x14ac:dyDescent="0.15">
      <c r="A32" s="352" t="s">
        <v>131</v>
      </c>
      <c r="B32" s="352"/>
      <c r="C32" s="177">
        <f>C30+C31</f>
        <v>0</v>
      </c>
      <c r="D32" s="178" t="s">
        <v>132</v>
      </c>
      <c r="E32" s="177">
        <f>E30+E31</f>
        <v>0</v>
      </c>
      <c r="F32" s="351"/>
      <c r="G32" s="351"/>
      <c r="H32" s="351"/>
      <c r="I32" s="351"/>
      <c r="J32" s="351"/>
      <c r="K32" s="351"/>
      <c r="L32" s="351"/>
    </row>
    <row r="33" spans="1:31" ht="23.25" customHeight="1" x14ac:dyDescent="0.15">
      <c r="A33" s="315" t="s">
        <v>133</v>
      </c>
      <c r="B33" s="315"/>
      <c r="C33" s="315"/>
      <c r="D33" s="353">
        <f>E30-C30</f>
        <v>0</v>
      </c>
      <c r="E33" s="353"/>
      <c r="F33" s="351"/>
      <c r="G33" s="351"/>
      <c r="H33" s="351"/>
      <c r="I33" s="351"/>
      <c r="J33" s="351"/>
      <c r="K33" s="351"/>
      <c r="L33" s="351"/>
    </row>
    <row r="34" spans="1:31" ht="15" customHeight="1" x14ac:dyDescent="0.15">
      <c r="B34" s="179" t="s">
        <v>134</v>
      </c>
      <c r="D34" s="26"/>
      <c r="E34" s="26"/>
      <c r="F34" s="351"/>
      <c r="G34" s="351"/>
      <c r="H34" s="351"/>
      <c r="I34" s="351"/>
      <c r="J34" s="351"/>
      <c r="K34" s="351"/>
      <c r="L34" s="351"/>
    </row>
    <row r="35" spans="1:31" ht="15" customHeight="1" x14ac:dyDescent="0.15">
      <c r="B35" s="159"/>
      <c r="D35" s="26"/>
      <c r="E35" s="26"/>
    </row>
    <row r="36" spans="1:31" ht="27.5" customHeight="1" x14ac:dyDescent="0.15">
      <c r="A36" s="340" t="s">
        <v>135</v>
      </c>
      <c r="B36" s="340"/>
      <c r="C36" s="173"/>
      <c r="D36" s="174" t="s">
        <v>136</v>
      </c>
      <c r="E36" s="173"/>
    </row>
    <row r="37" spans="1:31" ht="15" customHeight="1" x14ac:dyDescent="0.15">
      <c r="B37" s="180" t="s">
        <v>137</v>
      </c>
      <c r="D37" s="26"/>
      <c r="E37" s="26"/>
    </row>
    <row r="38" spans="1:31" x14ac:dyDescent="0.15">
      <c r="D38" s="26"/>
      <c r="E38" s="26"/>
    </row>
    <row r="39" spans="1:31" ht="16.5" customHeight="1" x14ac:dyDescent="0.15">
      <c r="A39" s="354" t="s">
        <v>57</v>
      </c>
      <c r="B39" s="354"/>
      <c r="C39" s="354"/>
      <c r="D39" s="354"/>
      <c r="E39" s="354"/>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181"/>
    </row>
    <row r="40" spans="1:31" ht="16.5" customHeight="1" x14ac:dyDescent="0.15">
      <c r="A40" s="354"/>
      <c r="B40" s="354"/>
      <c r="C40" s="354"/>
      <c r="D40" s="354"/>
      <c r="E40" s="354"/>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181"/>
    </row>
    <row r="41" spans="1:31" ht="11.25" customHeight="1" x14ac:dyDescent="0.15">
      <c r="A41" s="354"/>
      <c r="B41" s="354"/>
      <c r="C41" s="354"/>
      <c r="D41" s="354"/>
      <c r="E41" s="354"/>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181"/>
    </row>
    <row r="42" spans="1:31" s="26" customFormat="1" x14ac:dyDescent="0.15"/>
    <row r="43" spans="1:31" s="26" customFormat="1" ht="17" x14ac:dyDescent="0.2">
      <c r="A43" s="95" t="s">
        <v>38</v>
      </c>
      <c r="B43" s="142">
        <f>' 1 - Identification'!B56</f>
        <v>0</v>
      </c>
      <c r="C43" s="182"/>
    </row>
    <row r="44" spans="1:31" ht="15.75" customHeight="1" x14ac:dyDescent="0.2">
      <c r="A44" s="95" t="s">
        <v>39</v>
      </c>
      <c r="B44" s="142">
        <f>' 1 - Identification'!B56</f>
        <v>0</v>
      </c>
      <c r="D44" s="26"/>
      <c r="F44" s="26"/>
    </row>
    <row r="45" spans="1:31" ht="15.75" customHeight="1" x14ac:dyDescent="0.2">
      <c r="A45" s="95" t="s">
        <v>40</v>
      </c>
      <c r="B45" s="142">
        <f>' 1 - Identification'!E8</f>
        <v>0</v>
      </c>
      <c r="D45" s="26"/>
      <c r="F45" s="26"/>
    </row>
    <row r="46" spans="1:31" ht="15.75" customHeight="1" x14ac:dyDescent="0.2">
      <c r="A46" s="95" t="s">
        <v>41</v>
      </c>
      <c r="B46" s="142">
        <f>' 2 - Activité'!B49</f>
        <v>0</v>
      </c>
      <c r="D46" s="26"/>
    </row>
    <row r="47" spans="1:31" ht="15.75" customHeight="1" x14ac:dyDescent="0.2">
      <c r="A47" s="95" t="s">
        <v>42</v>
      </c>
      <c r="B47" s="142">
        <f>' 1 - Identification'!E16</f>
        <v>0</v>
      </c>
      <c r="D47" s="26"/>
    </row>
    <row r="48" spans="1:31" ht="15.75" customHeight="1" x14ac:dyDescent="0.2">
      <c r="A48" s="95" t="s">
        <v>43</v>
      </c>
      <c r="B48" s="142" t="s">
        <v>44</v>
      </c>
      <c r="D48" s="26"/>
    </row>
    <row r="49" spans="1:4" ht="15.75" customHeight="1" x14ac:dyDescent="0.2">
      <c r="A49" s="95" t="s">
        <v>45</v>
      </c>
      <c r="B49" s="144" t="str">
        <f>' 1 - Identification'!B62</f>
        <v>Formulaire national PREV</v>
      </c>
      <c r="D49" s="26"/>
    </row>
    <row r="1048546" ht="13.5" customHeight="1" x14ac:dyDescent="0.15"/>
    <row r="1048547" ht="13.5" customHeight="1" x14ac:dyDescent="0.15"/>
    <row r="1048548" ht="13.5" customHeight="1" x14ac:dyDescent="0.15"/>
    <row r="1048549" ht="13.5" customHeight="1" x14ac:dyDescent="0.15"/>
    <row r="1048550" ht="13.5" customHeight="1" x14ac:dyDescent="0.15"/>
    <row r="1048551" ht="13.5" customHeight="1" x14ac:dyDescent="0.15"/>
    <row r="1048552" ht="13.5" customHeight="1" x14ac:dyDescent="0.15"/>
    <row r="1048553" ht="13.5" customHeight="1" x14ac:dyDescent="0.15"/>
    <row r="1048554" ht="13.5" customHeight="1" x14ac:dyDescent="0.15"/>
    <row r="1048555" ht="13.5" customHeight="1" x14ac:dyDescent="0.15"/>
    <row r="1048556" ht="13.5" customHeight="1" x14ac:dyDescent="0.15"/>
    <row r="1048557" ht="13.5" customHeight="1" x14ac:dyDescent="0.15"/>
    <row r="1048558" ht="13.5" customHeight="1" x14ac:dyDescent="0.15"/>
    <row r="1048559" ht="13.5" customHeight="1" x14ac:dyDescent="0.15"/>
    <row r="1048560" ht="13.5" customHeight="1" x14ac:dyDescent="0.15"/>
    <row r="1048561" ht="13.5" customHeight="1" x14ac:dyDescent="0.15"/>
    <row r="1048562" ht="13.5" customHeight="1" x14ac:dyDescent="0.15"/>
    <row r="1048563" ht="13.5" customHeight="1" x14ac:dyDescent="0.15"/>
    <row r="1048564" ht="13.5" customHeight="1" x14ac:dyDescent="0.15"/>
    <row r="1048565" ht="13.5" customHeight="1" x14ac:dyDescent="0.15"/>
    <row r="1048566" ht="13.5" customHeight="1" x14ac:dyDescent="0.15"/>
    <row r="1048567" ht="13.5" customHeight="1" x14ac:dyDescent="0.15"/>
    <row r="1048568" ht="13.5" customHeight="1" x14ac:dyDescent="0.15"/>
    <row r="1048569" ht="13.5" customHeight="1" x14ac:dyDescent="0.15"/>
    <row r="1048570" ht="13.5" customHeight="1" x14ac:dyDescent="0.15"/>
    <row r="1048571" ht="13.5" customHeight="1" x14ac:dyDescent="0.15"/>
    <row r="1048572" ht="13.5" customHeight="1" x14ac:dyDescent="0.15"/>
    <row r="1048573" ht="13.5" customHeight="1" x14ac:dyDescent="0.15"/>
    <row r="1048574" ht="13.5" customHeight="1" x14ac:dyDescent="0.15"/>
    <row r="1048575" ht="13.5" customHeight="1" x14ac:dyDescent="0.15"/>
    <row r="1048576" ht="12.75" customHeight="1" x14ac:dyDescent="0.15"/>
  </sheetData>
  <mergeCells count="29">
    <mergeCell ref="A36:B36"/>
    <mergeCell ref="A39:E41"/>
    <mergeCell ref="A30:B30"/>
    <mergeCell ref="A31:B31"/>
    <mergeCell ref="F31:L34"/>
    <mergeCell ref="A32:B32"/>
    <mergeCell ref="A33:C33"/>
    <mergeCell ref="D33:E33"/>
    <mergeCell ref="A25:B25"/>
    <mergeCell ref="A26:B26"/>
    <mergeCell ref="A27:B27"/>
    <mergeCell ref="A28:B28"/>
    <mergeCell ref="A29:B29"/>
    <mergeCell ref="A14:B14"/>
    <mergeCell ref="A15:B15"/>
    <mergeCell ref="A16:B16"/>
    <mergeCell ref="A17:B24"/>
    <mergeCell ref="C17:C24"/>
    <mergeCell ref="A11:B11"/>
    <mergeCell ref="A12:B12"/>
    <mergeCell ref="F12:K12"/>
    <mergeCell ref="A13:B13"/>
    <mergeCell ref="F13:K13"/>
    <mergeCell ref="A1:E1"/>
    <mergeCell ref="B3:E3"/>
    <mergeCell ref="B6:E6"/>
    <mergeCell ref="B8:E8"/>
    <mergeCell ref="A10:C10"/>
    <mergeCell ref="D10:E10"/>
  </mergeCells>
  <printOptions horizontalCentered="1"/>
  <pageMargins left="0" right="0" top="0.196527777777778" bottom="0.196527777777778" header="0.51180555555555496" footer="0.51180555555555496"/>
  <rowBreaks count="1" manualBreakCount="1">
    <brk id="38" max="16383" man="1"/>
  </rowBreaks>
  <colBreaks count="1" manualBreakCount="1">
    <brk id="5" max="1048575"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1048576"/>
  <sheetViews>
    <sheetView zoomScaleNormal="100" workbookViewId="0"/>
  </sheetViews>
  <sheetFormatPr baseColWidth="10" defaultColWidth="8.83203125" defaultRowHeight="13" x14ac:dyDescent="0.15"/>
  <cols>
    <col min="1" max="1" width="7.6640625" style="183"/>
    <col min="2" max="2" width="12.83203125" style="183"/>
    <col min="3" max="15" width="2.6640625" style="183"/>
    <col min="16" max="16" width="7.83203125" style="183"/>
    <col min="17" max="19" width="2.6640625" style="183"/>
    <col min="20" max="20" width="5.1640625" style="183"/>
    <col min="21" max="37" width="2.6640625" style="183"/>
    <col min="38" max="38" width="1.6640625" style="183"/>
    <col min="39" max="39" width="1.6640625" style="184"/>
    <col min="40" max="40" width="2.6640625" style="184"/>
    <col min="41" max="41" width="3.83203125" style="184"/>
    <col min="42" max="42" width="4.1640625" style="184"/>
    <col min="43" max="50" width="2.6640625" style="184"/>
    <col min="51" max="51" width="2.83203125" style="184"/>
    <col min="52" max="170" width="2.6640625" style="184"/>
    <col min="171" max="254" width="2.6640625" style="183"/>
    <col min="255" max="1025" width="2.6640625" style="26"/>
  </cols>
  <sheetData>
    <row r="1" spans="1:1024" ht="15.25" customHeight="1" x14ac:dyDescent="0.15">
      <c r="A1" s="12" t="s">
        <v>12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row>
    <row r="2" spans="1:1024" s="184" customFormat="1" ht="10"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5"/>
      <c r="AR2" s="186"/>
      <c r="AMH2" s="26"/>
      <c r="AMI2" s="26"/>
      <c r="AMJ2" s="26"/>
    </row>
    <row r="3" spans="1:1024" s="184" customFormat="1" ht="26" customHeight="1" x14ac:dyDescent="0.15">
      <c r="A3" s="183"/>
      <c r="B3" s="183"/>
      <c r="C3" s="300" t="s">
        <v>13</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t="s">
        <v>138</v>
      </c>
      <c r="AI3" s="300"/>
      <c r="AJ3" s="300"/>
      <c r="AK3" s="300"/>
      <c r="AL3" s="300"/>
      <c r="AM3" s="300"/>
      <c r="AN3" s="300"/>
      <c r="AO3" s="300">
        <f>' 1 - Identification'!E4</f>
        <v>2017</v>
      </c>
      <c r="AP3" s="300"/>
      <c r="AR3" s="186"/>
      <c r="AMH3" s="26"/>
      <c r="AMI3" s="26"/>
      <c r="AMJ3" s="26"/>
    </row>
    <row r="4" spans="1:1024" s="184" customFormat="1" ht="26" customHeight="1" x14ac:dyDescent="0.15">
      <c r="A4" s="183"/>
      <c r="B4" s="183"/>
      <c r="C4" s="103"/>
      <c r="D4" s="104"/>
      <c r="E4" s="105"/>
      <c r="F4" s="106"/>
      <c r="G4" s="106"/>
      <c r="H4" s="106"/>
      <c r="I4" s="107"/>
      <c r="J4" s="107"/>
      <c r="K4" s="107"/>
      <c r="L4" s="44"/>
      <c r="M4" s="107"/>
      <c r="N4" s="107"/>
      <c r="O4" s="301"/>
      <c r="P4" s="301"/>
      <c r="Q4" s="301"/>
      <c r="R4" s="107"/>
      <c r="S4" s="301" t="str">
        <f>' 1 - Identification'!D4</f>
        <v>PREV</v>
      </c>
      <c r="T4" s="301"/>
      <c r="U4" s="301"/>
      <c r="V4" s="187"/>
      <c r="W4" s="301">
        <f>' 1 - Identification'!E4</f>
        <v>2017</v>
      </c>
      <c r="X4" s="301"/>
      <c r="Y4" s="301"/>
      <c r="Z4" s="301"/>
      <c r="AA4" s="107"/>
      <c r="AB4" s="107"/>
      <c r="AC4" s="107"/>
      <c r="AD4" s="107"/>
      <c r="AE4" s="42"/>
      <c r="AF4" s="42"/>
      <c r="AG4" s="104"/>
      <c r="AH4" s="355"/>
      <c r="AI4" s="355"/>
      <c r="AJ4" s="355"/>
      <c r="AK4" s="355"/>
      <c r="AL4" s="355"/>
      <c r="AM4" s="355"/>
      <c r="AN4" s="355"/>
      <c r="AO4" s="188"/>
      <c r="AP4" s="189"/>
      <c r="AR4" s="186"/>
      <c r="AMH4" s="26"/>
      <c r="AMI4" s="26"/>
      <c r="AMJ4" s="26"/>
    </row>
    <row r="5" spans="1:1024" s="184" customFormat="1" ht="10" customHeight="1" x14ac:dyDescent="0.1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5"/>
      <c r="AR5" s="186"/>
      <c r="AMH5" s="26"/>
      <c r="AMI5" s="26"/>
      <c r="AMJ5" s="26"/>
    </row>
    <row r="6" spans="1:1024" ht="45.75" customHeight="1" x14ac:dyDescent="0.15">
      <c r="A6" s="190"/>
      <c r="B6" s="190"/>
      <c r="C6" s="356" t="s">
        <v>139</v>
      </c>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row>
    <row r="7" spans="1:1024" s="186" customFormat="1" ht="15" customHeight="1" x14ac:dyDescent="0.15">
      <c r="A7" s="191"/>
      <c r="B7" s="191"/>
      <c r="C7" s="192"/>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MH7" s="26"/>
      <c r="AMI7" s="26"/>
      <c r="AMJ7" s="26"/>
    </row>
    <row r="8" spans="1:1024" ht="16" x14ac:dyDescent="0.15">
      <c r="C8" s="303" t="str">
        <f>CONCATENATE(' 1 - Identification'!E16,"-",' 1 - Identification'!F33,"-",' 1 - Identification'!E6,"-","PREV","-","2017")</f>
        <v>---PREV-2017</v>
      </c>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row>
    <row r="9" spans="1:1024" ht="11.25" customHeight="1" x14ac:dyDescent="0.15"/>
    <row r="10" spans="1:1024" ht="15.25" customHeight="1" x14ac:dyDescent="0.15">
      <c r="A10" s="26"/>
      <c r="C10" s="304" t="s">
        <v>140</v>
      </c>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row>
    <row r="11" spans="1:1024" x14ac:dyDescent="0.15">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row>
    <row r="12" spans="1:1024" ht="24.5" customHeight="1" x14ac:dyDescent="0.15">
      <c r="C12" s="26"/>
      <c r="D12" s="194" t="s">
        <v>141</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24"/>
    </row>
    <row r="13" spans="1:1024" ht="9.75" customHeight="1" x14ac:dyDescent="0.15">
      <c r="C13" s="124"/>
      <c r="D13" s="196"/>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8"/>
    </row>
    <row r="14" spans="1:1024" ht="18" customHeight="1" x14ac:dyDescent="0.15">
      <c r="C14" s="199"/>
      <c r="D14" s="200"/>
      <c r="E14" s="201" t="s">
        <v>40</v>
      </c>
      <c r="F14" s="199"/>
      <c r="G14" s="199"/>
      <c r="H14" s="199"/>
      <c r="I14" s="199"/>
      <c r="J14" s="199"/>
      <c r="K14" s="202"/>
      <c r="L14" s="202"/>
      <c r="M14" s="202"/>
      <c r="N14" s="202"/>
      <c r="O14" s="202"/>
      <c r="P14" s="203" t="s">
        <v>142</v>
      </c>
      <c r="Q14" s="357">
        <f>' 1 - Identification'!E8</f>
        <v>0</v>
      </c>
      <c r="R14" s="357"/>
      <c r="S14" s="357"/>
      <c r="T14" s="357"/>
      <c r="U14" s="357"/>
      <c r="V14" s="357"/>
      <c r="W14" s="357"/>
      <c r="X14" s="357"/>
      <c r="Y14" s="357"/>
      <c r="Z14" s="357"/>
      <c r="AA14" s="357"/>
      <c r="AB14" s="357"/>
      <c r="AC14" s="357"/>
      <c r="AD14" s="357"/>
      <c r="AE14" s="357"/>
      <c r="AF14" s="357"/>
      <c r="AG14" s="357"/>
      <c r="AH14" s="357"/>
      <c r="AI14" s="357"/>
      <c r="AJ14" s="357"/>
      <c r="AK14" s="204"/>
      <c r="AM14" s="205"/>
      <c r="AQ14" s="183"/>
      <c r="AR14" s="183"/>
      <c r="AS14" s="183"/>
      <c r="AT14" s="183"/>
      <c r="BJ14" s="101"/>
      <c r="BK14" s="101"/>
      <c r="BL14" s="101"/>
      <c r="BM14" s="101"/>
      <c r="BN14" s="101"/>
      <c r="BO14" s="101"/>
      <c r="BP14" s="101"/>
      <c r="BQ14" s="101"/>
    </row>
    <row r="15" spans="1:1024" ht="18" customHeight="1" x14ac:dyDescent="0.15">
      <c r="C15" s="199"/>
      <c r="D15" s="200"/>
      <c r="E15" s="199"/>
      <c r="F15" s="199"/>
      <c r="G15" s="199"/>
      <c r="H15" s="199"/>
      <c r="I15" s="199"/>
      <c r="J15" s="199"/>
      <c r="K15" s="202"/>
      <c r="L15" s="202"/>
      <c r="M15" s="202"/>
      <c r="N15" s="202"/>
      <c r="O15" s="202"/>
      <c r="P15" s="203" t="s">
        <v>143</v>
      </c>
      <c r="Q15" s="358">
        <f>' 1 - Identification'!B21</f>
        <v>0</v>
      </c>
      <c r="R15" s="358"/>
      <c r="S15" s="358"/>
      <c r="T15" s="358"/>
      <c r="U15" s="358"/>
      <c r="V15" s="358"/>
      <c r="W15" s="358"/>
      <c r="X15" s="358"/>
      <c r="Y15" s="358"/>
      <c r="Z15" s="358"/>
      <c r="AA15" s="358"/>
      <c r="AB15" s="358"/>
      <c r="AC15" s="358"/>
      <c r="AD15" s="358"/>
      <c r="AE15" s="358"/>
      <c r="AF15" s="358"/>
      <c r="AG15" s="358"/>
      <c r="AH15" s="358"/>
      <c r="AI15" s="358"/>
      <c r="AJ15" s="358"/>
      <c r="AK15" s="204"/>
      <c r="AM15" s="205"/>
      <c r="AQ15" s="183"/>
      <c r="AR15" s="183"/>
      <c r="AS15" s="183"/>
      <c r="AT15" s="183"/>
      <c r="BJ15" s="101"/>
      <c r="BK15" s="101"/>
      <c r="BL15" s="101"/>
      <c r="BM15" s="101"/>
      <c r="BN15" s="101"/>
      <c r="BO15" s="101"/>
      <c r="BP15" s="101"/>
      <c r="BQ15" s="101"/>
    </row>
    <row r="16" spans="1:1024" ht="18" customHeight="1" x14ac:dyDescent="0.15">
      <c r="C16" s="199"/>
      <c r="D16" s="200"/>
      <c r="E16" s="199"/>
      <c r="F16" s="199"/>
      <c r="G16" s="199"/>
      <c r="H16" s="199"/>
      <c r="I16" s="199"/>
      <c r="J16" s="199"/>
      <c r="K16" s="206"/>
      <c r="L16" s="206"/>
      <c r="M16" s="206"/>
      <c r="N16" s="206"/>
      <c r="O16" s="202"/>
      <c r="P16" s="203" t="s">
        <v>144</v>
      </c>
      <c r="Q16" s="358">
        <f>' 1 - Identification'!C23</f>
        <v>0</v>
      </c>
      <c r="R16" s="358"/>
      <c r="S16" s="358"/>
      <c r="T16" s="358"/>
      <c r="U16" s="358"/>
      <c r="V16" s="358"/>
      <c r="W16" s="358"/>
      <c r="X16" s="358"/>
      <c r="Y16" s="358"/>
      <c r="Z16" s="358"/>
      <c r="AA16" s="358"/>
      <c r="AB16" s="358"/>
      <c r="AC16" s="358"/>
      <c r="AD16" s="358"/>
      <c r="AE16" s="358"/>
      <c r="AF16" s="358"/>
      <c r="AG16" s="358"/>
      <c r="AH16" s="358"/>
      <c r="AI16" s="358"/>
      <c r="AJ16" s="358"/>
      <c r="AK16" s="204"/>
      <c r="AM16" s="205"/>
      <c r="AQ16" s="183"/>
      <c r="AR16" s="183"/>
      <c r="AS16" s="183"/>
      <c r="AT16" s="183"/>
      <c r="BJ16" s="101"/>
      <c r="BK16" s="101"/>
      <c r="BL16" s="101"/>
      <c r="BM16" s="101"/>
      <c r="BN16" s="101"/>
      <c r="BO16" s="101"/>
      <c r="BP16" s="101"/>
      <c r="BQ16" s="101"/>
    </row>
    <row r="17" spans="3:1024" ht="18" customHeight="1" x14ac:dyDescent="0.15">
      <c r="C17" s="199"/>
      <c r="D17" s="200"/>
      <c r="E17" s="199"/>
      <c r="F17" s="199"/>
      <c r="G17" s="199"/>
      <c r="H17" s="199"/>
      <c r="I17" s="199"/>
      <c r="J17" s="199"/>
      <c r="K17" s="202"/>
      <c r="L17" s="202"/>
      <c r="M17" s="202"/>
      <c r="N17" s="202"/>
      <c r="O17" s="202"/>
      <c r="P17" s="203" t="s">
        <v>41</v>
      </c>
      <c r="Q17" s="357">
        <f>' 1 - Identification'!F23</f>
        <v>0</v>
      </c>
      <c r="R17" s="357"/>
      <c r="S17" s="357"/>
      <c r="T17" s="357"/>
      <c r="U17" s="357"/>
      <c r="V17" s="357"/>
      <c r="W17" s="357"/>
      <c r="X17" s="357"/>
      <c r="Y17" s="357"/>
      <c r="Z17" s="357"/>
      <c r="AA17" s="357"/>
      <c r="AB17" s="357"/>
      <c r="AC17" s="357"/>
      <c r="AD17" s="357"/>
      <c r="AE17" s="357"/>
      <c r="AF17" s="357"/>
      <c r="AG17" s="357"/>
      <c r="AH17" s="357"/>
      <c r="AI17" s="357"/>
      <c r="AJ17" s="357"/>
      <c r="AK17" s="204"/>
      <c r="AM17" s="205"/>
      <c r="BJ17" s="101"/>
      <c r="BK17" s="101"/>
      <c r="BL17" s="101"/>
      <c r="BM17" s="101"/>
      <c r="BN17" s="101"/>
      <c r="BO17" s="101"/>
      <c r="BP17" s="101"/>
      <c r="BQ17" s="101"/>
    </row>
    <row r="18" spans="3:1024" ht="9.75" customHeight="1" x14ac:dyDescent="0.2">
      <c r="C18" s="124"/>
      <c r="D18" s="200"/>
      <c r="E18" s="199"/>
      <c r="F18" s="207"/>
      <c r="G18" s="207"/>
      <c r="H18" s="207"/>
      <c r="I18" s="207"/>
      <c r="J18" s="207"/>
      <c r="K18" s="207"/>
      <c r="L18" s="207"/>
      <c r="M18" s="207"/>
      <c r="N18" s="207"/>
      <c r="O18" s="207"/>
      <c r="P18" s="207"/>
      <c r="Q18" s="208"/>
      <c r="R18" s="208"/>
      <c r="S18" s="208"/>
      <c r="T18" s="208"/>
      <c r="U18" s="208"/>
      <c r="V18" s="208"/>
      <c r="W18" s="208"/>
      <c r="X18" s="208"/>
      <c r="Y18" s="208"/>
      <c r="Z18" s="208"/>
      <c r="AA18" s="208"/>
      <c r="AB18" s="208"/>
      <c r="AC18" s="208"/>
      <c r="AD18" s="208"/>
      <c r="AE18" s="208"/>
      <c r="AF18" s="208"/>
      <c r="AG18" s="208"/>
      <c r="AH18" s="208"/>
      <c r="AI18" s="208"/>
      <c r="AJ18" s="208"/>
      <c r="AK18" s="204"/>
      <c r="AM18" s="205"/>
      <c r="AP18" s="26"/>
      <c r="AQ18" s="26"/>
      <c r="AR18" s="26"/>
      <c r="AS18" s="26"/>
      <c r="AT18" s="26"/>
      <c r="AU18" s="26"/>
      <c r="AV18" s="26"/>
      <c r="AW18" s="26"/>
      <c r="AX18" s="26"/>
      <c r="AY18" s="26"/>
      <c r="AZ18" s="26"/>
      <c r="BA18" s="26"/>
      <c r="BB18" s="26"/>
      <c r="BC18" s="26"/>
      <c r="BD18" s="26"/>
      <c r="BE18" s="26"/>
      <c r="BF18" s="26"/>
      <c r="BJ18" s="101"/>
      <c r="BK18" s="101"/>
      <c r="BL18" s="101"/>
      <c r="BM18" s="101"/>
      <c r="BN18" s="101"/>
      <c r="BO18" s="101"/>
      <c r="BP18" s="101"/>
      <c r="BQ18" s="101"/>
    </row>
    <row r="19" spans="3:1024" ht="18" customHeight="1" x14ac:dyDescent="0.15">
      <c r="C19" s="199"/>
      <c r="D19" s="200"/>
      <c r="E19" s="201" t="s">
        <v>145</v>
      </c>
      <c r="F19" s="199"/>
      <c r="G19" s="199"/>
      <c r="H19" s="199"/>
      <c r="I19" s="199"/>
      <c r="J19" s="199"/>
      <c r="K19" s="199"/>
      <c r="L19" s="199"/>
      <c r="M19" s="199"/>
      <c r="N19" s="199"/>
      <c r="O19" s="199"/>
      <c r="P19" s="203" t="s">
        <v>142</v>
      </c>
      <c r="Q19" s="358">
        <f>' 1 - Identification'!E16</f>
        <v>0</v>
      </c>
      <c r="R19" s="358"/>
      <c r="S19" s="358"/>
      <c r="T19" s="358"/>
      <c r="U19" s="358"/>
      <c r="V19" s="358"/>
      <c r="W19" s="358"/>
      <c r="X19" s="358"/>
      <c r="Y19" s="358"/>
      <c r="Z19" s="358"/>
      <c r="AA19" s="358"/>
      <c r="AB19" s="358"/>
      <c r="AC19" s="358"/>
      <c r="AD19" s="358"/>
      <c r="AE19" s="358"/>
      <c r="AF19" s="358"/>
      <c r="AG19" s="358"/>
      <c r="AH19" s="358"/>
      <c r="AI19" s="358"/>
      <c r="AJ19" s="358"/>
      <c r="AK19" s="204"/>
      <c r="AM19" s="209"/>
      <c r="AP19" s="26"/>
      <c r="AQ19" s="26"/>
      <c r="AR19" s="26"/>
      <c r="AS19" s="26"/>
      <c r="AT19" s="26"/>
      <c r="AU19" s="26"/>
      <c r="AV19" s="26"/>
      <c r="AW19" s="26"/>
      <c r="AX19" s="26"/>
      <c r="AY19" s="26"/>
      <c r="AZ19" s="26"/>
      <c r="BA19" s="26"/>
      <c r="BB19" s="26"/>
      <c r="BC19" s="26"/>
      <c r="BD19" s="26"/>
      <c r="BE19" s="26"/>
      <c r="BF19" s="26"/>
      <c r="BJ19" s="209"/>
      <c r="BK19" s="209"/>
      <c r="BL19" s="209"/>
      <c r="BM19" s="209"/>
      <c r="BN19" s="209"/>
      <c r="BO19" s="209"/>
      <c r="BP19" s="209"/>
      <c r="BQ19" s="209"/>
    </row>
    <row r="20" spans="3:1024" ht="18" customHeight="1" x14ac:dyDescent="0.15">
      <c r="C20" s="199"/>
      <c r="D20" s="200"/>
      <c r="E20" s="199"/>
      <c r="F20" s="203"/>
      <c r="G20" s="203"/>
      <c r="H20" s="203"/>
      <c r="I20" s="203"/>
      <c r="J20" s="199"/>
      <c r="K20" s="199"/>
      <c r="L20" s="199"/>
      <c r="M20" s="199"/>
      <c r="N20" s="199"/>
      <c r="O20" s="199"/>
      <c r="P20" s="203" t="s">
        <v>143</v>
      </c>
      <c r="Q20" s="358">
        <f>' 1 - Identification'!B31</f>
        <v>0</v>
      </c>
      <c r="R20" s="358"/>
      <c r="S20" s="358"/>
      <c r="T20" s="358"/>
      <c r="U20" s="358"/>
      <c r="V20" s="358"/>
      <c r="W20" s="358"/>
      <c r="X20" s="358"/>
      <c r="Y20" s="358"/>
      <c r="Z20" s="358"/>
      <c r="AA20" s="358"/>
      <c r="AB20" s="358"/>
      <c r="AC20" s="358"/>
      <c r="AD20" s="358"/>
      <c r="AE20" s="358"/>
      <c r="AF20" s="358"/>
      <c r="AG20" s="358"/>
      <c r="AH20" s="358"/>
      <c r="AI20" s="358"/>
      <c r="AJ20" s="358"/>
      <c r="AK20" s="204"/>
      <c r="AM20" s="209"/>
      <c r="AP20" s="26"/>
      <c r="AQ20" s="26"/>
      <c r="AR20" s="26"/>
      <c r="AS20" s="26"/>
      <c r="AT20" s="26"/>
      <c r="AU20" s="26"/>
      <c r="AV20" s="26"/>
      <c r="AW20" s="26"/>
      <c r="AX20" s="26"/>
      <c r="AY20" s="26"/>
      <c r="AZ20" s="26"/>
      <c r="BA20" s="26"/>
      <c r="BB20" s="26"/>
      <c r="BC20" s="26"/>
      <c r="BD20" s="26"/>
      <c r="BE20" s="26"/>
      <c r="BF20" s="26"/>
      <c r="BJ20" s="209"/>
      <c r="BK20" s="209"/>
      <c r="BL20" s="209"/>
      <c r="BM20" s="209"/>
      <c r="BN20" s="209"/>
      <c r="BO20" s="209"/>
      <c r="BP20" s="209"/>
      <c r="BQ20" s="209"/>
    </row>
    <row r="21" spans="3:1024" ht="18" customHeight="1" x14ac:dyDescent="0.15">
      <c r="C21" s="199"/>
      <c r="D21" s="200"/>
      <c r="E21" s="199"/>
      <c r="F21" s="199"/>
      <c r="G21" s="199"/>
      <c r="H21" s="199"/>
      <c r="I21" s="199"/>
      <c r="J21" s="199"/>
      <c r="K21" s="199"/>
      <c r="L21" s="199"/>
      <c r="M21" s="199"/>
      <c r="N21" s="199"/>
      <c r="O21" s="199"/>
      <c r="P21" s="203" t="s">
        <v>144</v>
      </c>
      <c r="Q21" s="358">
        <f>' 1 - Identification'!C33</f>
        <v>0</v>
      </c>
      <c r="R21" s="358"/>
      <c r="S21" s="358"/>
      <c r="T21" s="358"/>
      <c r="U21" s="358"/>
      <c r="V21" s="358"/>
      <c r="W21" s="358"/>
      <c r="X21" s="358"/>
      <c r="Y21" s="358"/>
      <c r="Z21" s="358"/>
      <c r="AA21" s="358"/>
      <c r="AB21" s="358"/>
      <c r="AC21" s="358"/>
      <c r="AD21" s="358"/>
      <c r="AE21" s="358"/>
      <c r="AF21" s="358"/>
      <c r="AG21" s="358"/>
      <c r="AH21" s="358"/>
      <c r="AI21" s="358"/>
      <c r="AJ21" s="358"/>
      <c r="AK21" s="204"/>
      <c r="AM21" s="209"/>
      <c r="AP21" s="26"/>
      <c r="AQ21" s="26"/>
      <c r="AR21" s="26"/>
      <c r="AS21" s="26"/>
      <c r="AT21" s="26"/>
      <c r="AU21" s="26"/>
      <c r="AV21" s="26"/>
      <c r="AW21" s="26"/>
      <c r="AX21" s="26"/>
      <c r="AY21" s="26"/>
      <c r="AZ21" s="26"/>
      <c r="BA21" s="26"/>
      <c r="BB21" s="26"/>
      <c r="BC21" s="26"/>
      <c r="BD21" s="26"/>
      <c r="BE21" s="26"/>
      <c r="BF21" s="26"/>
      <c r="BJ21" s="209"/>
      <c r="BK21" s="209"/>
      <c r="BL21" s="209"/>
      <c r="BM21" s="209"/>
      <c r="BN21" s="209"/>
      <c r="BO21" s="209"/>
      <c r="BP21" s="209"/>
      <c r="BQ21" s="209"/>
    </row>
    <row r="22" spans="3:1024" ht="18" customHeight="1" x14ac:dyDescent="0.15">
      <c r="C22" s="199"/>
      <c r="D22" s="200"/>
      <c r="E22" s="199"/>
      <c r="F22" s="199"/>
      <c r="G22" s="199"/>
      <c r="H22" s="199"/>
      <c r="I22" s="199"/>
      <c r="J22" s="199"/>
      <c r="K22" s="199"/>
      <c r="L22" s="199"/>
      <c r="M22" s="199"/>
      <c r="N22" s="199"/>
      <c r="O22" s="199"/>
      <c r="P22" s="203" t="s">
        <v>41</v>
      </c>
      <c r="Q22" s="358">
        <f>' 1 - Identification'!F33</f>
        <v>0</v>
      </c>
      <c r="R22" s="358"/>
      <c r="S22" s="358"/>
      <c r="T22" s="358"/>
      <c r="U22" s="358"/>
      <c r="V22" s="358"/>
      <c r="W22" s="358"/>
      <c r="X22" s="358"/>
      <c r="Y22" s="358"/>
      <c r="Z22" s="358"/>
      <c r="AA22" s="358"/>
      <c r="AB22" s="358"/>
      <c r="AC22" s="358"/>
      <c r="AD22" s="358"/>
      <c r="AE22" s="358"/>
      <c r="AF22" s="358"/>
      <c r="AG22" s="358"/>
      <c r="AH22" s="358"/>
      <c r="AI22" s="358"/>
      <c r="AJ22" s="358"/>
      <c r="AK22" s="204"/>
      <c r="AM22" s="209"/>
      <c r="AP22" s="26"/>
      <c r="AQ22" s="26"/>
      <c r="AR22" s="26"/>
      <c r="AS22" s="26"/>
      <c r="AT22" s="26"/>
      <c r="AU22" s="26"/>
      <c r="AV22" s="26"/>
      <c r="AW22" s="26"/>
      <c r="AX22" s="26"/>
      <c r="AY22" s="26"/>
      <c r="AZ22" s="26"/>
      <c r="BA22" s="26"/>
      <c r="BB22" s="26"/>
      <c r="BC22" s="26"/>
      <c r="BD22" s="26"/>
      <c r="BE22" s="26"/>
      <c r="BF22" s="26"/>
      <c r="BJ22" s="209"/>
      <c r="BK22" s="209"/>
      <c r="BL22" s="209"/>
      <c r="BM22" s="209"/>
      <c r="BN22" s="209"/>
      <c r="BO22" s="209"/>
      <c r="BP22" s="209"/>
      <c r="BQ22" s="209"/>
    </row>
    <row r="23" spans="3:1024" ht="9.75" customHeight="1" x14ac:dyDescent="0.2">
      <c r="C23" s="199"/>
      <c r="D23" s="200"/>
      <c r="E23" s="199"/>
      <c r="F23" s="199"/>
      <c r="G23" s="199"/>
      <c r="H23" s="199"/>
      <c r="I23" s="199"/>
      <c r="J23" s="199"/>
      <c r="K23" s="199"/>
      <c r="L23" s="199"/>
      <c r="M23" s="199"/>
      <c r="N23" s="199"/>
      <c r="O23" s="199"/>
      <c r="P23" s="203"/>
      <c r="Q23" s="210"/>
      <c r="R23" s="210"/>
      <c r="S23" s="210"/>
      <c r="T23" s="210"/>
      <c r="U23" s="210"/>
      <c r="V23" s="210"/>
      <c r="W23" s="210"/>
      <c r="X23" s="210"/>
      <c r="Y23" s="210"/>
      <c r="Z23" s="210"/>
      <c r="AA23" s="210"/>
      <c r="AB23" s="210"/>
      <c r="AC23" s="210"/>
      <c r="AD23" s="210"/>
      <c r="AE23" s="210"/>
      <c r="AF23" s="210"/>
      <c r="AG23" s="210"/>
      <c r="AH23" s="210"/>
      <c r="AI23" s="210"/>
      <c r="AJ23" s="210"/>
      <c r="AK23" s="204"/>
      <c r="AM23" s="209"/>
      <c r="AP23" s="26"/>
      <c r="AQ23" s="26"/>
      <c r="AR23" s="26"/>
      <c r="AS23" s="26"/>
      <c r="AT23" s="26"/>
      <c r="AU23" s="26"/>
      <c r="AV23" s="26"/>
      <c r="AW23" s="26"/>
      <c r="AX23" s="26"/>
      <c r="AY23" s="26"/>
      <c r="AZ23" s="26"/>
      <c r="BA23" s="26"/>
      <c r="BB23" s="26"/>
      <c r="BC23" s="26"/>
      <c r="BD23" s="26"/>
      <c r="BE23" s="26"/>
      <c r="BF23" s="26"/>
      <c r="BJ23" s="209"/>
      <c r="BK23" s="209"/>
      <c r="BL23" s="209"/>
      <c r="BM23" s="209"/>
      <c r="BN23" s="209"/>
      <c r="BO23" s="209"/>
      <c r="BP23" s="209"/>
      <c r="BQ23" s="209"/>
    </row>
    <row r="24" spans="3:1024" ht="18" customHeight="1" x14ac:dyDescent="0.2">
      <c r="C24" s="199"/>
      <c r="D24" s="200"/>
      <c r="E24" s="201" t="s">
        <v>146</v>
      </c>
      <c r="F24" s="199"/>
      <c r="G24" s="199"/>
      <c r="H24" s="199"/>
      <c r="I24" s="199"/>
      <c r="J24" s="199"/>
      <c r="K24" s="199"/>
      <c r="L24" s="199"/>
      <c r="M24" s="199"/>
      <c r="N24" s="199"/>
      <c r="O24" s="199"/>
      <c r="P24" s="203"/>
      <c r="Q24" s="210"/>
      <c r="R24" s="210"/>
      <c r="S24" s="210"/>
      <c r="T24" s="210"/>
      <c r="U24" s="210"/>
      <c r="V24" s="210"/>
      <c r="W24" s="210"/>
      <c r="X24" s="210"/>
      <c r="Y24" s="210"/>
      <c r="Z24" s="210"/>
      <c r="AA24" s="210"/>
      <c r="AB24" s="210"/>
      <c r="AC24" s="210"/>
      <c r="AD24" s="210"/>
      <c r="AE24" s="210"/>
      <c r="AF24" s="210"/>
      <c r="AG24" s="210"/>
      <c r="AH24" s="210"/>
      <c r="AI24" s="210"/>
      <c r="AJ24" s="210"/>
      <c r="AK24" s="204"/>
      <c r="AM24" s="209"/>
      <c r="AP24" s="26"/>
      <c r="AQ24" s="26"/>
      <c r="AR24" s="26"/>
      <c r="AS24" s="26"/>
      <c r="AT24" s="26"/>
      <c r="AU24" s="26"/>
      <c r="AV24" s="26"/>
      <c r="AW24" s="26"/>
      <c r="AX24" s="26"/>
      <c r="AY24" s="26"/>
      <c r="AZ24" s="26"/>
      <c r="BA24" s="26"/>
      <c r="BB24" s="26"/>
      <c r="BC24" s="26"/>
      <c r="BD24" s="26"/>
      <c r="BE24" s="26"/>
      <c r="BF24" s="26"/>
      <c r="BJ24" s="209"/>
      <c r="BK24" s="209"/>
      <c r="BL24" s="209"/>
      <c r="BM24" s="209"/>
      <c r="BN24" s="209"/>
      <c r="BO24" s="209"/>
      <c r="BP24" s="209"/>
      <c r="BQ24" s="209"/>
    </row>
    <row r="25" spans="3:1024" ht="18" customHeight="1" x14ac:dyDescent="0.2">
      <c r="C25" s="124"/>
      <c r="D25" s="200"/>
      <c r="E25" s="199"/>
      <c r="F25" s="207"/>
      <c r="G25" s="207"/>
      <c r="H25" s="207"/>
      <c r="I25" s="199"/>
      <c r="J25" s="199"/>
      <c r="K25" s="199"/>
      <c r="L25" s="199"/>
      <c r="M25" s="199"/>
      <c r="N25" s="199"/>
      <c r="O25" s="199"/>
      <c r="P25" s="203" t="s">
        <v>147</v>
      </c>
      <c r="Q25" s="358">
        <f>' 1 - Identification'!E10</f>
        <v>0</v>
      </c>
      <c r="R25" s="358"/>
      <c r="S25" s="358"/>
      <c r="T25" s="358"/>
      <c r="U25" s="358"/>
      <c r="V25" s="358"/>
      <c r="W25" s="358"/>
      <c r="X25" s="358"/>
      <c r="Y25" s="358"/>
      <c r="Z25" s="358"/>
      <c r="AA25" s="358"/>
      <c r="AB25" s="358"/>
      <c r="AC25" s="358"/>
      <c r="AD25" s="358"/>
      <c r="AE25" s="358"/>
      <c r="AF25" s="358"/>
      <c r="AG25" s="358"/>
      <c r="AH25" s="358"/>
      <c r="AI25" s="358"/>
      <c r="AJ25" s="358"/>
      <c r="AK25" s="204"/>
      <c r="AM25" s="209"/>
      <c r="AP25" s="26"/>
      <c r="AQ25" s="26"/>
      <c r="AR25" s="26"/>
      <c r="AS25" s="26"/>
      <c r="AT25" s="26"/>
      <c r="AU25" s="26"/>
      <c r="AV25" s="26"/>
      <c r="AW25" s="26"/>
      <c r="AX25" s="26"/>
      <c r="AY25" s="26"/>
      <c r="AZ25" s="26"/>
      <c r="BA25" s="26"/>
      <c r="BB25" s="26"/>
      <c r="BC25" s="26"/>
      <c r="BD25" s="26"/>
      <c r="BE25" s="26"/>
      <c r="BF25" s="26"/>
      <c r="BJ25" s="209"/>
      <c r="BK25" s="209"/>
      <c r="BL25" s="209"/>
      <c r="BM25" s="209"/>
      <c r="BN25" s="209"/>
      <c r="BO25" s="209"/>
      <c r="BP25" s="209"/>
      <c r="BQ25" s="209"/>
    </row>
    <row r="26" spans="3:1024" ht="18" customHeight="1" x14ac:dyDescent="0.15">
      <c r="C26" s="199"/>
      <c r="D26" s="200"/>
      <c r="E26" s="199"/>
      <c r="F26" s="199"/>
      <c r="G26" s="199"/>
      <c r="H26" s="199"/>
      <c r="I26" s="199"/>
      <c r="J26" s="199"/>
      <c r="K26" s="199"/>
      <c r="L26" s="199"/>
      <c r="M26" s="199"/>
      <c r="N26" s="199"/>
      <c r="O26" s="199"/>
      <c r="P26" s="203" t="s">
        <v>148</v>
      </c>
      <c r="Q26" s="358">
        <f>IF(' 1 - Identification'!E12="Autre (préciser ci-dessous)",' 1 - Identification'!E14,' 1 - Identification'!E12)</f>
        <v>0</v>
      </c>
      <c r="R26" s="358"/>
      <c r="S26" s="358"/>
      <c r="T26" s="358"/>
      <c r="U26" s="358"/>
      <c r="V26" s="358"/>
      <c r="W26" s="358"/>
      <c r="X26" s="358"/>
      <c r="Y26" s="358"/>
      <c r="Z26" s="358"/>
      <c r="AA26" s="358"/>
      <c r="AB26" s="358"/>
      <c r="AC26" s="358"/>
      <c r="AD26" s="358"/>
      <c r="AE26" s="358"/>
      <c r="AF26" s="358"/>
      <c r="AG26" s="358"/>
      <c r="AH26" s="358"/>
      <c r="AI26" s="358"/>
      <c r="AJ26" s="358"/>
      <c r="AK26" s="204"/>
      <c r="AM26" s="209"/>
      <c r="AQ26" s="183"/>
      <c r="AR26" s="183"/>
      <c r="AS26" s="183"/>
      <c r="AT26" s="183"/>
      <c r="BJ26" s="209"/>
      <c r="BK26" s="209"/>
      <c r="BL26" s="209"/>
      <c r="BM26" s="209"/>
      <c r="BN26" s="209"/>
      <c r="BO26" s="209"/>
      <c r="BP26" s="209"/>
      <c r="BQ26" s="209"/>
    </row>
    <row r="27" spans="3:1024" s="184" customFormat="1" ht="10" customHeight="1" x14ac:dyDescent="0.15">
      <c r="C27" s="73"/>
      <c r="D27" s="211"/>
      <c r="E27" s="212"/>
      <c r="F27" s="212"/>
      <c r="G27" s="212"/>
      <c r="H27" s="212"/>
      <c r="I27" s="212"/>
      <c r="J27" s="213"/>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4"/>
      <c r="AMH27" s="26"/>
      <c r="AMI27" s="26"/>
      <c r="AMJ27" s="26"/>
    </row>
    <row r="28" spans="3:1024" s="184" customFormat="1" ht="10" customHeight="1" x14ac:dyDescent="0.15">
      <c r="C28" s="186"/>
      <c r="D28" s="186"/>
      <c r="E28" s="186"/>
      <c r="F28" s="186"/>
      <c r="G28" s="186"/>
      <c r="H28" s="186"/>
      <c r="I28" s="186"/>
      <c r="J28" s="215"/>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MH28" s="26"/>
      <c r="AMI28" s="26"/>
      <c r="AMJ28" s="26"/>
    </row>
    <row r="29" spans="3:1024" s="186" customFormat="1" ht="18" customHeight="1" x14ac:dyDescent="0.15">
      <c r="C29" s="26"/>
      <c r="D29" s="194" t="s">
        <v>149</v>
      </c>
      <c r="J29" s="215"/>
      <c r="AMH29" s="26"/>
      <c r="AMI29" s="26"/>
      <c r="AMJ29" s="26"/>
    </row>
    <row r="30" spans="3:1024" s="184" customFormat="1" ht="9.75" customHeight="1" x14ac:dyDescent="0.15">
      <c r="C30" s="186"/>
      <c r="D30" s="216"/>
      <c r="E30" s="217"/>
      <c r="F30" s="217"/>
      <c r="G30" s="217"/>
      <c r="H30" s="217"/>
      <c r="I30" s="217"/>
      <c r="J30" s="218"/>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9"/>
      <c r="AMH30" s="26"/>
      <c r="AMI30" s="26"/>
      <c r="AMJ30" s="26"/>
    </row>
    <row r="31" spans="3:1024" ht="18" customHeight="1" x14ac:dyDescent="0.2">
      <c r="D31" s="220"/>
      <c r="E31" s="221"/>
      <c r="F31" s="221"/>
      <c r="G31" s="221"/>
      <c r="H31" s="222" t="s">
        <v>150</v>
      </c>
      <c r="I31" s="26"/>
      <c r="J31" s="207"/>
      <c r="K31" s="207"/>
      <c r="L31" s="207"/>
      <c r="M31" s="207"/>
      <c r="N31" s="207"/>
      <c r="O31" s="207"/>
      <c r="P31" s="199"/>
      <c r="Q31" s="223"/>
      <c r="R31" s="199"/>
      <c r="S31" s="199"/>
      <c r="T31" s="224"/>
      <c r="U31" s="359">
        <f>' 4 - Données Financières'!C30</f>
        <v>0</v>
      </c>
      <c r="V31" s="359"/>
      <c r="W31" s="359"/>
      <c r="X31" s="359"/>
      <c r="Y31" s="359"/>
      <c r="Z31" s="359"/>
      <c r="AA31" s="359"/>
      <c r="AB31" s="359"/>
      <c r="AC31" s="225"/>
      <c r="AD31" s="226"/>
      <c r="AE31" s="226"/>
      <c r="AF31" s="226"/>
      <c r="AG31" s="226"/>
      <c r="AH31" s="226"/>
      <c r="AI31" s="226"/>
      <c r="AJ31" s="226"/>
      <c r="AK31" s="227"/>
      <c r="AM31" s="209"/>
      <c r="AQ31" s="205"/>
      <c r="AR31" s="205"/>
      <c r="AS31" s="205"/>
      <c r="AT31" s="205"/>
      <c r="AU31" s="205"/>
      <c r="AV31" s="205"/>
      <c r="AW31" s="205"/>
      <c r="BJ31" s="209"/>
      <c r="BK31" s="209"/>
      <c r="BL31" s="209"/>
      <c r="BM31" s="209"/>
      <c r="BN31" s="209"/>
      <c r="BO31" s="209"/>
      <c r="BP31" s="209"/>
      <c r="BQ31" s="209"/>
    </row>
    <row r="32" spans="3:1024" ht="18" customHeight="1" x14ac:dyDescent="0.2">
      <c r="D32" s="220"/>
      <c r="E32" s="221"/>
      <c r="F32" s="221"/>
      <c r="G32" s="221"/>
      <c r="H32" s="222" t="s">
        <v>151</v>
      </c>
      <c r="I32" s="26"/>
      <c r="J32" s="207"/>
      <c r="K32" s="207"/>
      <c r="L32" s="207"/>
      <c r="M32" s="207"/>
      <c r="N32" s="207"/>
      <c r="O32" s="207"/>
      <c r="P32" s="199"/>
      <c r="Q32" s="223"/>
      <c r="R32" s="199"/>
      <c r="S32" s="199"/>
      <c r="T32" s="224"/>
      <c r="U32" s="359">
        <f>' 4 - Données Financières'!E13+' 4 - Données Financières'!E14</f>
        <v>0</v>
      </c>
      <c r="V32" s="359"/>
      <c r="W32" s="359"/>
      <c r="X32" s="359"/>
      <c r="Y32" s="359"/>
      <c r="Z32" s="359"/>
      <c r="AA32" s="359"/>
      <c r="AB32" s="359"/>
      <c r="AC32" s="225"/>
      <c r="AD32" s="226"/>
      <c r="AE32" s="226"/>
      <c r="AF32" s="226"/>
      <c r="AG32" s="226"/>
      <c r="AH32" s="226"/>
      <c r="AI32" s="226"/>
      <c r="AJ32" s="226"/>
      <c r="AK32" s="227"/>
      <c r="AM32" s="209"/>
      <c r="AQ32" s="205"/>
      <c r="AR32" s="205"/>
      <c r="AS32" s="205"/>
      <c r="AT32" s="205"/>
      <c r="AU32" s="205"/>
      <c r="AV32" s="205"/>
      <c r="AW32" s="205"/>
      <c r="BJ32" s="209"/>
      <c r="BK32" s="209"/>
      <c r="BL32" s="209"/>
      <c r="BM32" s="209"/>
      <c r="BN32" s="209"/>
      <c r="BO32" s="209"/>
      <c r="BP32" s="209"/>
      <c r="BQ32" s="209"/>
    </row>
    <row r="33" spans="3:1024" ht="18" customHeight="1" x14ac:dyDescent="0.2">
      <c r="D33" s="220"/>
      <c r="E33" s="221"/>
      <c r="F33" s="221"/>
      <c r="G33" s="221"/>
      <c r="H33" s="222" t="s">
        <v>152</v>
      </c>
      <c r="I33" s="26"/>
      <c r="J33" s="207"/>
      <c r="K33" s="207"/>
      <c r="L33" s="207"/>
      <c r="M33" s="207"/>
      <c r="N33" s="207"/>
      <c r="O33" s="207"/>
      <c r="P33" s="199"/>
      <c r="Q33" s="223"/>
      <c r="R33" s="199"/>
      <c r="S33" s="199"/>
      <c r="T33" s="224"/>
      <c r="U33" s="359">
        <f>' 4 - Données Financières'!E30</f>
        <v>0</v>
      </c>
      <c r="V33" s="359"/>
      <c r="W33" s="359"/>
      <c r="X33" s="359"/>
      <c r="Y33" s="359"/>
      <c r="Z33" s="359"/>
      <c r="AA33" s="359"/>
      <c r="AB33" s="359"/>
      <c r="AC33" s="225"/>
      <c r="AD33" s="226"/>
      <c r="AE33" s="226"/>
      <c r="AF33" s="226"/>
      <c r="AG33" s="226"/>
      <c r="AH33" s="226"/>
      <c r="AI33" s="226"/>
      <c r="AJ33" s="226"/>
      <c r="AK33" s="227"/>
      <c r="AM33" s="209"/>
      <c r="AQ33" s="205"/>
      <c r="AR33" s="205"/>
      <c r="AS33" s="205"/>
      <c r="AT33" s="205"/>
      <c r="AU33" s="205"/>
      <c r="AV33" s="205"/>
      <c r="AW33" s="205"/>
      <c r="BJ33" s="209"/>
      <c r="BK33" s="209"/>
      <c r="BL33" s="209"/>
      <c r="BM33" s="209"/>
      <c r="BN33" s="209"/>
      <c r="BO33" s="209"/>
      <c r="BP33" s="209"/>
      <c r="BQ33" s="209"/>
    </row>
    <row r="34" spans="3:1024" ht="18" customHeight="1" x14ac:dyDescent="0.2">
      <c r="D34" s="220"/>
      <c r="E34" s="221"/>
      <c r="F34" s="221"/>
      <c r="G34" s="221"/>
      <c r="H34" s="222" t="s">
        <v>153</v>
      </c>
      <c r="I34" s="26"/>
      <c r="J34" s="207"/>
      <c r="K34" s="207"/>
      <c r="L34" s="207"/>
      <c r="M34" s="207"/>
      <c r="N34" s="207"/>
      <c r="O34" s="207"/>
      <c r="P34" s="199"/>
      <c r="Q34" s="223"/>
      <c r="R34" s="222"/>
      <c r="S34" s="199"/>
      <c r="T34" s="224"/>
      <c r="U34" s="360">
        <f>' 2 - Activité'!D27</f>
        <v>0</v>
      </c>
      <c r="V34" s="360"/>
      <c r="W34" s="360"/>
      <c r="X34" s="360"/>
      <c r="Y34" s="360"/>
      <c r="Z34" s="360"/>
      <c r="AA34" s="360"/>
      <c r="AB34" s="360"/>
      <c r="AC34" s="226"/>
      <c r="AD34" s="226"/>
      <c r="AE34" s="226"/>
      <c r="AF34" s="226"/>
      <c r="AG34" s="226"/>
      <c r="AH34" s="226"/>
      <c r="AI34" s="226"/>
      <c r="AJ34" s="226"/>
      <c r="AK34" s="227"/>
      <c r="AM34" s="209"/>
      <c r="AQ34" s="205"/>
      <c r="AR34" s="205"/>
      <c r="AS34" s="205"/>
      <c r="AT34" s="205"/>
      <c r="AU34" s="205"/>
      <c r="AV34" s="205"/>
      <c r="AW34" s="205"/>
      <c r="BJ34" s="209"/>
      <c r="BK34" s="209"/>
      <c r="BL34" s="209"/>
      <c r="BM34" s="209"/>
      <c r="BN34" s="209"/>
      <c r="BO34" s="209"/>
      <c r="BP34" s="209"/>
      <c r="BQ34" s="209"/>
    </row>
    <row r="35" spans="3:1024" ht="18" customHeight="1" x14ac:dyDescent="0.2">
      <c r="D35" s="220"/>
      <c r="E35" s="221"/>
      <c r="F35" s="221"/>
      <c r="G35" s="221"/>
      <c r="H35" s="222" t="s">
        <v>154</v>
      </c>
      <c r="I35" s="26"/>
      <c r="J35" s="207"/>
      <c r="K35" s="207"/>
      <c r="L35" s="207"/>
      <c r="M35" s="207"/>
      <c r="N35" s="207"/>
      <c r="O35" s="207"/>
      <c r="P35" s="199"/>
      <c r="Q35" s="223"/>
      <c r="R35" s="222"/>
      <c r="S35" s="199"/>
      <c r="T35" s="224"/>
      <c r="U35" s="360">
        <f>' 2 - Activité'!S30</f>
        <v>0</v>
      </c>
      <c r="V35" s="360"/>
      <c r="W35" s="360"/>
      <c r="X35" s="360"/>
      <c r="Y35" s="360"/>
      <c r="Z35" s="360"/>
      <c r="AA35" s="360"/>
      <c r="AB35" s="360"/>
      <c r="AC35" s="226"/>
      <c r="AD35" s="226"/>
      <c r="AE35" s="361"/>
      <c r="AF35" s="361"/>
      <c r="AG35" s="361"/>
      <c r="AH35" s="361"/>
      <c r="AI35" s="361"/>
      <c r="AJ35" s="361"/>
      <c r="AK35" s="227"/>
      <c r="AM35" s="209"/>
      <c r="AP35" s="183"/>
      <c r="AQ35" s="183"/>
      <c r="AR35" s="183"/>
      <c r="AS35" s="183"/>
      <c r="AT35" s="183"/>
      <c r="AU35" s="183"/>
      <c r="AV35" s="205"/>
      <c r="AW35" s="205"/>
      <c r="BJ35" s="209"/>
      <c r="BK35" s="209"/>
      <c r="BL35" s="209"/>
      <c r="BM35" s="209"/>
      <c r="BN35" s="209"/>
      <c r="BO35" s="209"/>
      <c r="BP35" s="209"/>
      <c r="BQ35" s="209"/>
    </row>
    <row r="36" spans="3:1024" ht="18" customHeight="1" x14ac:dyDescent="0.2">
      <c r="D36" s="220"/>
      <c r="E36" s="221"/>
      <c r="F36" s="221"/>
      <c r="G36" s="221"/>
      <c r="H36" s="222" t="s">
        <v>70</v>
      </c>
      <c r="I36" s="26"/>
      <c r="J36" s="207"/>
      <c r="K36" s="207"/>
      <c r="L36" s="207"/>
      <c r="M36" s="207"/>
      <c r="N36" s="207"/>
      <c r="O36" s="207"/>
      <c r="P36" s="199"/>
      <c r="Q36" s="223"/>
      <c r="R36" s="222"/>
      <c r="S36" s="199"/>
      <c r="T36" s="224"/>
      <c r="U36" s="362" t="str">
        <f>' 2 - Activité'!D34</f>
        <v/>
      </c>
      <c r="V36" s="362"/>
      <c r="W36" s="362"/>
      <c r="X36" s="362"/>
      <c r="Y36" s="362"/>
      <c r="Z36" s="362"/>
      <c r="AA36" s="362"/>
      <c r="AB36" s="362"/>
      <c r="AC36" s="226"/>
      <c r="AD36" s="226"/>
      <c r="AE36" s="228"/>
      <c r="AF36" s="26"/>
      <c r="AG36" s="26"/>
      <c r="AH36" s="26"/>
      <c r="AI36" s="26"/>
      <c r="AJ36" s="26"/>
      <c r="AK36" s="227"/>
      <c r="AM36" s="209"/>
      <c r="AP36" s="183"/>
      <c r="AQ36" s="183"/>
      <c r="AR36" s="183"/>
      <c r="AS36" s="183"/>
      <c r="AT36" s="183"/>
      <c r="AU36" s="183"/>
      <c r="AV36" s="205"/>
      <c r="AW36" s="205"/>
      <c r="BJ36" s="209"/>
      <c r="BK36" s="209"/>
      <c r="BL36" s="209"/>
      <c r="BM36" s="209"/>
      <c r="BN36" s="209"/>
      <c r="BO36" s="209"/>
      <c r="BP36" s="209"/>
      <c r="BQ36" s="209"/>
    </row>
    <row r="37" spans="3:1024" ht="18" customHeight="1" x14ac:dyDescent="0.2">
      <c r="D37" s="220"/>
      <c r="E37" s="221"/>
      <c r="F37" s="221"/>
      <c r="G37" s="221"/>
      <c r="H37" s="73" t="s">
        <v>155</v>
      </c>
      <c r="I37" s="26"/>
      <c r="J37" s="229"/>
      <c r="K37" s="229"/>
      <c r="L37" s="229"/>
      <c r="M37" s="229"/>
      <c r="N37" s="229"/>
      <c r="O37" s="73"/>
      <c r="P37" s="230"/>
      <c r="Q37" s="73"/>
      <c r="R37" s="73"/>
      <c r="S37" s="231"/>
      <c r="T37" s="223"/>
      <c r="U37" s="362" t="str">
        <f>' 2 - Activité'!D31</f>
        <v/>
      </c>
      <c r="V37" s="362"/>
      <c r="W37" s="362"/>
      <c r="X37" s="362"/>
      <c r="Y37" s="362"/>
      <c r="Z37" s="362"/>
      <c r="AA37" s="362"/>
      <c r="AB37" s="362"/>
      <c r="AC37" s="226"/>
      <c r="AD37" s="226"/>
      <c r="AE37" s="228"/>
      <c r="AF37" s="26"/>
      <c r="AG37" s="26"/>
      <c r="AH37" s="26"/>
      <c r="AI37" s="26"/>
      <c r="AJ37" s="26"/>
      <c r="AK37" s="227"/>
      <c r="AM37" s="209"/>
      <c r="AN37" s="90"/>
      <c r="AP37" s="183"/>
      <c r="AQ37" s="183"/>
      <c r="AR37" s="183"/>
      <c r="AS37" s="183"/>
      <c r="AT37" s="183"/>
      <c r="AU37" s="183"/>
      <c r="AV37" s="205"/>
      <c r="AW37" s="205"/>
      <c r="BJ37" s="209"/>
      <c r="BK37" s="209"/>
      <c r="BL37" s="209"/>
      <c r="BM37" s="209"/>
      <c r="BN37" s="209"/>
      <c r="BO37" s="209"/>
      <c r="BP37" s="209"/>
      <c r="BQ37" s="209"/>
    </row>
    <row r="38" spans="3:1024" ht="18" customHeight="1" x14ac:dyDescent="0.2">
      <c r="D38" s="220"/>
      <c r="E38" s="221"/>
      <c r="F38" s="221"/>
      <c r="G38" s="221"/>
      <c r="H38" s="73" t="s">
        <v>56</v>
      </c>
      <c r="I38" s="26"/>
      <c r="J38" s="229"/>
      <c r="K38" s="229"/>
      <c r="L38" s="229"/>
      <c r="M38" s="229"/>
      <c r="N38" s="229"/>
      <c r="O38" s="73"/>
      <c r="P38" s="230"/>
      <c r="Q38" s="73"/>
      <c r="R38" s="73"/>
      <c r="S38" s="231"/>
      <c r="T38" s="223"/>
      <c r="U38" s="360">
        <f>'3 - Capacité d''accueil'!E27</f>
        <v>0</v>
      </c>
      <c r="V38" s="360"/>
      <c r="W38" s="360"/>
      <c r="X38" s="360"/>
      <c r="Y38" s="360"/>
      <c r="Z38" s="360"/>
      <c r="AA38" s="360"/>
      <c r="AB38" s="360"/>
      <c r="AC38" s="226"/>
      <c r="AD38" s="226"/>
      <c r="AE38" s="228"/>
      <c r="AF38" s="26"/>
      <c r="AG38" s="26"/>
      <c r="AH38" s="26"/>
      <c r="AI38" s="26"/>
      <c r="AJ38" s="26"/>
      <c r="AK38" s="227"/>
      <c r="AM38" s="209"/>
      <c r="AN38" s="90"/>
      <c r="AP38" s="183"/>
      <c r="AQ38" s="183"/>
      <c r="AR38" s="183"/>
      <c r="AS38" s="183"/>
      <c r="AT38" s="183"/>
      <c r="AU38" s="183"/>
      <c r="AV38" s="205"/>
      <c r="AW38" s="205"/>
      <c r="BJ38" s="209"/>
      <c r="BK38" s="209"/>
      <c r="BL38" s="209"/>
      <c r="BM38" s="209"/>
      <c r="BN38" s="209"/>
      <c r="BO38" s="209"/>
      <c r="BP38" s="209"/>
      <c r="BQ38" s="209"/>
    </row>
    <row r="39" spans="3:1024" ht="18" customHeight="1" x14ac:dyDescent="0.2">
      <c r="D39" s="220"/>
      <c r="E39" s="221"/>
      <c r="F39" s="221"/>
      <c r="G39" s="221"/>
      <c r="H39" s="222" t="s">
        <v>156</v>
      </c>
      <c r="I39" s="26"/>
      <c r="J39" s="229"/>
      <c r="K39" s="229"/>
      <c r="L39" s="229"/>
      <c r="M39" s="229"/>
      <c r="N39" s="229"/>
      <c r="O39" s="73"/>
      <c r="P39" s="230"/>
      <c r="Q39" s="73"/>
      <c r="R39" s="73"/>
      <c r="S39" s="231"/>
      <c r="T39" s="223"/>
      <c r="U39" s="363">
        <f>' 2 - Activité'!D43</f>
        <v>0</v>
      </c>
      <c r="V39" s="363"/>
      <c r="W39" s="363"/>
      <c r="X39" s="363"/>
      <c r="Y39" s="363"/>
      <c r="Z39" s="363"/>
      <c r="AA39" s="363"/>
      <c r="AB39" s="363"/>
      <c r="AC39" s="226"/>
      <c r="AD39" s="226"/>
      <c r="AE39" s="228"/>
      <c r="AF39" s="26"/>
      <c r="AG39" s="26"/>
      <c r="AH39" s="26"/>
      <c r="AI39" s="26"/>
      <c r="AJ39" s="26"/>
      <c r="AK39" s="227"/>
      <c r="AM39" s="209"/>
      <c r="AN39" s="90"/>
      <c r="AP39" s="183"/>
      <c r="AQ39" s="183"/>
      <c r="AR39" s="183"/>
      <c r="AS39" s="183"/>
      <c r="AT39" s="183"/>
      <c r="AU39" s="183"/>
      <c r="AV39" s="205"/>
      <c r="AW39" s="205"/>
      <c r="BJ39" s="209"/>
      <c r="BK39" s="209"/>
      <c r="BL39" s="209"/>
      <c r="BM39" s="209"/>
      <c r="BN39" s="209"/>
      <c r="BO39" s="209"/>
      <c r="BP39" s="209"/>
      <c r="BQ39" s="209"/>
    </row>
    <row r="40" spans="3:1024" ht="18" x14ac:dyDescent="0.2">
      <c r="D40" s="220"/>
      <c r="E40" s="221"/>
      <c r="F40" s="221"/>
      <c r="G40" s="221"/>
      <c r="H40" s="222" t="s">
        <v>157</v>
      </c>
      <c r="I40" s="26"/>
      <c r="J40" s="229"/>
      <c r="K40" s="229"/>
      <c r="L40" s="229"/>
      <c r="M40" s="229"/>
      <c r="N40" s="229"/>
      <c r="O40" s="73"/>
      <c r="P40" s="230"/>
      <c r="Q40" s="73"/>
      <c r="R40" s="73"/>
      <c r="S40" s="231"/>
      <c r="T40" s="223"/>
      <c r="U40" s="364">
        <f>' 2 - Activité'!D44</f>
        <v>0</v>
      </c>
      <c r="V40" s="364"/>
      <c r="W40" s="364"/>
      <c r="X40" s="364"/>
      <c r="Y40" s="364"/>
      <c r="Z40" s="364"/>
      <c r="AA40" s="364"/>
      <c r="AB40" s="364"/>
      <c r="AC40" s="226"/>
      <c r="AD40" s="226"/>
      <c r="AE40" s="228"/>
      <c r="AF40" s="26"/>
      <c r="AG40" s="26"/>
      <c r="AH40" s="26"/>
      <c r="AI40" s="26"/>
      <c r="AJ40" s="26"/>
      <c r="AK40" s="227"/>
      <c r="AM40" s="209"/>
      <c r="AP40" s="183"/>
      <c r="AQ40" s="183"/>
      <c r="AR40" s="183"/>
      <c r="AS40" s="183"/>
      <c r="AT40" s="183"/>
      <c r="AU40" s="183"/>
      <c r="AV40" s="205"/>
      <c r="AW40" s="205"/>
      <c r="BJ40" s="209"/>
      <c r="BK40" s="209"/>
      <c r="BL40" s="209"/>
      <c r="BM40" s="209"/>
      <c r="BN40" s="209"/>
      <c r="BO40" s="209"/>
      <c r="BP40" s="209"/>
      <c r="BQ40" s="209"/>
    </row>
    <row r="41" spans="3:1024" s="184" customFormat="1" ht="10" customHeight="1" x14ac:dyDescent="0.15">
      <c r="C41" s="186"/>
      <c r="D41" s="232"/>
      <c r="E41" s="233"/>
      <c r="F41" s="233"/>
      <c r="G41" s="233"/>
      <c r="H41" s="233"/>
      <c r="I41" s="233"/>
      <c r="J41" s="234"/>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5"/>
      <c r="AMH41" s="26"/>
      <c r="AMI41" s="26"/>
      <c r="AMJ41" s="26"/>
    </row>
    <row r="42" spans="3:1024" s="184" customFormat="1" ht="10" customHeight="1" x14ac:dyDescent="0.15">
      <c r="C42" s="186"/>
      <c r="D42" s="186"/>
      <c r="E42" s="186"/>
      <c r="F42" s="186"/>
      <c r="G42" s="186"/>
      <c r="H42" s="186"/>
      <c r="I42" s="186"/>
      <c r="J42" s="215"/>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MH42" s="26"/>
      <c r="AMI42" s="26"/>
      <c r="AMJ42" s="26"/>
    </row>
    <row r="43" spans="3:1024" s="184" customFormat="1" ht="10" customHeight="1" x14ac:dyDescent="0.15">
      <c r="C43" s="186"/>
      <c r="D43" s="216"/>
      <c r="E43" s="217"/>
      <c r="F43" s="217"/>
      <c r="G43" s="217"/>
      <c r="H43" s="217"/>
      <c r="I43" s="217"/>
      <c r="J43" s="218"/>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9"/>
      <c r="AMH43" s="26"/>
      <c r="AMI43" s="26"/>
      <c r="AMJ43" s="26"/>
    </row>
    <row r="44" spans="3:1024" ht="50.25" customHeight="1" x14ac:dyDescent="0.15">
      <c r="D44" s="220"/>
      <c r="E44" s="365" t="str">
        <f>IF(' 1 - Identification'!E12="Autre (préciser ci-dessous)",CONCATENATE("Je soussigné(e) ",' 1 - Identification'!E10,", agissant en qualité de ",' 1 - Identification'!E14," de l'équipement ",' 1 - Identification'!E16," à ",' 1 - Identification'!F33,", certifie EXACTS les renseignements portés ci-dessus"),CONCATENATE("Je soussigné(e) ",' 1 - Identification'!E10,", agissant en qualité de ",' 1 - Identification'!E12," de l'équipement ",' 1 - Identification'!E16," à ",' 1 - Identification'!F33,", certifie EXACTS les renseignements portés ci-dessus"))</f>
        <v>Je soussigné(e) , agissant en qualité de  de l'équipement  à , certifie EXACTS les renseignements portés ci-dessus</v>
      </c>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236"/>
      <c r="AM44" s="209"/>
      <c r="AQ44" s="183"/>
      <c r="AR44" s="183"/>
      <c r="AS44" s="183"/>
      <c r="AT44" s="183"/>
      <c r="AU44" s="183"/>
      <c r="AV44" s="183"/>
      <c r="BJ44" s="209"/>
      <c r="BK44" s="209"/>
      <c r="BL44" s="209"/>
      <c r="BM44" s="209"/>
      <c r="BN44" s="209"/>
      <c r="BO44" s="209"/>
      <c r="BP44" s="209"/>
      <c r="BQ44" s="209"/>
    </row>
    <row r="45" spans="3:1024" ht="18" customHeight="1" x14ac:dyDescent="0.2">
      <c r="D45" s="220"/>
      <c r="E45" s="237" t="s">
        <v>85</v>
      </c>
      <c r="F45" s="366"/>
      <c r="G45" s="366"/>
      <c r="H45" s="366"/>
      <c r="I45" s="366"/>
      <c r="J45" s="366"/>
      <c r="K45" s="366"/>
      <c r="L45" s="366"/>
      <c r="M45" s="366"/>
      <c r="N45" s="366"/>
      <c r="O45" s="366"/>
      <c r="P45" s="366"/>
      <c r="Q45" s="366"/>
      <c r="R45" s="366"/>
      <c r="S45" s="366"/>
      <c r="T45" s="366"/>
      <c r="U45" s="221"/>
      <c r="V45" s="221"/>
      <c r="W45" s="221"/>
      <c r="X45" s="221"/>
      <c r="Y45" s="238" t="s">
        <v>158</v>
      </c>
      <c r="Z45" s="221"/>
      <c r="AA45" s="367"/>
      <c r="AB45" s="367"/>
      <c r="AC45" s="367"/>
      <c r="AD45" s="367"/>
      <c r="AE45" s="367"/>
      <c r="AF45" s="367"/>
      <c r="AG45" s="367"/>
      <c r="AH45" s="367"/>
      <c r="AI45" s="367"/>
      <c r="AJ45" s="367"/>
      <c r="AK45" s="239"/>
      <c r="AM45" s="205"/>
      <c r="AQ45" s="183"/>
      <c r="AR45" s="183"/>
      <c r="AS45" s="183"/>
      <c r="AT45" s="183"/>
      <c r="AU45" s="183"/>
      <c r="AV45" s="183"/>
      <c r="BJ45" s="209"/>
      <c r="BK45" s="209"/>
      <c r="BL45" s="209"/>
      <c r="BM45" s="209"/>
      <c r="BN45" s="209"/>
      <c r="BO45" s="209"/>
      <c r="BP45" s="209"/>
      <c r="BQ45" s="209"/>
    </row>
    <row r="46" spans="3:1024" ht="9.75" customHeight="1" x14ac:dyDescent="0.15">
      <c r="D46" s="220"/>
      <c r="E46" s="226"/>
      <c r="F46" s="221"/>
      <c r="G46" s="226"/>
      <c r="H46" s="226"/>
      <c r="I46" s="226"/>
      <c r="J46" s="226"/>
      <c r="K46" s="226"/>
      <c r="L46" s="226"/>
      <c r="M46" s="226"/>
      <c r="N46" s="226"/>
      <c r="O46" s="226"/>
      <c r="P46" s="221"/>
      <c r="Q46" s="221"/>
      <c r="R46" s="221"/>
      <c r="S46" s="221"/>
      <c r="T46" s="221"/>
      <c r="U46" s="221"/>
      <c r="V46" s="221"/>
      <c r="W46" s="221"/>
      <c r="X46" s="221"/>
      <c r="Y46" s="221"/>
      <c r="Z46" s="221"/>
      <c r="AA46" s="221"/>
      <c r="AB46" s="221"/>
      <c r="AC46" s="221"/>
      <c r="AD46" s="221"/>
      <c r="AE46" s="221"/>
      <c r="AF46" s="221"/>
      <c r="AG46" s="221"/>
      <c r="AH46" s="221"/>
      <c r="AI46" s="221"/>
      <c r="AJ46" s="221"/>
      <c r="AK46" s="227"/>
      <c r="AM46" s="205"/>
      <c r="AQ46" s="183"/>
      <c r="AR46" s="183"/>
      <c r="AS46" s="183"/>
      <c r="AT46" s="183"/>
      <c r="AU46" s="183"/>
      <c r="AV46" s="183"/>
      <c r="BJ46" s="209"/>
      <c r="BK46" s="209"/>
      <c r="BL46" s="209"/>
      <c r="BM46" s="209"/>
      <c r="BN46" s="209"/>
      <c r="BO46" s="209"/>
      <c r="BP46" s="209"/>
      <c r="BQ46" s="209"/>
    </row>
    <row r="47" spans="3:1024" ht="18" customHeight="1" x14ac:dyDescent="0.15">
      <c r="D47" s="220"/>
      <c r="E47" s="368" t="s">
        <v>159</v>
      </c>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227"/>
      <c r="AM47" s="205"/>
      <c r="BJ47" s="209"/>
      <c r="BK47" s="209"/>
      <c r="BL47" s="209"/>
      <c r="BM47" s="209"/>
      <c r="BN47" s="209"/>
      <c r="BO47" s="209"/>
      <c r="BP47" s="209"/>
      <c r="BQ47" s="209"/>
    </row>
    <row r="48" spans="3:1024" ht="18" customHeight="1" x14ac:dyDescent="0.15">
      <c r="D48" s="220"/>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227"/>
      <c r="AM48" s="128"/>
      <c r="BJ48" s="209"/>
      <c r="BK48" s="209"/>
      <c r="BL48" s="209"/>
      <c r="BM48" s="209"/>
      <c r="BN48" s="209"/>
      <c r="BO48" s="209"/>
      <c r="BP48" s="209"/>
      <c r="BQ48" s="209"/>
    </row>
    <row r="49" spans="2:1024" ht="18" customHeight="1" x14ac:dyDescent="0.15">
      <c r="D49" s="220"/>
      <c r="E49" s="240"/>
      <c r="F49" s="240"/>
      <c r="G49" s="240"/>
      <c r="H49" s="240"/>
      <c r="I49" s="240"/>
      <c r="J49" s="240"/>
      <c r="K49" s="240"/>
      <c r="L49" s="240"/>
      <c r="M49" s="240"/>
      <c r="N49" s="240"/>
      <c r="O49" s="240"/>
      <c r="P49" s="240"/>
      <c r="Q49" s="240"/>
      <c r="R49" s="240"/>
      <c r="S49" s="240"/>
      <c r="T49" s="240"/>
      <c r="U49" s="221"/>
      <c r="V49" s="241"/>
      <c r="W49" s="241"/>
      <c r="X49" s="241"/>
      <c r="Y49" s="241"/>
      <c r="Z49" s="241"/>
      <c r="AA49" s="241"/>
      <c r="AB49" s="241"/>
      <c r="AC49" s="241"/>
      <c r="AD49" s="241"/>
      <c r="AE49" s="241"/>
      <c r="AF49" s="241"/>
      <c r="AG49" s="241"/>
      <c r="AH49" s="241"/>
      <c r="AI49" s="241"/>
      <c r="AJ49" s="241"/>
      <c r="AK49" s="227"/>
      <c r="AM49" s="205"/>
      <c r="BJ49" s="209"/>
      <c r="BK49" s="209"/>
      <c r="BL49" s="209"/>
      <c r="BM49" s="209"/>
      <c r="BN49" s="209"/>
      <c r="BO49" s="209"/>
      <c r="BP49" s="209"/>
      <c r="BQ49" s="209"/>
    </row>
    <row r="50" spans="2:1024" ht="18" customHeight="1" x14ac:dyDescent="0.2">
      <c r="D50" s="220"/>
      <c r="E50" s="240"/>
      <c r="F50" s="240"/>
      <c r="G50" s="240"/>
      <c r="H50" s="240"/>
      <c r="I50" s="240"/>
      <c r="J50" s="242"/>
      <c r="K50" s="240"/>
      <c r="L50" s="240"/>
      <c r="M50" s="240"/>
      <c r="N50" s="240"/>
      <c r="O50" s="240"/>
      <c r="P50" s="240"/>
      <c r="Q50" s="240"/>
      <c r="R50" s="240"/>
      <c r="S50" s="240"/>
      <c r="T50" s="240"/>
      <c r="U50" s="221"/>
      <c r="V50" s="241"/>
      <c r="W50" s="241"/>
      <c r="X50" s="241"/>
      <c r="Y50" s="241"/>
      <c r="Z50" s="241"/>
      <c r="AA50" s="241"/>
      <c r="AB50" s="241"/>
      <c r="AC50" s="241"/>
      <c r="AD50" s="241"/>
      <c r="AE50" s="241"/>
      <c r="AF50" s="241"/>
      <c r="AG50" s="241"/>
      <c r="AH50" s="241"/>
      <c r="AI50" s="241"/>
      <c r="AJ50" s="241"/>
      <c r="AK50" s="227"/>
      <c r="AM50" s="205"/>
      <c r="BJ50" s="209"/>
      <c r="BK50" s="209"/>
      <c r="BL50" s="209"/>
      <c r="BM50" s="209"/>
      <c r="BN50" s="209"/>
      <c r="BO50" s="209"/>
      <c r="BP50" s="209"/>
      <c r="BQ50" s="209"/>
    </row>
    <row r="51" spans="2:1024" ht="18" customHeight="1" x14ac:dyDescent="0.15">
      <c r="D51" s="220"/>
      <c r="E51" s="240"/>
      <c r="F51" s="240"/>
      <c r="G51" s="240"/>
      <c r="H51" s="240"/>
      <c r="I51" s="240"/>
      <c r="J51" s="240"/>
      <c r="K51" s="240"/>
      <c r="L51" s="240"/>
      <c r="M51" s="240"/>
      <c r="N51" s="240"/>
      <c r="O51" s="240"/>
      <c r="P51" s="240"/>
      <c r="Q51" s="240"/>
      <c r="R51" s="240"/>
      <c r="S51" s="240"/>
      <c r="T51" s="240"/>
      <c r="U51" s="221"/>
      <c r="V51" s="241"/>
      <c r="W51" s="241"/>
      <c r="X51" s="241"/>
      <c r="Y51" s="241"/>
      <c r="Z51" s="241"/>
      <c r="AA51" s="241"/>
      <c r="AB51" s="241"/>
      <c r="AC51" s="241"/>
      <c r="AD51" s="241"/>
      <c r="AE51" s="241"/>
      <c r="AF51" s="241"/>
      <c r="AG51" s="241"/>
      <c r="AH51" s="241"/>
      <c r="AI51" s="241"/>
      <c r="AJ51" s="241"/>
      <c r="AK51" s="227"/>
      <c r="AM51" s="205"/>
      <c r="BJ51" s="209"/>
      <c r="BK51" s="209"/>
      <c r="BL51" s="209"/>
      <c r="BM51" s="209"/>
      <c r="BN51" s="209"/>
      <c r="BO51" s="209"/>
      <c r="BP51" s="209"/>
      <c r="BQ51" s="209"/>
    </row>
    <row r="52" spans="2:1024" ht="18" customHeight="1" x14ac:dyDescent="0.15">
      <c r="D52" s="220"/>
      <c r="E52" s="240"/>
      <c r="F52" s="240"/>
      <c r="G52" s="240"/>
      <c r="H52" s="240"/>
      <c r="I52" s="240"/>
      <c r="J52" s="240"/>
      <c r="K52" s="240"/>
      <c r="L52" s="240"/>
      <c r="M52" s="240"/>
      <c r="N52" s="240"/>
      <c r="O52" s="240"/>
      <c r="P52" s="240"/>
      <c r="Q52" s="240"/>
      <c r="R52" s="240"/>
      <c r="S52" s="240"/>
      <c r="T52" s="240"/>
      <c r="U52" s="221"/>
      <c r="V52" s="241"/>
      <c r="W52" s="241"/>
      <c r="X52" s="241"/>
      <c r="Y52" s="241"/>
      <c r="Z52" s="241"/>
      <c r="AA52" s="241"/>
      <c r="AB52" s="241"/>
      <c r="AC52" s="241"/>
      <c r="AD52" s="241"/>
      <c r="AE52" s="241"/>
      <c r="AF52" s="241"/>
      <c r="AG52" s="241"/>
      <c r="AH52" s="241"/>
      <c r="AI52" s="241"/>
      <c r="AJ52" s="241"/>
      <c r="AK52" s="227"/>
      <c r="AM52" s="205"/>
      <c r="BJ52" s="209"/>
      <c r="BK52" s="209"/>
      <c r="BL52" s="209"/>
      <c r="BM52" s="209"/>
      <c r="BN52" s="209"/>
      <c r="BO52" s="209"/>
      <c r="BP52" s="209"/>
      <c r="BQ52" s="209"/>
    </row>
    <row r="53" spans="2:1024" ht="18" customHeight="1" x14ac:dyDescent="0.15">
      <c r="D53" s="220"/>
      <c r="E53" s="240"/>
      <c r="F53" s="240"/>
      <c r="G53" s="240"/>
      <c r="H53" s="240"/>
      <c r="I53" s="240"/>
      <c r="J53" s="240"/>
      <c r="K53" s="240"/>
      <c r="L53" s="240"/>
      <c r="M53" s="240"/>
      <c r="N53" s="240"/>
      <c r="O53" s="240"/>
      <c r="P53" s="240"/>
      <c r="Q53" s="240"/>
      <c r="R53" s="240"/>
      <c r="S53" s="240"/>
      <c r="T53" s="240"/>
      <c r="U53" s="221"/>
      <c r="V53" s="241"/>
      <c r="W53" s="241"/>
      <c r="X53" s="241"/>
      <c r="Y53" s="241"/>
      <c r="Z53" s="241"/>
      <c r="AA53" s="241"/>
      <c r="AB53" s="241"/>
      <c r="AC53" s="241"/>
      <c r="AD53" s="241"/>
      <c r="AE53" s="241"/>
      <c r="AF53" s="241"/>
      <c r="AG53" s="241"/>
      <c r="AH53" s="241"/>
      <c r="AI53" s="241"/>
      <c r="AJ53" s="241"/>
      <c r="AK53" s="227"/>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row>
    <row r="54" spans="2:1024" ht="9.75" customHeight="1" x14ac:dyDescent="0.15">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6"/>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row>
    <row r="55" spans="2:1024" ht="6" customHeight="1" x14ac:dyDescent="0.15">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row>
    <row r="56" spans="2:1024" s="184" customFormat="1" ht="18" customHeight="1" x14ac:dyDescent="0.15">
      <c r="V56" s="205"/>
      <c r="W56" s="205"/>
      <c r="X56" s="205"/>
      <c r="Y56" s="205"/>
      <c r="Z56" s="205"/>
      <c r="AA56" s="205"/>
      <c r="AB56" s="205"/>
      <c r="AC56" s="205"/>
      <c r="AD56" s="205"/>
      <c r="AE56" s="205"/>
      <c r="AF56" s="205"/>
      <c r="AG56" s="205"/>
      <c r="AH56" s="205"/>
      <c r="AI56" s="205"/>
      <c r="AJ56" s="205"/>
      <c r="AK56" s="205"/>
      <c r="AMH56" s="26"/>
      <c r="AMI56" s="26"/>
      <c r="AMJ56" s="26"/>
    </row>
    <row r="57" spans="2:1024" ht="16" x14ac:dyDescent="0.15">
      <c r="B57" s="298" t="s">
        <v>38</v>
      </c>
      <c r="C57" s="298"/>
      <c r="D57" s="332">
        <f>' 1 - Identification'!B56</f>
        <v>0</v>
      </c>
      <c r="E57" s="332"/>
      <c r="F57" s="332"/>
      <c r="G57" s="332"/>
      <c r="H57" s="332"/>
      <c r="I57" s="332"/>
      <c r="J57" s="332"/>
      <c r="K57" s="332"/>
      <c r="L57" s="332"/>
      <c r="M57" s="332"/>
      <c r="N57" s="332"/>
      <c r="O57" s="332"/>
      <c r="P57" s="332"/>
    </row>
    <row r="58" spans="2:1024" s="184" customFormat="1" ht="18" customHeight="1" x14ac:dyDescent="0.15">
      <c r="B58" s="298" t="s">
        <v>39</v>
      </c>
      <c r="C58" s="298"/>
      <c r="D58" s="332">
        <f>' 1 - Identification'!B57</f>
        <v>2017</v>
      </c>
      <c r="E58" s="332"/>
      <c r="F58" s="332"/>
      <c r="G58" s="332"/>
      <c r="H58" s="332"/>
      <c r="I58" s="332"/>
      <c r="J58" s="332"/>
      <c r="K58" s="332"/>
      <c r="L58" s="332"/>
      <c r="M58" s="332"/>
      <c r="N58" s="332"/>
      <c r="O58" s="332"/>
      <c r="P58" s="332"/>
      <c r="AMH58" s="26"/>
      <c r="AMI58" s="26"/>
      <c r="AMJ58" s="26"/>
    </row>
    <row r="59" spans="2:1024" s="184" customFormat="1" ht="18" customHeight="1" x14ac:dyDescent="0.15">
      <c r="B59" s="298" t="s">
        <v>40</v>
      </c>
      <c r="C59" s="298"/>
      <c r="D59" s="332">
        <f>' 1 - Identification'!E8</f>
        <v>0</v>
      </c>
      <c r="E59" s="332"/>
      <c r="F59" s="332"/>
      <c r="G59" s="332"/>
      <c r="H59" s="332"/>
      <c r="I59" s="332"/>
      <c r="J59" s="332"/>
      <c r="K59" s="332"/>
      <c r="L59" s="332"/>
      <c r="M59" s="332"/>
      <c r="N59" s="332"/>
      <c r="O59" s="332"/>
      <c r="P59" s="332"/>
      <c r="AMH59" s="26"/>
      <c r="AMI59" s="26"/>
      <c r="AMJ59" s="26"/>
    </row>
    <row r="60" spans="2:1024" s="184" customFormat="1" ht="18" customHeight="1" x14ac:dyDescent="0.15">
      <c r="B60" s="298" t="s">
        <v>41</v>
      </c>
      <c r="C60" s="298"/>
      <c r="D60" s="332">
        <f>' 1 - Identification'!F33</f>
        <v>0</v>
      </c>
      <c r="E60" s="332"/>
      <c r="F60" s="332"/>
      <c r="G60" s="332"/>
      <c r="H60" s="332"/>
      <c r="I60" s="332"/>
      <c r="J60" s="332"/>
      <c r="K60" s="332"/>
      <c r="L60" s="332"/>
      <c r="M60" s="332"/>
      <c r="N60" s="332"/>
      <c r="O60" s="332"/>
      <c r="P60" s="332"/>
      <c r="AMH60" s="26"/>
      <c r="AMI60" s="26"/>
      <c r="AMJ60" s="26"/>
    </row>
    <row r="61" spans="2:1024" s="184" customFormat="1" ht="18" customHeight="1" x14ac:dyDescent="0.15">
      <c r="B61" s="298" t="s">
        <v>42</v>
      </c>
      <c r="C61" s="298"/>
      <c r="D61" s="332">
        <f>' 1 - Identification'!E16</f>
        <v>0</v>
      </c>
      <c r="E61" s="332"/>
      <c r="F61" s="332"/>
      <c r="G61" s="332"/>
      <c r="H61" s="332"/>
      <c r="I61" s="332"/>
      <c r="J61" s="332"/>
      <c r="K61" s="332"/>
      <c r="L61" s="332"/>
      <c r="M61" s="332"/>
      <c r="N61" s="332"/>
      <c r="O61" s="332"/>
      <c r="P61" s="332"/>
      <c r="AMH61" s="26"/>
      <c r="AMI61" s="26"/>
      <c r="AMJ61" s="26"/>
    </row>
    <row r="62" spans="2:1024" s="184" customFormat="1" ht="18" customHeight="1" x14ac:dyDescent="0.15">
      <c r="B62" s="298" t="s">
        <v>43</v>
      </c>
      <c r="C62" s="298"/>
      <c r="D62" s="332" t="str">
        <f>' 1 - Identification'!B61</f>
        <v>PSU / EAJE</v>
      </c>
      <c r="E62" s="332"/>
      <c r="F62" s="332"/>
      <c r="G62" s="332"/>
      <c r="H62" s="332"/>
      <c r="I62" s="332"/>
      <c r="J62" s="332"/>
      <c r="K62" s="332"/>
      <c r="L62" s="332"/>
      <c r="M62" s="332"/>
      <c r="N62" s="332"/>
      <c r="O62" s="332"/>
      <c r="P62" s="332"/>
      <c r="AMH62" s="26"/>
      <c r="AMI62" s="26"/>
      <c r="AMJ62" s="26"/>
    </row>
    <row r="63" spans="2:1024" s="184" customFormat="1" ht="18" customHeight="1" x14ac:dyDescent="0.15">
      <c r="B63" s="298" t="s">
        <v>45</v>
      </c>
      <c r="C63" s="298"/>
      <c r="D63" s="333" t="str">
        <f>' 1 - Identification'!B62</f>
        <v>Formulaire national PREV</v>
      </c>
      <c r="E63" s="333"/>
      <c r="F63" s="333"/>
      <c r="G63" s="333"/>
      <c r="H63" s="333"/>
      <c r="I63" s="333"/>
      <c r="J63" s="333"/>
      <c r="K63" s="333"/>
      <c r="L63" s="333"/>
      <c r="M63" s="333"/>
      <c r="N63" s="333"/>
      <c r="O63" s="333"/>
      <c r="P63" s="333"/>
      <c r="AMH63" s="26"/>
      <c r="AMI63" s="26"/>
      <c r="AMJ63" s="26"/>
    </row>
    <row r="1048569" ht="12.75" customHeight="1" x14ac:dyDescent="0.15"/>
    <row r="1048570" ht="12.75" customHeight="1" x14ac:dyDescent="0.15"/>
    <row r="1048571" ht="12.75" customHeight="1" x14ac:dyDescent="0.15"/>
    <row r="1048572" ht="12.75" customHeight="1" x14ac:dyDescent="0.15"/>
    <row r="1048573" ht="12.75" customHeight="1" x14ac:dyDescent="0.15"/>
    <row r="1048574" ht="12.75" customHeight="1" x14ac:dyDescent="0.15"/>
    <row r="1048575" ht="12.75" customHeight="1" x14ac:dyDescent="0.15"/>
    <row r="1048576" ht="12.75" customHeight="1" x14ac:dyDescent="0.15"/>
  </sheetData>
  <mergeCells count="48">
    <mergeCell ref="B61:C61"/>
    <mergeCell ref="D61:P61"/>
    <mergeCell ref="B62:C62"/>
    <mergeCell ref="D62:P62"/>
    <mergeCell ref="B63:C63"/>
    <mergeCell ref="D63:P63"/>
    <mergeCell ref="B58:C58"/>
    <mergeCell ref="D58:P58"/>
    <mergeCell ref="B59:C59"/>
    <mergeCell ref="D59:P59"/>
    <mergeCell ref="B60:C60"/>
    <mergeCell ref="D60:P60"/>
    <mergeCell ref="F45:T45"/>
    <mergeCell ref="AA45:AJ45"/>
    <mergeCell ref="E47:AJ48"/>
    <mergeCell ref="B57:C57"/>
    <mergeCell ref="D57:P57"/>
    <mergeCell ref="U37:AB37"/>
    <mergeCell ref="U38:AB38"/>
    <mergeCell ref="U39:AB39"/>
    <mergeCell ref="U40:AB40"/>
    <mergeCell ref="E44:AJ44"/>
    <mergeCell ref="U33:AB33"/>
    <mergeCell ref="U34:AB34"/>
    <mergeCell ref="U35:AB35"/>
    <mergeCell ref="AE35:AJ35"/>
    <mergeCell ref="U36:AB36"/>
    <mergeCell ref="Q22:AJ22"/>
    <mergeCell ref="Q25:AJ25"/>
    <mergeCell ref="Q26:AJ26"/>
    <mergeCell ref="U31:AB31"/>
    <mergeCell ref="U32:AB32"/>
    <mergeCell ref="Q16:AJ16"/>
    <mergeCell ref="Q17:AJ17"/>
    <mergeCell ref="Q19:AJ19"/>
    <mergeCell ref="Q20:AJ20"/>
    <mergeCell ref="Q21:AJ21"/>
    <mergeCell ref="C6:AP6"/>
    <mergeCell ref="C8:AP8"/>
    <mergeCell ref="C10:AP10"/>
    <mergeCell ref="Q14:AJ14"/>
    <mergeCell ref="Q15:AJ15"/>
    <mergeCell ref="A1:AP1"/>
    <mergeCell ref="C3:AP3"/>
    <mergeCell ref="O4:Q4"/>
    <mergeCell ref="S4:U4"/>
    <mergeCell ref="W4:Z4"/>
    <mergeCell ref="AH4:AN4"/>
  </mergeCells>
  <printOptions horizontalCentered="1"/>
  <pageMargins left="0" right="0" top="0.196527777777778" bottom="0.196527777777778" header="0.51180555555555496" footer="0.51180555555555496"/>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1048576"/>
  <sheetViews>
    <sheetView zoomScaleNormal="100" workbookViewId="0"/>
  </sheetViews>
  <sheetFormatPr baseColWidth="10" defaultColWidth="8.83203125" defaultRowHeight="13" x14ac:dyDescent="0.15"/>
  <cols>
    <col min="1" max="1" width="7.6640625" style="247"/>
    <col min="2" max="2" width="12.83203125" style="247"/>
    <col min="3" max="37" width="2.6640625" style="247"/>
    <col min="38" max="38" width="1.6640625" style="247"/>
    <col min="39" max="39" width="1.6640625" style="248"/>
    <col min="40" max="50" width="2.6640625" style="248"/>
    <col min="51" max="51" width="2.83203125" style="248"/>
    <col min="52" max="170" width="2.6640625" style="248"/>
    <col min="171" max="254" width="2.6640625" style="247"/>
    <col min="255" max="1025" width="2.6640625"/>
  </cols>
  <sheetData>
    <row r="1" spans="1:1024" ht="15.25" customHeight="1" x14ac:dyDescent="0.15">
      <c r="A1" s="369" t="s">
        <v>12</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row>
    <row r="2" spans="1:1024" s="248" customFormat="1" ht="10"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9"/>
      <c r="AR2" s="250"/>
      <c r="AMH2"/>
      <c r="AMI2"/>
      <c r="AMJ2"/>
    </row>
    <row r="3" spans="1:1024" s="248" customFormat="1" ht="10" customHeight="1" x14ac:dyDescent="0.15">
      <c r="A3" s="247"/>
      <c r="B3" s="247"/>
      <c r="C3" s="247"/>
      <c r="D3" s="247"/>
      <c r="E3" s="247"/>
      <c r="F3" s="247"/>
      <c r="G3" s="247"/>
      <c r="H3" s="247"/>
      <c r="I3" s="247"/>
      <c r="J3" s="247"/>
      <c r="K3"/>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9"/>
      <c r="AR3" s="250"/>
      <c r="AMH3"/>
      <c r="AMI3"/>
      <c r="AMJ3"/>
    </row>
    <row r="4" spans="1:1024" ht="26" customHeight="1" x14ac:dyDescent="0.15">
      <c r="A4" s="251"/>
      <c r="B4" s="251"/>
      <c r="C4" s="300" t="s">
        <v>13</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t="s">
        <v>138</v>
      </c>
      <c r="AI4" s="300"/>
      <c r="AJ4" s="300"/>
      <c r="AK4" s="300"/>
      <c r="AL4" s="300"/>
      <c r="AM4" s="300"/>
      <c r="AN4" s="300"/>
      <c r="AO4" s="300">
        <f>' 2 - Activité'!E5</f>
        <v>0</v>
      </c>
      <c r="AP4" s="300"/>
    </row>
    <row r="5" spans="1:1024" s="250" customFormat="1" ht="26" customHeight="1" x14ac:dyDescent="0.15">
      <c r="A5" s="252"/>
      <c r="B5" s="252"/>
      <c r="C5" s="103"/>
      <c r="D5" s="104"/>
      <c r="E5" s="105"/>
      <c r="F5" s="106"/>
      <c r="G5" s="106"/>
      <c r="H5" s="106"/>
      <c r="I5" s="107"/>
      <c r="J5" s="107"/>
      <c r="K5" s="107"/>
      <c r="L5" s="44"/>
      <c r="M5" s="107"/>
      <c r="N5" s="107"/>
      <c r="O5" s="44"/>
      <c r="P5" s="107"/>
      <c r="Q5" s="107"/>
      <c r="R5" s="107"/>
      <c r="S5" s="44" t="s">
        <v>14</v>
      </c>
      <c r="T5" s="187"/>
      <c r="U5" s="187"/>
      <c r="V5" s="187"/>
      <c r="W5" s="301">
        <f>' 1 - Identification'!E4</f>
        <v>2017</v>
      </c>
      <c r="X5" s="301"/>
      <c r="Y5" s="301"/>
      <c r="Z5" s="301"/>
      <c r="AA5" s="107"/>
      <c r="AB5" s="107"/>
      <c r="AC5" s="107"/>
      <c r="AD5" s="107"/>
      <c r="AE5" s="253"/>
      <c r="AF5" s="253"/>
      <c r="AG5" s="104"/>
      <c r="AH5" s="370"/>
      <c r="AI5" s="370"/>
      <c r="AJ5" s="370"/>
      <c r="AK5" s="370"/>
      <c r="AL5" s="370"/>
      <c r="AM5" s="370"/>
      <c r="AN5" s="370"/>
      <c r="AO5" s="188"/>
      <c r="AP5" s="189"/>
      <c r="AMH5"/>
      <c r="AMI5"/>
      <c r="AMJ5"/>
    </row>
    <row r="6" spans="1:1024" ht="16.5" customHeight="1" x14ac:dyDescent="0.15"/>
    <row r="7" spans="1:1024" ht="16" x14ac:dyDescent="0.15">
      <c r="C7" s="371" t="str">
        <f>CONCATENATE(' 1 - Identification'!E16,"-",' 1 - Identification'!F33,"-",' 1 - Identification'!E6,"-","PREV","-","2017")</f>
        <v>---PREV-2017</v>
      </c>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row>
    <row r="8" spans="1:1024" ht="8" customHeight="1" x14ac:dyDescent="0.15"/>
    <row r="9" spans="1:1024" ht="8" customHeight="1" x14ac:dyDescent="0.15"/>
    <row r="10" spans="1:1024" ht="8" customHeight="1" x14ac:dyDescent="0.15"/>
    <row r="11" spans="1:1024" ht="15.25" customHeight="1" x14ac:dyDescent="0.15">
      <c r="A11"/>
      <c r="C11" s="372" t="s">
        <v>160</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row>
    <row r="12" spans="1:1024" ht="8" customHeight="1" x14ac:dyDescent="0.15">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row>
    <row r="13" spans="1:1024" ht="8" customHeight="1" x14ac:dyDescent="0.15">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47"/>
      <c r="FG13" s="247"/>
      <c r="FH13" s="247"/>
      <c r="FI13" s="247"/>
      <c r="FJ13" s="247"/>
      <c r="FK13" s="247"/>
      <c r="FL13" s="247"/>
      <c r="FM13" s="247"/>
      <c r="FN13" s="247"/>
    </row>
    <row r="14" spans="1:1024" ht="15" customHeight="1" x14ac:dyDescent="0.15">
      <c r="C14" s="254"/>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row>
    <row r="15" spans="1:1024" ht="10" customHeight="1" x14ac:dyDescent="0.15">
      <c r="D15" s="256"/>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8"/>
    </row>
    <row r="16" spans="1:1024" ht="18.25" customHeight="1" x14ac:dyDescent="0.15">
      <c r="B16" s="259"/>
      <c r="C16" s="260"/>
      <c r="D16" s="261"/>
      <c r="E16" s="262" t="s">
        <v>161</v>
      </c>
      <c r="F16" s="262"/>
      <c r="G16" s="250"/>
      <c r="H16"/>
      <c r="I16" s="248"/>
      <c r="J16" s="250"/>
      <c r="K16" s="263"/>
      <c r="L16" s="263"/>
      <c r="M16" s="263"/>
      <c r="N16" s="263"/>
      <c r="O16" s="263"/>
      <c r="P16" s="264"/>
      <c r="Q16" s="250"/>
      <c r="R16" s="250"/>
      <c r="S16" s="248"/>
      <c r="T16" s="250"/>
      <c r="U16" s="263"/>
      <c r="V16" s="250"/>
      <c r="W16" s="250"/>
      <c r="X16" s="248"/>
      <c r="Y16" s="250"/>
      <c r="Z16" s="263"/>
      <c r="AA16" s="250"/>
      <c r="AB16" s="250"/>
      <c r="AC16" s="248"/>
      <c r="AD16" s="250"/>
      <c r="AE16" s="263"/>
      <c r="AF16" s="250"/>
      <c r="AG16" s="250"/>
      <c r="AH16" s="248"/>
      <c r="AI16" s="250"/>
      <c r="AJ16" s="263"/>
      <c r="AK16" s="265"/>
      <c r="AM16" s="266"/>
      <c r="AQ16" s="247"/>
      <c r="AR16" s="247"/>
      <c r="AS16" s="247"/>
      <c r="AT16" s="247"/>
      <c r="BJ16" s="267"/>
      <c r="BK16" s="267"/>
      <c r="BL16" s="267"/>
      <c r="BM16" s="267"/>
      <c r="BN16" s="267"/>
      <c r="BO16" s="267"/>
      <c r="BP16" s="267"/>
      <c r="BQ16" s="267"/>
    </row>
    <row r="17" spans="3:1024" ht="18" customHeight="1" x14ac:dyDescent="0.2">
      <c r="C17" s="260"/>
      <c r="D17" s="261"/>
      <c r="E17" s="262" t="str">
        <f>' 1 - Identification'!M48</f>
        <v/>
      </c>
      <c r="F17" s="268"/>
      <c r="G17" s="250"/>
      <c r="H17"/>
      <c r="I17" s="269"/>
      <c r="J17" s="250"/>
      <c r="K17" s="263"/>
      <c r="L17" s="263"/>
      <c r="M17" s="263"/>
      <c r="N17" s="263"/>
      <c r="O17" s="263"/>
      <c r="P17" s="264"/>
      <c r="Q17" s="250"/>
      <c r="R17" s="250"/>
      <c r="S17" s="248"/>
      <c r="T17" s="250"/>
      <c r="U17" s="263"/>
      <c r="V17" s="250"/>
      <c r="W17" s="250"/>
      <c r="X17" s="248"/>
      <c r="Y17" s="250"/>
      <c r="Z17" s="263"/>
      <c r="AA17" s="250"/>
      <c r="AB17" s="250"/>
      <c r="AC17" s="248"/>
      <c r="AD17" s="250"/>
      <c r="AE17" s="263"/>
      <c r="AF17" s="250"/>
      <c r="AG17" s="250"/>
      <c r="AH17" s="248"/>
      <c r="AI17" s="250"/>
      <c r="AJ17" s="263"/>
      <c r="AK17" s="265"/>
      <c r="AM17" s="266"/>
      <c r="AQ17" s="247"/>
      <c r="AR17" s="247"/>
      <c r="AS17" s="247"/>
      <c r="AT17" s="247"/>
      <c r="BJ17" s="267"/>
      <c r="BK17" s="267"/>
      <c r="BL17" s="267"/>
      <c r="BM17" s="267"/>
      <c r="BN17" s="267"/>
      <c r="BO17" s="267"/>
      <c r="BP17" s="267"/>
      <c r="BQ17" s="267"/>
    </row>
    <row r="18" spans="3:1024" ht="18" customHeight="1" x14ac:dyDescent="0.2">
      <c r="C18" s="260"/>
      <c r="D18" s="261"/>
      <c r="E18" s="262" t="str">
        <f>' 1 - Identification'!M49</f>
        <v/>
      </c>
      <c r="F18" s="268"/>
      <c r="G18" s="250"/>
      <c r="H18"/>
      <c r="I18" s="269"/>
      <c r="J18" s="250"/>
      <c r="K18" s="263"/>
      <c r="L18" s="263"/>
      <c r="M18" s="263"/>
      <c r="N18" s="263"/>
      <c r="O18" s="263"/>
      <c r="P18" s="264"/>
      <c r="Q18" s="250"/>
      <c r="R18" s="250"/>
      <c r="S18" s="248"/>
      <c r="T18" s="250"/>
      <c r="U18" s="263"/>
      <c r="V18" s="250"/>
      <c r="W18" s="250"/>
      <c r="X18" s="248"/>
      <c r="Y18" s="250"/>
      <c r="Z18" s="263"/>
      <c r="AA18" s="250"/>
      <c r="AB18" s="250"/>
      <c r="AC18" s="248"/>
      <c r="AD18" s="250"/>
      <c r="AE18" s="263"/>
      <c r="AF18" s="250"/>
      <c r="AG18" s="250"/>
      <c r="AH18" s="248"/>
      <c r="AI18" s="250"/>
      <c r="AJ18" s="263"/>
      <c r="AK18" s="265"/>
      <c r="AM18" s="266"/>
      <c r="AQ18" s="247"/>
      <c r="AR18" s="247"/>
      <c r="AS18" s="247"/>
      <c r="AT18" s="247"/>
      <c r="BJ18" s="267"/>
      <c r="BK18" s="267"/>
      <c r="BL18" s="267"/>
      <c r="BM18" s="267"/>
      <c r="BN18" s="267"/>
      <c r="BO18" s="267"/>
      <c r="BP18" s="267"/>
      <c r="BQ18" s="267"/>
    </row>
    <row r="19" spans="3:1024" ht="18.25" customHeight="1" x14ac:dyDescent="0.2">
      <c r="C19" s="260"/>
      <c r="D19" s="261"/>
      <c r="E19" s="262" t="str">
        <f>' 1 - Identification'!M50</f>
        <v/>
      </c>
      <c r="F19" s="268"/>
      <c r="G19" s="250"/>
      <c r="H19"/>
      <c r="I19" s="269"/>
      <c r="J19" s="250"/>
      <c r="K19" s="270"/>
      <c r="L19" s="270"/>
      <c r="M19" s="270"/>
      <c r="N19" s="270"/>
      <c r="O19" s="263"/>
      <c r="P19" s="264"/>
      <c r="Q19" s="250"/>
      <c r="R19" s="250"/>
      <c r="S19" s="248"/>
      <c r="T19" s="250"/>
      <c r="U19" s="263"/>
      <c r="V19" s="250"/>
      <c r="W19" s="250"/>
      <c r="X19" s="248"/>
      <c r="Y19" s="250"/>
      <c r="Z19" s="263"/>
      <c r="AA19" s="250"/>
      <c r="AB19" s="250"/>
      <c r="AC19" s="248"/>
      <c r="AD19" s="250"/>
      <c r="AE19" s="263"/>
      <c r="AF19" s="250"/>
      <c r="AG19" s="250"/>
      <c r="AH19" s="248"/>
      <c r="AI19" s="250"/>
      <c r="AJ19" s="263"/>
      <c r="AK19" s="265"/>
      <c r="AM19" s="266"/>
      <c r="AQ19" s="247"/>
      <c r="AR19" s="247"/>
      <c r="AS19" s="247"/>
      <c r="AT19" s="247"/>
      <c r="BJ19" s="267"/>
      <c r="BK19" s="267"/>
      <c r="BL19" s="267"/>
      <c r="BM19" s="267"/>
      <c r="BN19" s="267"/>
      <c r="BO19" s="267"/>
      <c r="BP19" s="267"/>
      <c r="BQ19" s="267"/>
    </row>
    <row r="20" spans="3:1024" ht="18.25" customHeight="1" x14ac:dyDescent="0.2">
      <c r="C20" s="260"/>
      <c r="D20" s="261"/>
      <c r="E20" s="271" t="str">
        <f>' 1 - Identification'!M51</f>
        <v/>
      </c>
      <c r="F20" s="268"/>
      <c r="G20" s="250"/>
      <c r="H20"/>
      <c r="I20" s="269"/>
      <c r="J20" s="250"/>
      <c r="K20" s="263"/>
      <c r="L20" s="263"/>
      <c r="M20" s="263"/>
      <c r="N20" s="263"/>
      <c r="O20" s="263"/>
      <c r="P20" s="264"/>
      <c r="Q20" s="250"/>
      <c r="R20" s="250"/>
      <c r="S20" s="248"/>
      <c r="T20" s="250"/>
      <c r="U20" s="263"/>
      <c r="V20" s="250"/>
      <c r="W20" s="250"/>
      <c r="X20" s="248"/>
      <c r="Y20" s="250"/>
      <c r="Z20" s="263"/>
      <c r="AA20" s="250"/>
      <c r="AB20" s="250"/>
      <c r="AC20" s="248"/>
      <c r="AD20" s="250"/>
      <c r="AE20" s="263"/>
      <c r="AF20" s="250"/>
      <c r="AG20" s="250"/>
      <c r="AH20" s="248"/>
      <c r="AI20" s="250"/>
      <c r="AJ20" s="263"/>
      <c r="AK20" s="265"/>
      <c r="AM20" s="266"/>
      <c r="BJ20" s="267"/>
      <c r="BK20" s="267"/>
      <c r="BL20" s="267"/>
      <c r="BM20" s="267"/>
      <c r="BN20" s="267"/>
      <c r="BO20" s="267"/>
      <c r="BP20" s="267"/>
      <c r="BQ20" s="267"/>
    </row>
    <row r="21" spans="3:1024" ht="18.25" customHeight="1" x14ac:dyDescent="0.2">
      <c r="D21" s="261"/>
      <c r="E21" s="271" t="str">
        <f>' 1 - Identification'!M52</f>
        <v/>
      </c>
      <c r="F21" s="268"/>
      <c r="G21" s="272"/>
      <c r="H21"/>
      <c r="I21" s="273"/>
      <c r="J21" s="272"/>
      <c r="K21" s="272"/>
      <c r="L21" s="272"/>
      <c r="M21" s="272"/>
      <c r="N21" s="272"/>
      <c r="O21" s="272"/>
      <c r="P21" s="272"/>
      <c r="Q21" s="250"/>
      <c r="R21" s="250"/>
      <c r="S21" s="248"/>
      <c r="T21" s="250"/>
      <c r="U21" s="263"/>
      <c r="V21" s="250"/>
      <c r="W21" s="250"/>
      <c r="X21" s="248"/>
      <c r="Y21" s="250"/>
      <c r="Z21" s="263"/>
      <c r="AA21" s="250"/>
      <c r="AB21" s="250"/>
      <c r="AC21" s="248"/>
      <c r="AD21" s="250"/>
      <c r="AE21" s="263"/>
      <c r="AF21" s="250"/>
      <c r="AG21" s="250"/>
      <c r="AH21" s="248"/>
      <c r="AI21" s="250"/>
      <c r="AJ21" s="263"/>
      <c r="AK21" s="265"/>
      <c r="AM21" s="266"/>
      <c r="AP21"/>
      <c r="AQ21"/>
      <c r="AR21"/>
      <c r="AS21"/>
      <c r="AT21"/>
      <c r="AU21"/>
      <c r="AV21"/>
      <c r="AW21"/>
      <c r="AX21"/>
      <c r="AY21"/>
      <c r="AZ21"/>
      <c r="BA21"/>
      <c r="BB21"/>
      <c r="BC21"/>
      <c r="BD21"/>
      <c r="BE21"/>
      <c r="BF21"/>
      <c r="BJ21" s="267"/>
      <c r="BK21" s="267"/>
      <c r="BL21" s="267"/>
      <c r="BM21" s="267"/>
      <c r="BN21" s="267"/>
      <c r="BO21" s="267"/>
      <c r="BP21" s="267"/>
      <c r="BQ21" s="267"/>
    </row>
    <row r="22" spans="3:1024" ht="18.25" customHeight="1" x14ac:dyDescent="0.2">
      <c r="D22" s="261"/>
      <c r="E22" s="271" t="str">
        <f>' 1 - Identification'!M53</f>
        <v/>
      </c>
      <c r="F22" s="268"/>
      <c r="G22" s="272"/>
      <c r="H22"/>
      <c r="I22" s="273"/>
      <c r="J22" s="272"/>
      <c r="K22" s="272"/>
      <c r="L22" s="272"/>
      <c r="M22" s="272"/>
      <c r="N22" s="272"/>
      <c r="O22" s="272"/>
      <c r="P22" s="272"/>
      <c r="Q22" s="250"/>
      <c r="R22" s="250"/>
      <c r="S22" s="248"/>
      <c r="T22" s="250"/>
      <c r="U22" s="263"/>
      <c r="V22" s="250"/>
      <c r="W22" s="250"/>
      <c r="X22" s="248"/>
      <c r="Y22" s="250"/>
      <c r="Z22" s="263"/>
      <c r="AA22" s="250"/>
      <c r="AB22" s="250"/>
      <c r="AC22" s="248"/>
      <c r="AD22" s="250"/>
      <c r="AE22" s="263"/>
      <c r="AF22" s="250"/>
      <c r="AG22" s="250"/>
      <c r="AH22" s="248"/>
      <c r="AI22" s="250"/>
      <c r="AJ22" s="263"/>
      <c r="AK22" s="265"/>
      <c r="AM22" s="266"/>
      <c r="AP22"/>
      <c r="AQ22"/>
      <c r="AR22"/>
      <c r="AS22"/>
      <c r="AT22"/>
      <c r="AU22"/>
      <c r="AV22"/>
      <c r="AW22"/>
      <c r="AX22"/>
      <c r="AY22"/>
      <c r="AZ22"/>
      <c r="BA22"/>
      <c r="BB22"/>
      <c r="BC22"/>
      <c r="BD22"/>
      <c r="BE22"/>
      <c r="BF22"/>
      <c r="BJ22" s="267"/>
      <c r="BK22" s="267"/>
      <c r="BL22" s="267"/>
      <c r="BM22" s="267"/>
      <c r="BN22" s="267"/>
      <c r="BO22" s="267"/>
      <c r="BP22" s="267"/>
      <c r="BQ22" s="267"/>
    </row>
    <row r="23" spans="3:1024" ht="18" x14ac:dyDescent="0.2">
      <c r="C23" s="260"/>
      <c r="D23" s="261"/>
      <c r="E23" s="262" t="str">
        <f>' 1 - Identification'!M54</f>
        <v/>
      </c>
      <c r="F23" s="274"/>
      <c r="G23" s="250"/>
      <c r="H23" s="275"/>
      <c r="I23" s="276"/>
      <c r="J23" s="250"/>
      <c r="K23" s="250"/>
      <c r="L23" s="250"/>
      <c r="M23" s="250"/>
      <c r="N23" s="250"/>
      <c r="O23" s="250"/>
      <c r="P23" s="264"/>
      <c r="Q23" s="250"/>
      <c r="R23" s="250"/>
      <c r="S23" s="250"/>
      <c r="T23" s="250"/>
      <c r="U23" s="263"/>
      <c r="V23" s="250"/>
      <c r="W23" s="250"/>
      <c r="X23" s="250"/>
      <c r="Y23" s="250"/>
      <c r="Z23" s="263"/>
      <c r="AA23" s="250"/>
      <c r="AB23" s="250"/>
      <c r="AC23" s="250"/>
      <c r="AD23" s="250"/>
      <c r="AE23" s="263"/>
      <c r="AF23" s="250"/>
      <c r="AG23" s="250"/>
      <c r="AH23" s="250"/>
      <c r="AI23" s="250"/>
      <c r="AJ23" s="263"/>
      <c r="AK23" s="265"/>
      <c r="AM23" s="277"/>
      <c r="AP23"/>
      <c r="AQ23"/>
      <c r="AR23"/>
      <c r="AS23"/>
      <c r="AT23"/>
      <c r="AU23"/>
      <c r="AV23"/>
      <c r="AW23"/>
      <c r="AX23"/>
      <c r="AY23"/>
      <c r="AZ23"/>
      <c r="BA23"/>
      <c r="BB23"/>
      <c r="BC23"/>
      <c r="BD23"/>
      <c r="BE23"/>
      <c r="BF23"/>
      <c r="BJ23" s="277"/>
      <c r="BK23" s="277"/>
      <c r="BL23" s="277"/>
      <c r="BM23" s="277"/>
      <c r="BN23" s="277"/>
      <c r="BO23" s="277"/>
      <c r="BP23" s="277"/>
      <c r="BQ23" s="277"/>
    </row>
    <row r="24" spans="3:1024" ht="9" customHeight="1" x14ac:dyDescent="0.2">
      <c r="C24" s="260"/>
      <c r="D24" s="278"/>
      <c r="E24" s="279"/>
      <c r="F24" s="280"/>
      <c r="G24" s="281"/>
      <c r="H24" s="282"/>
      <c r="I24" s="283"/>
      <c r="J24" s="281"/>
      <c r="K24" s="281"/>
      <c r="L24" s="281"/>
      <c r="M24" s="281"/>
      <c r="N24" s="281"/>
      <c r="O24" s="281"/>
      <c r="P24" s="284"/>
      <c r="Q24" s="281"/>
      <c r="R24" s="281"/>
      <c r="S24" s="281"/>
      <c r="T24" s="281"/>
      <c r="U24" s="285"/>
      <c r="V24" s="281"/>
      <c r="W24" s="281"/>
      <c r="X24" s="281"/>
      <c r="Y24" s="281"/>
      <c r="Z24" s="285"/>
      <c r="AA24" s="281"/>
      <c r="AB24" s="281"/>
      <c r="AC24" s="281"/>
      <c r="AD24" s="281"/>
      <c r="AE24" s="285"/>
      <c r="AF24" s="281"/>
      <c r="AG24" s="281"/>
      <c r="AH24" s="281"/>
      <c r="AI24" s="281"/>
      <c r="AJ24" s="285"/>
      <c r="AK24" s="286"/>
      <c r="AM24" s="277"/>
      <c r="AP24"/>
      <c r="AQ24"/>
      <c r="AR24"/>
      <c r="AS24"/>
      <c r="AT24"/>
      <c r="AU24"/>
      <c r="AV24"/>
      <c r="AW24"/>
      <c r="AX24"/>
      <c r="AY24"/>
      <c r="AZ24"/>
      <c r="BA24"/>
      <c r="BB24"/>
      <c r="BC24"/>
      <c r="BD24"/>
      <c r="BE24"/>
      <c r="BF24"/>
      <c r="BJ24" s="277"/>
      <c r="BK24" s="277"/>
      <c r="BL24" s="277"/>
      <c r="BM24" s="277"/>
      <c r="BN24" s="277"/>
      <c r="BO24" s="277"/>
      <c r="BP24" s="277"/>
      <c r="BQ24" s="277"/>
    </row>
    <row r="25" spans="3:1024" s="248" customFormat="1" ht="10" customHeight="1" x14ac:dyDescent="0.15">
      <c r="C25" s="250"/>
      <c r="D25" s="250"/>
      <c r="E25" s="250"/>
      <c r="F25" s="250"/>
      <c r="G25" s="250"/>
      <c r="H25" s="250"/>
      <c r="I25" s="250"/>
      <c r="J25" s="264"/>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MH25"/>
      <c r="AMI25"/>
      <c r="AMJ25"/>
    </row>
    <row r="26" spans="3:1024" s="248" customFormat="1" ht="18" customHeight="1" x14ac:dyDescent="0.15">
      <c r="AMH26"/>
      <c r="AMI26"/>
      <c r="AMJ26"/>
    </row>
    <row r="27" spans="3:1024" s="248" customFormat="1" ht="30.75" customHeight="1" x14ac:dyDescent="0.15">
      <c r="D27" s="373" t="s">
        <v>162</v>
      </c>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MH27"/>
      <c r="AMI27"/>
      <c r="AMJ27"/>
    </row>
    <row r="28" spans="3:1024" s="248" customFormat="1" ht="17.75" customHeight="1" x14ac:dyDescent="0.15">
      <c r="D28" s="373" t="s">
        <v>163</v>
      </c>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MH28"/>
      <c r="AMI28"/>
      <c r="AMJ28"/>
    </row>
    <row r="29" spans="3:1024" s="248" customFormat="1" ht="17.75" customHeight="1" x14ac:dyDescent="0.15">
      <c r="D29" s="374" t="s">
        <v>164</v>
      </c>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MH29"/>
      <c r="AMI29"/>
      <c r="AMJ29"/>
    </row>
    <row r="30" spans="3:1024" s="248" customFormat="1" ht="17.75" customHeight="1" x14ac:dyDescent="0.15">
      <c r="D30" s="373" t="s">
        <v>165</v>
      </c>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MH30"/>
      <c r="AMI30"/>
      <c r="AMJ30"/>
    </row>
    <row r="31" spans="3:1024" s="248" customFormat="1" ht="18" customHeight="1" x14ac:dyDescent="0.15">
      <c r="D31" s="373" t="s">
        <v>166</v>
      </c>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MH31"/>
      <c r="AMI31"/>
      <c r="AMJ31"/>
    </row>
    <row r="32" spans="3:1024" s="248" customFormat="1" ht="18" customHeight="1" x14ac:dyDescent="0.15">
      <c r="D32" s="373" t="s">
        <v>167</v>
      </c>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MH32"/>
      <c r="AMI32"/>
      <c r="AMJ32"/>
    </row>
    <row r="33" spans="4:1024" s="248" customFormat="1" ht="50.75" customHeight="1" x14ac:dyDescent="0.15">
      <c r="D33" s="373" t="s">
        <v>168</v>
      </c>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MH33"/>
      <c r="AMI33"/>
      <c r="AMJ33"/>
    </row>
    <row r="34" spans="4:1024" s="248" customFormat="1" ht="18" customHeight="1" x14ac:dyDescent="0.15">
      <c r="D34" s="373" t="s">
        <v>169</v>
      </c>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MH34"/>
      <c r="AMI34"/>
      <c r="AMJ34"/>
    </row>
    <row r="35" spans="4:1024" s="248" customFormat="1" ht="35" customHeight="1" x14ac:dyDescent="0.15">
      <c r="D35" s="373" t="s">
        <v>170</v>
      </c>
      <c r="E35" s="373"/>
      <c r="F35" s="373"/>
      <c r="G35" s="373"/>
      <c r="H35" s="373"/>
      <c r="I35" s="373"/>
      <c r="J35" s="373"/>
      <c r="K35" s="373"/>
      <c r="L35" s="373"/>
      <c r="M35" s="373"/>
      <c r="N35" s="373"/>
      <c r="O35" s="373"/>
      <c r="P35" s="373"/>
      <c r="Q35" s="373"/>
      <c r="R35" s="373"/>
      <c r="S35" s="373"/>
      <c r="T35" s="373"/>
      <c r="U35" s="373"/>
      <c r="V35" s="373"/>
      <c r="W35" s="373"/>
      <c r="X35" s="373"/>
      <c r="Y35" s="375" t="s">
        <v>171</v>
      </c>
      <c r="Z35" s="375"/>
      <c r="AA35" s="375"/>
      <c r="AB35" s="375"/>
      <c r="AC35" s="375"/>
      <c r="AD35" s="375"/>
      <c r="AE35" s="375"/>
      <c r="AF35" s="375"/>
      <c r="AG35" s="375"/>
      <c r="AH35" s="375"/>
      <c r="AI35" s="375"/>
      <c r="AJ35" s="375"/>
      <c r="AK35" s="375"/>
      <c r="AMH35"/>
      <c r="AMI35"/>
      <c r="AMJ35"/>
    </row>
    <row r="36" spans="4:1024" s="248" customFormat="1" ht="18" customHeight="1" x14ac:dyDescent="0.15">
      <c r="D36" s="287"/>
      <c r="E36"/>
      <c r="F36"/>
      <c r="G36"/>
      <c r="H36"/>
      <c r="I36"/>
      <c r="J36"/>
      <c r="K36"/>
      <c r="L36"/>
      <c r="M36"/>
      <c r="N36"/>
      <c r="O36"/>
      <c r="P36"/>
      <c r="Q36"/>
      <c r="R36"/>
      <c r="S36"/>
      <c r="T36"/>
      <c r="U36"/>
      <c r="V36"/>
      <c r="W36"/>
      <c r="X36"/>
      <c r="Y36"/>
      <c r="Z36"/>
      <c r="AA36"/>
      <c r="AB36"/>
      <c r="AC36"/>
      <c r="AD36"/>
      <c r="AE36"/>
      <c r="AF36"/>
      <c r="AG36"/>
      <c r="AH36"/>
      <c r="AI36"/>
      <c r="AJ36"/>
      <c r="AK36"/>
      <c r="AMH36"/>
      <c r="AMI36"/>
      <c r="AMJ36"/>
    </row>
    <row r="37" spans="4:1024" s="248" customFormat="1" ht="35.75" customHeight="1" x14ac:dyDescent="0.15">
      <c r="D37" s="376" t="s">
        <v>172</v>
      </c>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MH37"/>
      <c r="AMI37"/>
      <c r="AMJ37"/>
    </row>
    <row r="38" spans="4:1024" s="248" customFormat="1" x14ac:dyDescent="0.15">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MH38"/>
      <c r="AMI38"/>
      <c r="AMJ38"/>
    </row>
    <row r="39" spans="4:1024" s="248" customFormat="1" ht="35.75" customHeight="1" x14ac:dyDescent="0.15">
      <c r="D39" s="378" t="s">
        <v>173</v>
      </c>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MH39"/>
      <c r="AMI39"/>
      <c r="AMJ39"/>
    </row>
    <row r="40" spans="4:1024" s="248" customFormat="1" ht="18" customHeight="1" x14ac:dyDescent="0.15">
      <c r="D40" s="288"/>
      <c r="G40" s="289" t="s">
        <v>174</v>
      </c>
      <c r="Y40" s="290" t="s">
        <v>175</v>
      </c>
      <c r="AK40" s="291"/>
      <c r="AMH40"/>
      <c r="AMI40"/>
      <c r="AMJ40"/>
    </row>
    <row r="41" spans="4:1024" s="248" customFormat="1" ht="4" customHeight="1" x14ac:dyDescent="0.15">
      <c r="D41" s="292"/>
      <c r="AK41" s="291"/>
      <c r="AMH41"/>
      <c r="AMI41"/>
      <c r="AMJ41"/>
    </row>
    <row r="42" spans="4:1024" s="248" customFormat="1" ht="15" x14ac:dyDescent="0.15">
      <c r="D42" s="292" t="s">
        <v>176</v>
      </c>
      <c r="V42" s="293" t="s">
        <v>177</v>
      </c>
      <c r="AK42" s="291"/>
      <c r="AMH42"/>
      <c r="AMI42"/>
      <c r="AMJ42"/>
    </row>
    <row r="43" spans="4:1024" s="248" customFormat="1" ht="15" x14ac:dyDescent="0.15">
      <c r="D43" s="292" t="s">
        <v>178</v>
      </c>
      <c r="V43" s="293" t="s">
        <v>179</v>
      </c>
      <c r="AK43" s="291"/>
      <c r="AMH43"/>
      <c r="AMI43"/>
      <c r="AMJ43"/>
    </row>
    <row r="44" spans="4:1024" s="248" customFormat="1" ht="4" customHeight="1" x14ac:dyDescent="0.15">
      <c r="D44" s="292"/>
      <c r="V44" s="293"/>
      <c r="AK44" s="291"/>
      <c r="AMH44"/>
      <c r="AMI44"/>
      <c r="AMJ44"/>
    </row>
    <row r="45" spans="4:1024" s="248" customFormat="1" ht="15" x14ac:dyDescent="0.15">
      <c r="D45" s="292" t="s">
        <v>180</v>
      </c>
      <c r="V45" s="293" t="s">
        <v>181</v>
      </c>
      <c r="AK45" s="291"/>
      <c r="AMH45"/>
      <c r="AMI45"/>
      <c r="AMJ45"/>
    </row>
    <row r="46" spans="4:1024" s="248" customFormat="1" ht="15" x14ac:dyDescent="0.15">
      <c r="D46" s="292" t="s">
        <v>182</v>
      </c>
      <c r="V46" s="293" t="s">
        <v>183</v>
      </c>
      <c r="AK46" s="291"/>
      <c r="AMH46"/>
      <c r="AMI46"/>
      <c r="AMJ46"/>
    </row>
    <row r="47" spans="4:1024" s="248" customFormat="1" ht="4" customHeight="1" x14ac:dyDescent="0.15">
      <c r="D47" s="292"/>
      <c r="V47" s="293"/>
      <c r="AK47" s="291"/>
      <c r="AMH47"/>
      <c r="AMI47"/>
      <c r="AMJ47"/>
    </row>
    <row r="48" spans="4:1024" s="248" customFormat="1" ht="15" x14ac:dyDescent="0.15">
      <c r="D48" s="292" t="s">
        <v>184</v>
      </c>
      <c r="V48" s="293" t="s">
        <v>185</v>
      </c>
      <c r="AK48" s="291"/>
      <c r="AMH48"/>
      <c r="AMI48"/>
      <c r="AMJ48"/>
    </row>
    <row r="49" spans="4:1024" s="248" customFormat="1" ht="18" customHeight="1" x14ac:dyDescent="0.15">
      <c r="D49" s="292" t="s">
        <v>186</v>
      </c>
      <c r="V49" s="293" t="s">
        <v>187</v>
      </c>
      <c r="AK49" s="291"/>
      <c r="AMH49"/>
      <c r="AMI49"/>
      <c r="AMJ49"/>
    </row>
    <row r="50" spans="4:1024" s="248" customFormat="1" ht="4" customHeight="1" x14ac:dyDescent="0.15">
      <c r="D50" s="292"/>
      <c r="AK50" s="291"/>
      <c r="AMH50"/>
      <c r="AMI50"/>
      <c r="AMJ50"/>
    </row>
    <row r="51" spans="4:1024" s="248" customFormat="1" ht="18" customHeight="1" x14ac:dyDescent="0.15">
      <c r="D51" s="292" t="s">
        <v>188</v>
      </c>
      <c r="AK51" s="291"/>
      <c r="AMH51"/>
      <c r="AMI51"/>
      <c r="AMJ51"/>
    </row>
    <row r="52" spans="4:1024" s="248" customFormat="1" ht="18" customHeight="1" x14ac:dyDescent="0.15">
      <c r="D52" s="292" t="s">
        <v>189</v>
      </c>
      <c r="V52"/>
      <c r="W52"/>
      <c r="X52"/>
      <c r="Y52"/>
      <c r="AK52" s="291"/>
      <c r="AMH52"/>
      <c r="AMI52"/>
      <c r="AMJ52"/>
    </row>
    <row r="53" spans="4:1024" s="248" customFormat="1" ht="4" customHeight="1" x14ac:dyDescent="0.15">
      <c r="D53" s="292"/>
      <c r="V53"/>
      <c r="W53"/>
      <c r="X53"/>
      <c r="Y53"/>
      <c r="AK53" s="291"/>
      <c r="AMH53"/>
      <c r="AMI53"/>
      <c r="AMJ53"/>
    </row>
    <row r="54" spans="4:1024" s="248" customFormat="1" ht="18" customHeight="1" x14ac:dyDescent="0.15">
      <c r="D54" s="292" t="s">
        <v>190</v>
      </c>
      <c r="V54"/>
      <c r="W54"/>
      <c r="X54"/>
      <c r="Y54"/>
      <c r="AK54" s="291"/>
      <c r="AMH54"/>
      <c r="AMI54"/>
      <c r="AMJ54"/>
    </row>
    <row r="55" spans="4:1024" s="248" customFormat="1" ht="18" customHeight="1" x14ac:dyDescent="0.15">
      <c r="D55" s="292" t="s">
        <v>191</v>
      </c>
      <c r="V55"/>
      <c r="W55"/>
      <c r="X55"/>
      <c r="Y55"/>
      <c r="AK55" s="291"/>
      <c r="AMH55"/>
      <c r="AMI55"/>
      <c r="AMJ55"/>
    </row>
    <row r="56" spans="4:1024" s="248" customFormat="1" ht="4" customHeight="1" x14ac:dyDescent="0.15">
      <c r="D56" s="292"/>
      <c r="V56"/>
      <c r="W56"/>
      <c r="X56"/>
      <c r="Y56"/>
      <c r="AK56" s="291"/>
      <c r="AMH56"/>
      <c r="AMI56"/>
      <c r="AMJ56"/>
    </row>
    <row r="57" spans="4:1024" s="248" customFormat="1" ht="18" customHeight="1" x14ac:dyDescent="0.15">
      <c r="D57" s="288"/>
      <c r="F57"/>
      <c r="G57" s="290" t="s">
        <v>192</v>
      </c>
      <c r="Y57" s="290" t="s">
        <v>193</v>
      </c>
      <c r="AK57" s="291"/>
      <c r="AMH57"/>
      <c r="AMI57"/>
      <c r="AMJ57"/>
    </row>
    <row r="58" spans="4:1024" s="248" customFormat="1" ht="4" customHeight="1" x14ac:dyDescent="0.15">
      <c r="D58" s="292"/>
      <c r="AK58" s="291"/>
      <c r="AMH58"/>
      <c r="AMI58"/>
      <c r="AMJ58"/>
    </row>
    <row r="59" spans="4:1024" s="248" customFormat="1" ht="18" customHeight="1" x14ac:dyDescent="0.15">
      <c r="D59" s="292" t="s">
        <v>194</v>
      </c>
      <c r="V59" s="293" t="s">
        <v>195</v>
      </c>
      <c r="AK59" s="291"/>
      <c r="AMH59"/>
      <c r="AMI59"/>
      <c r="AMJ59"/>
    </row>
    <row r="60" spans="4:1024" s="248" customFormat="1" ht="18" customHeight="1" x14ac:dyDescent="0.15">
      <c r="D60" s="292" t="s">
        <v>196</v>
      </c>
      <c r="V60" s="293" t="s">
        <v>197</v>
      </c>
      <c r="AK60" s="291"/>
      <c r="AMH60"/>
      <c r="AMI60"/>
      <c r="AMJ60"/>
    </row>
    <row r="61" spans="4:1024" s="248" customFormat="1" ht="4" customHeight="1" x14ac:dyDescent="0.15">
      <c r="D61" s="292"/>
      <c r="V61" s="293"/>
      <c r="AK61" s="291"/>
      <c r="AMH61"/>
      <c r="AMI61"/>
      <c r="AMJ61"/>
    </row>
    <row r="62" spans="4:1024" s="248" customFormat="1" ht="18" customHeight="1" x14ac:dyDescent="0.15">
      <c r="D62" s="292" t="s">
        <v>198</v>
      </c>
      <c r="V62" s="293" t="s">
        <v>199</v>
      </c>
      <c r="AK62" s="291"/>
      <c r="AMH62"/>
      <c r="AMI62"/>
      <c r="AMJ62"/>
    </row>
    <row r="63" spans="4:1024" s="248" customFormat="1" ht="18" customHeight="1" x14ac:dyDescent="0.15">
      <c r="D63" s="294" t="s">
        <v>200</v>
      </c>
      <c r="E63" s="281"/>
      <c r="F63" s="281"/>
      <c r="G63" s="281"/>
      <c r="H63" s="281"/>
      <c r="I63" s="281"/>
      <c r="J63" s="281"/>
      <c r="K63" s="281"/>
      <c r="L63" s="281"/>
      <c r="M63" s="281"/>
      <c r="N63" s="281"/>
      <c r="O63" s="281"/>
      <c r="P63" s="281"/>
      <c r="Q63" s="281"/>
      <c r="R63" s="281"/>
      <c r="S63" s="281"/>
      <c r="T63" s="281"/>
      <c r="U63" s="281"/>
      <c r="V63" s="295" t="s">
        <v>201</v>
      </c>
      <c r="W63" s="281"/>
      <c r="X63" s="281"/>
      <c r="Y63" s="281"/>
      <c r="Z63" s="281"/>
      <c r="AA63" s="281"/>
      <c r="AB63" s="281"/>
      <c r="AC63" s="281"/>
      <c r="AD63" s="281"/>
      <c r="AE63" s="281"/>
      <c r="AF63" s="281"/>
      <c r="AG63" s="281"/>
      <c r="AH63" s="281"/>
      <c r="AI63" s="281"/>
      <c r="AJ63" s="281"/>
      <c r="AK63" s="296"/>
      <c r="AMH63"/>
      <c r="AMI63"/>
      <c r="AMJ63"/>
    </row>
    <row r="1048557" ht="12.75" customHeight="1" x14ac:dyDescent="0.15"/>
    <row r="1048558" ht="12.75" customHeight="1" x14ac:dyDescent="0.15"/>
    <row r="1048559" ht="12.75" customHeight="1" x14ac:dyDescent="0.15"/>
    <row r="1048560" ht="12.75" customHeight="1" x14ac:dyDescent="0.15"/>
    <row r="1048561" ht="12.75" customHeight="1" x14ac:dyDescent="0.15"/>
    <row r="1048562" ht="12.75" customHeight="1" x14ac:dyDescent="0.15"/>
    <row r="1048563" ht="12.75" customHeight="1" x14ac:dyDescent="0.15"/>
    <row r="1048564" ht="12.75" customHeight="1" x14ac:dyDescent="0.15"/>
    <row r="1048565" ht="12.75" customHeight="1" x14ac:dyDescent="0.15"/>
    <row r="1048566" ht="12.75" customHeight="1" x14ac:dyDescent="0.15"/>
    <row r="1048567" ht="12.75" customHeight="1" x14ac:dyDescent="0.15"/>
    <row r="1048568" ht="12.75" customHeight="1" x14ac:dyDescent="0.15"/>
    <row r="1048569" ht="12.75" customHeight="1" x14ac:dyDescent="0.15"/>
    <row r="1048570" ht="12.75" customHeight="1" x14ac:dyDescent="0.15"/>
    <row r="1048571" ht="12.75" customHeight="1" x14ac:dyDescent="0.15"/>
    <row r="1048572" ht="12.75" customHeight="1" x14ac:dyDescent="0.15"/>
    <row r="1048573" ht="12.75" customHeight="1" x14ac:dyDescent="0.15"/>
    <row r="1048574" ht="12.75" customHeight="1" x14ac:dyDescent="0.15"/>
    <row r="1048575" ht="12.75" customHeight="1" x14ac:dyDescent="0.15"/>
    <row r="1048576" ht="12.75" customHeight="1" x14ac:dyDescent="0.15"/>
  </sheetData>
  <mergeCells count="19">
    <mergeCell ref="D37:AK37"/>
    <mergeCell ref="D38:AK38"/>
    <mergeCell ref="D39:AK39"/>
    <mergeCell ref="D31:AK31"/>
    <mergeCell ref="D32:AK32"/>
    <mergeCell ref="D33:AK33"/>
    <mergeCell ref="D34:AK34"/>
    <mergeCell ref="D35:X35"/>
    <mergeCell ref="Y35:AK35"/>
    <mergeCell ref="C11:AP11"/>
    <mergeCell ref="D27:AK27"/>
    <mergeCell ref="D28:AK28"/>
    <mergeCell ref="D29:AK29"/>
    <mergeCell ref="D30:AK30"/>
    <mergeCell ref="A1:AP1"/>
    <mergeCell ref="C4:AP4"/>
    <mergeCell ref="W5:Z5"/>
    <mergeCell ref="AH5:AN5"/>
    <mergeCell ref="C7:AP7"/>
  </mergeCells>
  <hyperlinks>
    <hyperlink ref="D29" r:id="rId1" display="afc-partenaires.cafreunion@caf.cnafmail" xr:uid="{00000000-0004-0000-0600-000000000000}"/>
  </hyperlinks>
  <printOptions horizontalCentered="1"/>
  <pageMargins left="0" right="0" top="0.196527777777778" bottom="0.196527777777778" header="0.51180555555555496" footer="0.51180555555555496"/>
  <drawing r:id="rId2"/>
</worksheet>
</file>

<file path=docProps/app.xml><?xml version="1.0" encoding="utf-8"?>
<Properties xmlns="http://schemas.openxmlformats.org/officeDocument/2006/extended-properties" xmlns:vt="http://schemas.openxmlformats.org/officeDocument/2006/docPropsVTypes">
  <TotalTime>4920</TotalTime>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Lisez moi</vt:lpstr>
      <vt:lpstr> 1 - Identification</vt:lpstr>
      <vt:lpstr> 2 - Activité</vt:lpstr>
      <vt:lpstr>3 - Capacité d'accueil</vt:lpstr>
      <vt:lpstr> 4 - Données Financières</vt:lpstr>
      <vt:lpstr> 5 - Attestation Caf</vt:lpstr>
      <vt:lpstr> 6 - Pièces justificatives</vt:lpstr>
      <vt:lpstr>' 1 - Identification'!Zone_d_impression</vt:lpstr>
      <vt:lpstr>' 2 - Activité'!Zone_d_impression</vt:lpstr>
      <vt:lpstr>' 4 - Données Financières'!Zone_d_impression</vt:lpstr>
      <vt:lpstr>' 5 - Attestation Caf'!Zone_d_impression</vt:lpstr>
      <vt:lpstr>' 6 - Pièces justificatives'!Zone_d_impression</vt:lpstr>
      <vt:lpstr>'3 - Capacité d''accueil'!Zone_d_impression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Caf REUNION</cp:lastModifiedBy>
  <cp:revision>482</cp:revision>
  <cp:lastPrinted>2014-12-17T11:40:32Z</cp:lastPrinted>
  <dcterms:created xsi:type="dcterms:W3CDTF">2013-10-18T14:43:33Z</dcterms:created>
  <dcterms:modified xsi:type="dcterms:W3CDTF">2022-05-05T11:32:56Z</dcterms:modified>
  <dc:language>fr-FR</dc:language>
</cp:coreProperties>
</file>