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U:\AS\GESTION_EQUIPEMENTS_SERVICES\RSP-GESTION_EQUIPEMENTS_SERVICES\_COMMUN\1 - AS - APPUI PILOTAGE\PLAN MERCREDI\APPEL A PROJET 2022\"/>
    </mc:Choice>
  </mc:AlternateContent>
  <xr:revisionPtr revIDLastSave="0" documentId="13_ncr:1_{B6922CB2-0BB9-403B-BA82-40007F87C8CF}" xr6:coauthVersionLast="46" xr6:coauthVersionMax="46" xr10:uidLastSave="{00000000-0000-0000-0000-000000000000}"/>
  <bookViews>
    <workbookView xWindow="25080" yWindow="-120" windowWidth="25440" windowHeight="15390" xr2:uid="{869B99CF-EF0F-43EB-B212-E749E5EF70AC}"/>
  </bookViews>
  <sheets>
    <sheet name="Budget prév fonctionnement" sheetId="1" r:id="rId1"/>
    <sheet name="Activité prévisionnelle" sheetId="2" r:id="rId2"/>
  </sheets>
  <definedNames>
    <definedName name="_ftn1" localSheetId="0">'Budget prév fonctionnement'!$C$54</definedName>
    <definedName name="_ftn2" localSheetId="0">'Budget prév fonctionnement'!$C$55</definedName>
    <definedName name="_ftn3" localSheetId="0">'Budget prév fonctionnement'!$C$56</definedName>
    <definedName name="_ftnref1" localSheetId="0">'Budget prév fonctionnement'!$D$5</definedName>
    <definedName name="_ftnref2" localSheetId="0">'Budget prév fonctionnement'!$E$12</definedName>
    <definedName name="_ftnref3" localSheetId="0">'Budget prév fonctionnement'!$E$17</definedName>
    <definedName name="_xlnm.Print_Area" localSheetId="0">'Budget prév fonctionnement'!$A$1:$F$52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1" l="1"/>
  <c r="D29" i="2"/>
  <c r="F12" i="1"/>
  <c r="D36" i="1" l="1"/>
  <c r="D10" i="1"/>
  <c r="D34" i="1" s="1"/>
  <c r="D41" i="1" l="1"/>
  <c r="F28" i="1" l="1"/>
  <c r="F34" i="1" s="1"/>
  <c r="F36" i="1" l="1"/>
  <c r="F41" i="1" s="1"/>
  <c r="G36" i="1" l="1"/>
</calcChain>
</file>

<file path=xl/sharedStrings.xml><?xml version="1.0" encoding="utf-8"?>
<sst xmlns="http://schemas.openxmlformats.org/spreadsheetml/2006/main" count="78" uniqueCount="71">
  <si>
    <t>CHARGES</t>
  </si>
  <si>
    <t>Montant[1]</t>
  </si>
  <si>
    <t>PRODUITS</t>
  </si>
  <si>
    <t>Montant</t>
  </si>
  <si>
    <t>CHARGES DIRECTES</t>
  </si>
  <si>
    <t xml:space="preserve">RESSOURCES DIRECTES </t>
  </si>
  <si>
    <t>60 – Achats</t>
  </si>
  <si>
    <t>70 – Vente de produits finis, de marchandises, prestations de services</t>
  </si>
  <si>
    <t>70641 : Participations familiales</t>
  </si>
  <si>
    <t>70642 : Autres participations des familles</t>
  </si>
  <si>
    <t>70623 Prestations de service Caf</t>
  </si>
  <si>
    <t>61 - Services extérieurs</t>
  </si>
  <si>
    <t xml:space="preserve">- </t>
  </si>
  <si>
    <t>74- Subventions d’exploitation[2]</t>
  </si>
  <si>
    <t>741 : Etat : préciser le(s) ministère(s) sollicité(s)</t>
  </si>
  <si>
    <t>742 : Région(s) :</t>
  </si>
  <si>
    <t>62 - Autres services extérieurs</t>
  </si>
  <si>
    <t>743 : Département(s) :</t>
  </si>
  <si>
    <t>744 : Intercommunalité(s)[3]</t>
  </si>
  <si>
    <t>63 - Impôts et taxes</t>
  </si>
  <si>
    <t>745 : Autres subventions Caf</t>
  </si>
  <si>
    <t>Impôts et taxes sur rémunération,</t>
  </si>
  <si>
    <t>748 : Autres subventions</t>
  </si>
  <si>
    <t>Autres impôts et taxes</t>
  </si>
  <si>
    <t>64- Charges de personnel</t>
  </si>
  <si>
    <t>Fonds européens</t>
  </si>
  <si>
    <t>MSA</t>
  </si>
  <si>
    <t>Autres établissements publics</t>
  </si>
  <si>
    <t>Aides privées</t>
  </si>
  <si>
    <t>Dont cotisations, dons manuels ou legs</t>
  </si>
  <si>
    <t>66- Charges financières</t>
  </si>
  <si>
    <t>76 - Produits financiers</t>
  </si>
  <si>
    <t>67- Charges exceptionnelles</t>
  </si>
  <si>
    <t>77 – Produits exceptionnels</t>
  </si>
  <si>
    <t>68- Dotation aux amortissements</t>
  </si>
  <si>
    <t>78 – Reprises sur amortissements et provisions</t>
  </si>
  <si>
    <t>CONTRIBUTIONS VOLONTAIRES EN NATURE</t>
  </si>
  <si>
    <t>86- Emplois des contributions volontaires en nature</t>
  </si>
  <si>
    <t>87 - Contributions volontaires en nature</t>
  </si>
  <si>
    <t>Secours en nature</t>
  </si>
  <si>
    <t>Bénévolat</t>
  </si>
  <si>
    <t>Mise à disposition gratuite de biens et prestations</t>
  </si>
  <si>
    <t>Prestations en nature</t>
  </si>
  <si>
    <t>Prestations</t>
  </si>
  <si>
    <t>Personnel bénévole</t>
  </si>
  <si>
    <t>Dons en nature</t>
  </si>
  <si>
    <t xml:space="preserve">TOTAL </t>
  </si>
  <si>
    <t>[1]</t>
  </si>
  <si>
    <t>Ne pas indiquer les centimes d’euros.</t>
  </si>
  <si>
    <t>[2]</t>
  </si>
  <si>
    <t>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</si>
  <si>
    <t>[3]</t>
  </si>
  <si>
    <t>Catégories d’établissements publics de coopération intercommunale (EPCI) à fiscalité propre : communauté de communes ; communauté d’agglomération ; communauté urbaine.</t>
  </si>
  <si>
    <t>Date, cachet et signature :</t>
  </si>
  <si>
    <t>Le</t>
  </si>
  <si>
    <r>
      <t>➢</t>
    </r>
    <r>
      <rPr>
        <sz val="7"/>
        <rFont val="Times New Roman"/>
        <family val="1"/>
      </rPr>
      <t xml:space="preserve">        </t>
    </r>
    <r>
      <rPr>
        <b/>
        <sz val="8"/>
        <rFont val="Calibri"/>
        <family val="2"/>
      </rPr>
      <t>TOTAL DES CHARGES</t>
    </r>
  </si>
  <si>
    <r>
      <t>➢</t>
    </r>
    <r>
      <rPr>
        <sz val="7"/>
        <rFont val="Times New Roman"/>
        <family val="1"/>
      </rPr>
      <t xml:space="preserve">        </t>
    </r>
    <r>
      <rPr>
        <b/>
        <sz val="8"/>
        <rFont val="Calibri"/>
        <family val="2"/>
      </rPr>
      <t>TOTAL DES PRODUITS</t>
    </r>
  </si>
  <si>
    <t>65- Charges de gestion courante</t>
  </si>
  <si>
    <t>75 - Produits de gestion courante</t>
  </si>
  <si>
    <t>Autres produits de gestion courante</t>
  </si>
  <si>
    <t>744 : Commune(s) :</t>
  </si>
  <si>
    <t>DONNEES D'ACTIVITE</t>
  </si>
  <si>
    <t>Type accueil Périscolaire</t>
  </si>
  <si>
    <t>Nombre d'heures de présence</t>
  </si>
  <si>
    <t>Type accueil Extrascolaire</t>
  </si>
  <si>
    <t>Nombre d'heures facturées</t>
  </si>
  <si>
    <t>Type accueil Adolescents</t>
  </si>
  <si>
    <t xml:space="preserve">Annexe 2 -  Budget prévisionnel de l'année N d'ouverture </t>
  </si>
  <si>
    <t>Annexe 2 - Activité prévisionnelle de l'année N d'ouverture</t>
  </si>
  <si>
    <t>cachet et signature :</t>
  </si>
  <si>
    <t>Date : 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</si>
</sst>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C]_-;\-* #,##0.00\ [$€-40C]_-;_-* &quot;-&quot;??\ [$€-40C]_-;_-@_-"/>
  </numFmts>
  <fonts count="20">
    <font>
      <sz val="11"/>
      <color theme="1"/>
      <name val="Calibri"/>
      <family val="2"/>
      <scheme val="minor"/>
    </font>
    <font>
      <u/>
      <sz val="11"/>
      <color theme="10"/>
      <name val="Calibri"/>
      <family val="2"/>
      <scheme val="minor"/>
    </font>
    <font>
      <i/>
      <sz val="10"/>
      <color theme="1"/>
      <name val="Calibri"/>
      <family val="2"/>
      <scheme val="minor"/>
    </font>
    <font>
      <b/>
      <u/>
      <sz val="11"/>
      <name val="Calibri"/>
      <family val="2"/>
      <scheme val="minor"/>
    </font>
    <font>
      <b/>
      <sz val="9"/>
      <name val="Calibri"/>
      <family val="2"/>
    </font>
    <font>
      <sz val="11"/>
      <name val="Calibri"/>
      <family val="2"/>
      <scheme val="minor"/>
    </font>
    <font>
      <b/>
      <sz val="11"/>
      <name val="Calibri"/>
      <family val="2"/>
      <scheme val="minor"/>
    </font>
    <font>
      <b/>
      <sz val="8"/>
      <name val="Calibri"/>
      <family val="2"/>
    </font>
    <font>
      <sz val="8"/>
      <name val="Calibri"/>
      <family val="2"/>
    </font>
    <font>
      <sz val="9"/>
      <name val="Calibri"/>
      <family val="2"/>
    </font>
    <font>
      <sz val="8"/>
      <name val="StarSymbol"/>
    </font>
    <font>
      <sz val="7"/>
      <name val="Times New Roman"/>
      <family val="1"/>
    </font>
    <font>
      <sz val="9"/>
      <name val="StarSymbol"/>
    </font>
    <font>
      <vertAlign val="superscript"/>
      <sz val="7"/>
      <name val="Arial"/>
      <family val="2"/>
    </font>
    <font>
      <b/>
      <vertAlign val="superscript"/>
      <sz val="14"/>
      <name val="Arial"/>
      <family val="2"/>
    </font>
    <font>
      <sz val="7"/>
      <name val="Arial"/>
      <family val="2"/>
    </font>
    <font>
      <sz val="9"/>
      <color rgb="FFFF0000"/>
      <name val="Calibri"/>
      <family val="2"/>
      <scheme val="minor"/>
    </font>
    <font>
      <b/>
      <sz val="12"/>
      <color theme="1"/>
      <name val="Calibri"/>
      <family val="2"/>
      <scheme val="minor"/>
    </font>
    <font>
      <b/>
      <sz val="14"/>
      <color theme="1"/>
      <name val="Calibri"/>
      <family val="2"/>
      <scheme val="minor"/>
    </font>
    <font>
      <b/>
      <vertAlign val="superscript"/>
      <sz val="16"/>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s>
  <borders count="22">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0">
    <xf numFmtId="0" fontId="0" fillId="0" borderId="0" xfId="0"/>
    <xf numFmtId="0" fontId="5" fillId="2" borderId="0" xfId="0" applyFont="1" applyFill="1" applyAlignment="1" applyProtection="1">
      <alignment horizontal="center" vertical="center"/>
    </xf>
    <xf numFmtId="0" fontId="0" fillId="2" borderId="0" xfId="0" applyFill="1" applyProtection="1"/>
    <xf numFmtId="0" fontId="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164" fontId="8" fillId="3" borderId="1" xfId="0" applyNumberFormat="1" applyFont="1" applyFill="1" applyBorder="1" applyAlignment="1" applyProtection="1">
      <alignment horizontal="center" vertical="center" wrapText="1"/>
    </xf>
    <xf numFmtId="164" fontId="9" fillId="3" borderId="3" xfId="0" applyNumberFormat="1"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164" fontId="8" fillId="3" borderId="5" xfId="0" applyNumberFormat="1"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164" fontId="9" fillId="3" borderId="5"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164" fontId="9" fillId="2" borderId="3"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164" fontId="9" fillId="2" borderId="1" xfId="0" applyNumberFormat="1" applyFont="1" applyFill="1" applyBorder="1" applyAlignment="1" applyProtection="1">
      <alignment horizontal="center" vertical="center" wrapText="1"/>
    </xf>
    <xf numFmtId="0" fontId="13" fillId="2" borderId="0" xfId="0" applyFont="1" applyFill="1" applyAlignment="1" applyProtection="1">
      <alignment horizontal="center" vertical="center"/>
    </xf>
    <xf numFmtId="0" fontId="5" fillId="2" borderId="14" xfId="0" applyFont="1" applyFill="1" applyBorder="1" applyAlignment="1" applyProtection="1">
      <alignment horizontal="center" vertical="center"/>
    </xf>
    <xf numFmtId="0" fontId="14" fillId="2" borderId="16" xfId="0" applyFont="1" applyFill="1" applyBorder="1" applyAlignment="1" applyProtection="1">
      <alignment horizontal="right" vertical="center"/>
    </xf>
    <xf numFmtId="0" fontId="3" fillId="2" borderId="0" xfId="1" applyFont="1" applyFill="1" applyAlignment="1" applyProtection="1">
      <alignment horizontal="center" vertical="center"/>
    </xf>
    <xf numFmtId="164" fontId="8" fillId="3" borderId="1" xfId="0" applyNumberFormat="1" applyFont="1" applyFill="1" applyBorder="1" applyAlignment="1" applyProtection="1">
      <alignment horizontal="center" vertical="center" wrapText="1"/>
      <protection locked="0"/>
    </xf>
    <xf numFmtId="164" fontId="9" fillId="3" borderId="8" xfId="0" applyNumberFormat="1" applyFont="1" applyFill="1" applyBorder="1" applyAlignment="1" applyProtection="1">
      <alignment horizontal="center" vertical="center" wrapText="1"/>
      <protection locked="0"/>
    </xf>
    <xf numFmtId="164" fontId="9" fillId="3" borderId="3" xfId="0" applyNumberFormat="1" applyFont="1" applyFill="1" applyBorder="1" applyAlignment="1" applyProtection="1">
      <alignment horizontal="center" vertical="center" wrapText="1"/>
      <protection locked="0"/>
    </xf>
    <xf numFmtId="164" fontId="8" fillId="2" borderId="1" xfId="0" applyNumberFormat="1" applyFont="1" applyFill="1" applyBorder="1" applyAlignment="1" applyProtection="1">
      <alignment horizontal="center" vertical="center" wrapText="1"/>
      <protection locked="0"/>
    </xf>
    <xf numFmtId="164" fontId="9" fillId="2" borderId="3"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2" fillId="2" borderId="0" xfId="0" applyFont="1" applyFill="1" applyProtection="1"/>
    <xf numFmtId="164" fontId="9" fillId="0" borderId="3" xfId="0" applyNumberFormat="1" applyFont="1" applyFill="1" applyBorder="1" applyAlignment="1" applyProtection="1">
      <alignment horizontal="center" vertical="center" wrapText="1"/>
    </xf>
    <xf numFmtId="0" fontId="16" fillId="2" borderId="0" xfId="0" applyFont="1" applyFill="1" applyProtection="1"/>
    <xf numFmtId="0" fontId="7" fillId="3"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164" fontId="8" fillId="0" borderId="1" xfId="0" applyNumberFormat="1" applyFont="1" applyFill="1" applyBorder="1" applyAlignment="1" applyProtection="1">
      <alignment horizontal="center" vertical="center" wrapText="1"/>
      <protection locked="0"/>
    </xf>
    <xf numFmtId="164" fontId="8" fillId="3" borderId="2"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protection locked="0"/>
    </xf>
    <xf numFmtId="164" fontId="7" fillId="3" borderId="1" xfId="0" applyNumberFormat="1" applyFont="1" applyFill="1" applyBorder="1" applyAlignment="1" applyProtection="1">
      <alignment horizontal="center" vertical="center" wrapText="1"/>
    </xf>
    <xf numFmtId="0" fontId="6" fillId="2" borderId="0" xfId="0" applyFont="1" applyFill="1" applyBorder="1" applyAlignment="1" applyProtection="1">
      <alignment vertical="center"/>
    </xf>
    <xf numFmtId="0" fontId="0" fillId="2" borderId="0" xfId="0" applyFill="1"/>
    <xf numFmtId="0" fontId="0" fillId="2" borderId="0" xfId="0" applyFill="1" applyBorder="1"/>
    <xf numFmtId="0" fontId="0" fillId="2" borderId="9" xfId="0" applyFill="1" applyBorder="1"/>
    <xf numFmtId="0" fontId="18" fillId="2" borderId="10" xfId="0" applyFont="1" applyFill="1" applyBorder="1"/>
    <xf numFmtId="0" fontId="17" fillId="2" borderId="10" xfId="0" applyFont="1" applyFill="1" applyBorder="1"/>
    <xf numFmtId="0" fontId="17" fillId="2" borderId="11" xfId="0" applyFont="1"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17" fillId="2" borderId="0" xfId="0" applyFont="1"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14" fillId="2" borderId="13" xfId="0" applyFont="1" applyFill="1" applyBorder="1" applyAlignment="1" applyProtection="1">
      <alignment horizontal="left" vertical="center"/>
    </xf>
    <xf numFmtId="14" fontId="14" fillId="2" borderId="0" xfId="0" applyNumberFormat="1"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4" fillId="5" borderId="1"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15"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3" fontId="0" fillId="6" borderId="21" xfId="0" applyNumberFormat="1" applyFill="1" applyBorder="1" applyProtection="1">
      <protection locked="0"/>
    </xf>
    <xf numFmtId="14" fontId="19" fillId="2" borderId="16" xfId="0" applyNumberFormat="1"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5" fillId="2" borderId="14"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cellXfs>
  <cellStyles count="2">
    <cellStyle name="Lien hypertexte" xfId="1" builtinId="8"/>
    <cellStyle name="Normal" xfId="0" builtinId="0"/>
  </cellStyles>
  <dxfs count="0"/>
  <tableStyles count="0" defaultTableStyle="TableStyleMedium2" defaultPivotStyle="PivotStyleLight16"/>
  <colors>
    <mruColors>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307731</xdr:colOff>
      <xdr:row>0</xdr:row>
      <xdr:rowOff>190500</xdr:rowOff>
    </xdr:from>
    <xdr:to>
      <xdr:col>1</xdr:col>
      <xdr:colOff>571500</xdr:colOff>
      <xdr:row>5</xdr:row>
      <xdr:rowOff>153817</xdr:rowOff>
    </xdr:to>
    <xdr:pic>
      <xdr:nvPicPr>
        <xdr:cNvPr id="2" name="Image 1" descr="Une image contenant texte&#10;&#10;Description générée automatiquement">
          <a:extLst>
            <a:ext uri="{FF2B5EF4-FFF2-40B4-BE49-F238E27FC236}">
              <a16:creationId xmlns:a16="http://schemas.microsoft.com/office/drawing/2014/main" id="{B44A9BBB-CC6A-4E0B-AB25-A51CC04E87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7731" y="190500"/>
          <a:ext cx="952500" cy="1348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216144</xdr:colOff>
      <xdr:row>5</xdr:row>
      <xdr:rowOff>201442</xdr:rowOff>
    </xdr:to>
    <xdr:pic>
      <xdr:nvPicPr>
        <xdr:cNvPr id="2" name="Image 1" descr="Une image contenant texte&#10;&#10;Description générée automatiquement">
          <a:extLst>
            <a:ext uri="{FF2B5EF4-FFF2-40B4-BE49-F238E27FC236}">
              <a16:creationId xmlns:a16="http://schemas.microsoft.com/office/drawing/2014/main" id="{CC409D6B-F35C-44F8-B764-2D4B4A3F7A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9050"/>
          <a:ext cx="949569" cy="135396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ED5C2-F033-4EA0-993D-6C5D9D511C4A}">
  <sheetPr>
    <pageSetUpPr fitToPage="1"/>
  </sheetPr>
  <dimension ref="C1:I56"/>
  <sheetViews>
    <sheetView tabSelected="1" zoomScaleNormal="100" workbookViewId="0">
      <selection activeCell="K38" sqref="K38"/>
    </sheetView>
  </sheetViews>
  <sheetFormatPr baseColWidth="10" defaultRowHeight="15"/>
  <cols>
    <col min="1" max="2" width="10.28515625" style="2" customWidth="1"/>
    <col min="3" max="6" width="26.7109375" style="1" customWidth="1"/>
    <col min="7" max="16384" width="11.42578125" style="2"/>
  </cols>
  <sheetData>
    <row r="1" spans="3:9" ht="15.75" thickBot="1"/>
    <row r="2" spans="3:9" ht="30.75" customHeight="1" thickBot="1">
      <c r="C2" s="66" t="s">
        <v>67</v>
      </c>
      <c r="D2" s="67"/>
      <c r="E2" s="67"/>
      <c r="F2" s="68"/>
    </row>
    <row r="4" spans="3:9" ht="15.75" thickBot="1"/>
    <row r="5" spans="3:9" ht="32.25" customHeight="1" thickBot="1">
      <c r="C5" s="3" t="s">
        <v>0</v>
      </c>
      <c r="D5" s="3" t="s">
        <v>1</v>
      </c>
      <c r="E5" s="3" t="s">
        <v>2</v>
      </c>
      <c r="F5" s="4" t="s">
        <v>3</v>
      </c>
    </row>
    <row r="6" spans="3:9" ht="23.25" customHeight="1" thickBot="1">
      <c r="C6" s="62" t="s">
        <v>4</v>
      </c>
      <c r="D6" s="63"/>
      <c r="E6" s="62" t="s">
        <v>5</v>
      </c>
      <c r="F6" s="63"/>
    </row>
    <row r="7" spans="3:9" ht="23.25" customHeight="1" thickBot="1">
      <c r="C7" s="33" t="s">
        <v>6</v>
      </c>
      <c r="D7" s="21"/>
      <c r="E7" s="33" t="s">
        <v>7</v>
      </c>
      <c r="F7" s="23"/>
      <c r="I7" s="30"/>
    </row>
    <row r="8" spans="3:9" ht="23.25" customHeight="1" thickBot="1">
      <c r="C8" s="34" t="s">
        <v>11</v>
      </c>
      <c r="D8" s="38"/>
      <c r="E8" s="35" t="s">
        <v>8</v>
      </c>
      <c r="F8" s="23"/>
    </row>
    <row r="9" spans="3:9" ht="23.25" customHeight="1" thickBot="1">
      <c r="C9" s="33" t="s">
        <v>16</v>
      </c>
      <c r="D9" s="21"/>
      <c r="E9" s="35" t="s">
        <v>9</v>
      </c>
      <c r="F9" s="23"/>
    </row>
    <row r="10" spans="3:9" ht="23.25" customHeight="1" thickBot="1">
      <c r="C10" s="33" t="s">
        <v>19</v>
      </c>
      <c r="D10" s="42">
        <f>D11+D12</f>
        <v>0</v>
      </c>
      <c r="E10" s="33" t="s">
        <v>10</v>
      </c>
      <c r="F10" s="23"/>
    </row>
    <row r="11" spans="3:9" ht="23.25" customHeight="1" thickBot="1">
      <c r="C11" s="35" t="s">
        <v>21</v>
      </c>
      <c r="D11" s="21"/>
      <c r="E11" s="40" t="s">
        <v>12</v>
      </c>
      <c r="F11" s="31"/>
    </row>
    <row r="12" spans="3:9" ht="23.25" customHeight="1" thickBot="1">
      <c r="C12" s="35" t="s">
        <v>23</v>
      </c>
      <c r="D12" s="21"/>
      <c r="E12" s="35" t="s">
        <v>13</v>
      </c>
      <c r="F12" s="7">
        <f>F13+F15+F16+F17+F19</f>
        <v>0</v>
      </c>
    </row>
    <row r="13" spans="3:9" ht="23.25" customHeight="1" thickBot="1">
      <c r="C13" s="33" t="s">
        <v>24</v>
      </c>
      <c r="D13" s="21"/>
      <c r="E13" s="35" t="s">
        <v>14</v>
      </c>
      <c r="F13" s="23"/>
    </row>
    <row r="14" spans="3:9" ht="23.25" customHeight="1" thickBot="1">
      <c r="C14" s="33" t="s">
        <v>57</v>
      </c>
      <c r="D14" s="21"/>
      <c r="E14" s="35" t="s">
        <v>12</v>
      </c>
      <c r="F14" s="7"/>
    </row>
    <row r="15" spans="3:9" ht="23.25" customHeight="1" thickBot="1">
      <c r="C15" s="33" t="s">
        <v>30</v>
      </c>
      <c r="D15" s="21"/>
      <c r="E15" s="35" t="s">
        <v>15</v>
      </c>
      <c r="F15" s="23"/>
    </row>
    <row r="16" spans="3:9" ht="23.25" customHeight="1" thickBot="1">
      <c r="C16" s="33" t="s">
        <v>32</v>
      </c>
      <c r="D16" s="21"/>
      <c r="E16" s="35" t="s">
        <v>17</v>
      </c>
      <c r="F16" s="23"/>
    </row>
    <row r="17" spans="3:6" ht="23.25" customHeight="1" thickBot="1">
      <c r="C17" s="36" t="s">
        <v>34</v>
      </c>
      <c r="D17" s="21"/>
      <c r="E17" s="35" t="s">
        <v>18</v>
      </c>
      <c r="F17" s="23"/>
    </row>
    <row r="18" spans="3:6" ht="23.25" customHeight="1" thickBot="1">
      <c r="C18" s="37"/>
      <c r="D18" s="39"/>
      <c r="E18" s="35" t="s">
        <v>12</v>
      </c>
      <c r="F18" s="7"/>
    </row>
    <row r="19" spans="3:6" ht="23.25" customHeight="1" thickBot="1">
      <c r="C19" s="8"/>
      <c r="D19" s="6"/>
      <c r="E19" s="35" t="s">
        <v>60</v>
      </c>
      <c r="F19" s="23"/>
    </row>
    <row r="20" spans="3:6" ht="23.25" customHeight="1" thickBot="1">
      <c r="C20" s="8"/>
      <c r="D20" s="6"/>
      <c r="E20" s="35" t="s">
        <v>12</v>
      </c>
      <c r="F20" s="7"/>
    </row>
    <row r="21" spans="3:6" ht="23.25" customHeight="1" thickBot="1">
      <c r="C21" s="8"/>
      <c r="D21" s="6"/>
      <c r="E21" s="35" t="s">
        <v>20</v>
      </c>
      <c r="F21" s="23"/>
    </row>
    <row r="22" spans="3:6" ht="23.25" customHeight="1" thickBot="1">
      <c r="C22" s="8"/>
      <c r="D22" s="6"/>
      <c r="E22" s="35" t="s">
        <v>22</v>
      </c>
      <c r="F22" s="23"/>
    </row>
    <row r="23" spans="3:6" ht="23.25" customHeight="1" thickBot="1">
      <c r="C23" s="8"/>
      <c r="D23" s="6"/>
      <c r="E23" s="41" t="s">
        <v>27</v>
      </c>
      <c r="F23" s="23"/>
    </row>
    <row r="24" spans="3:6" ht="23.25" customHeight="1" thickBot="1">
      <c r="C24" s="8"/>
      <c r="D24" s="6"/>
      <c r="E24" s="35" t="s">
        <v>25</v>
      </c>
      <c r="F24" s="23"/>
    </row>
    <row r="25" spans="3:6" ht="23.25" customHeight="1" thickBot="1">
      <c r="C25" s="8"/>
      <c r="D25" s="6"/>
      <c r="E25" s="35" t="s">
        <v>26</v>
      </c>
      <c r="F25" s="23"/>
    </row>
    <row r="26" spans="3:6" ht="23.25" customHeight="1" thickBot="1">
      <c r="C26" s="8"/>
      <c r="D26" s="6"/>
      <c r="E26" s="35" t="s">
        <v>27</v>
      </c>
      <c r="F26" s="23"/>
    </row>
    <row r="27" spans="3:6" ht="23.25" customHeight="1" thickBot="1">
      <c r="C27" s="8"/>
      <c r="D27" s="6"/>
      <c r="E27" s="35" t="s">
        <v>28</v>
      </c>
      <c r="F27" s="23"/>
    </row>
    <row r="28" spans="3:6" ht="23.25" customHeight="1" thickBot="1">
      <c r="C28" s="8"/>
      <c r="D28" s="6"/>
      <c r="E28" s="33" t="s">
        <v>58</v>
      </c>
      <c r="F28" s="7">
        <f>F29+F30</f>
        <v>0</v>
      </c>
    </row>
    <row r="29" spans="3:6" ht="23.25" customHeight="1" thickBot="1">
      <c r="C29" s="8"/>
      <c r="D29" s="6"/>
      <c r="E29" s="35" t="s">
        <v>29</v>
      </c>
      <c r="F29" s="23"/>
    </row>
    <row r="30" spans="3:6" ht="23.25" customHeight="1" thickBot="1">
      <c r="C30" s="8"/>
      <c r="D30" s="6"/>
      <c r="E30" s="35" t="s">
        <v>59</v>
      </c>
      <c r="F30" s="23"/>
    </row>
    <row r="31" spans="3:6" ht="23.25" customHeight="1" thickBot="1">
      <c r="C31" s="8"/>
      <c r="D31" s="6"/>
      <c r="E31" s="33" t="s">
        <v>31</v>
      </c>
      <c r="F31" s="23"/>
    </row>
    <row r="32" spans="3:6" ht="23.25" customHeight="1" thickBot="1">
      <c r="C32" s="8"/>
      <c r="D32" s="6"/>
      <c r="E32" s="33" t="s">
        <v>33</v>
      </c>
      <c r="F32" s="23"/>
    </row>
    <row r="33" spans="3:7" ht="23.25" customHeight="1" thickBot="1">
      <c r="C33" s="8"/>
      <c r="D33" s="6"/>
      <c r="E33" s="36" t="s">
        <v>35</v>
      </c>
      <c r="F33" s="22"/>
    </row>
    <row r="34" spans="3:7" ht="23.25" customHeight="1" thickBot="1">
      <c r="C34" s="9" t="s">
        <v>55</v>
      </c>
      <c r="D34" s="10">
        <f>D7+D8+D9+D10+D13+D14+D15+D16+D17</f>
        <v>0</v>
      </c>
      <c r="E34" s="11" t="s">
        <v>56</v>
      </c>
      <c r="F34" s="12">
        <f>SUM(F7:F11)+F12+SUM(F21:F27)+F28+F31+F32+F33</f>
        <v>0</v>
      </c>
    </row>
    <row r="35" spans="3:7" ht="23.25" customHeight="1" thickBot="1">
      <c r="C35" s="62" t="s">
        <v>36</v>
      </c>
      <c r="D35" s="64"/>
      <c r="E35" s="64"/>
      <c r="F35" s="65"/>
    </row>
    <row r="36" spans="3:7" ht="23.25" customHeight="1" thickBot="1">
      <c r="C36" s="5" t="s">
        <v>37</v>
      </c>
      <c r="D36" s="6">
        <f>D37+D38+D39+D40</f>
        <v>0</v>
      </c>
      <c r="E36" s="5" t="s">
        <v>38</v>
      </c>
      <c r="F36" s="10">
        <f>F37+F38+F39+F40</f>
        <v>0</v>
      </c>
      <c r="G36" s="32" t="str">
        <f>IF(D36&lt;&gt;F36,"Attention : Les comptes 86 et 87 doivent être égaux","")</f>
        <v/>
      </c>
    </row>
    <row r="37" spans="3:7" ht="23.25" customHeight="1" thickBot="1">
      <c r="C37" s="13" t="s">
        <v>39</v>
      </c>
      <c r="D37" s="24"/>
      <c r="E37" s="13" t="s">
        <v>40</v>
      </c>
      <c r="F37" s="25"/>
    </row>
    <row r="38" spans="3:7" ht="23.25" customHeight="1" thickBot="1">
      <c r="C38" s="13" t="s">
        <v>41</v>
      </c>
      <c r="D38" s="24"/>
      <c r="E38" s="13" t="s">
        <v>42</v>
      </c>
      <c r="F38" s="25"/>
    </row>
    <row r="39" spans="3:7" ht="23.25" customHeight="1" thickBot="1">
      <c r="C39" s="13" t="s">
        <v>43</v>
      </c>
      <c r="D39" s="24"/>
      <c r="E39" s="13"/>
      <c r="F39" s="14"/>
    </row>
    <row r="40" spans="3:7" ht="23.25" customHeight="1" thickBot="1">
      <c r="C40" s="13" t="s">
        <v>44</v>
      </c>
      <c r="D40" s="24"/>
      <c r="E40" s="13" t="s">
        <v>45</v>
      </c>
      <c r="F40" s="25"/>
    </row>
    <row r="41" spans="3:7" ht="23.25" customHeight="1" thickBot="1">
      <c r="C41" s="15" t="s">
        <v>46</v>
      </c>
      <c r="D41" s="16">
        <f>D34+D36</f>
        <v>0</v>
      </c>
      <c r="E41" s="15" t="s">
        <v>46</v>
      </c>
      <c r="F41" s="14">
        <f>F34+F36</f>
        <v>0</v>
      </c>
    </row>
    <row r="43" spans="3:7" ht="15.75" thickBot="1">
      <c r="C43" s="17"/>
    </row>
    <row r="44" spans="3:7" ht="21">
      <c r="C44" s="59" t="s">
        <v>70</v>
      </c>
      <c r="D44" s="77"/>
      <c r="E44" s="77"/>
      <c r="F44" s="76" t="s">
        <v>69</v>
      </c>
    </row>
    <row r="45" spans="3:7" ht="23.25">
      <c r="C45" s="75">
        <f ca="1">TODAY()</f>
        <v>44645</v>
      </c>
      <c r="D45" s="26"/>
      <c r="E45" s="26"/>
      <c r="F45" s="27"/>
    </row>
    <row r="46" spans="3:7">
      <c r="C46" s="78"/>
      <c r="D46" s="26"/>
      <c r="E46" s="26"/>
      <c r="F46" s="27"/>
    </row>
    <row r="47" spans="3:7">
      <c r="C47" s="78"/>
      <c r="D47" s="26"/>
      <c r="E47" s="26"/>
      <c r="F47" s="27"/>
    </row>
    <row r="48" spans="3:7">
      <c r="C48" s="78"/>
      <c r="D48" s="26"/>
      <c r="E48" s="26"/>
      <c r="F48" s="27"/>
    </row>
    <row r="49" spans="3:6">
      <c r="C49" s="78"/>
      <c r="D49" s="26"/>
      <c r="E49" s="26"/>
      <c r="F49" s="27"/>
    </row>
    <row r="50" spans="3:6">
      <c r="C50" s="78"/>
      <c r="D50" s="26"/>
      <c r="E50" s="26"/>
      <c r="F50" s="27"/>
    </row>
    <row r="51" spans="3:6">
      <c r="C51" s="78"/>
      <c r="D51" s="26"/>
      <c r="E51" s="26"/>
      <c r="F51" s="27"/>
    </row>
    <row r="52" spans="3:6" ht="15.75" thickBot="1">
      <c r="C52" s="79"/>
      <c r="D52" s="28"/>
      <c r="E52" s="28"/>
      <c r="F52" s="29"/>
    </row>
    <row r="53" spans="3:6">
      <c r="C53" s="17"/>
    </row>
    <row r="54" spans="3:6">
      <c r="C54" s="20" t="s">
        <v>47</v>
      </c>
      <c r="D54" s="69" t="s">
        <v>48</v>
      </c>
      <c r="E54" s="69"/>
      <c r="F54" s="69"/>
    </row>
    <row r="55" spans="3:6" ht="36.75" customHeight="1">
      <c r="C55" s="20" t="s">
        <v>49</v>
      </c>
      <c r="D55" s="70" t="s">
        <v>50</v>
      </c>
      <c r="E55" s="70"/>
      <c r="F55" s="70"/>
    </row>
    <row r="56" spans="3:6" ht="24" customHeight="1">
      <c r="C56" s="20" t="s">
        <v>51</v>
      </c>
      <c r="D56" s="61" t="s">
        <v>52</v>
      </c>
      <c r="E56" s="61"/>
      <c r="F56" s="61"/>
    </row>
  </sheetData>
  <sheetProtection algorithmName="SHA-512" hashValue="10yQxGrbD1oc+3415f1/blqrSApClPhR5O7WKhxJkyzKkPp7cxgCrAduZ3WBKZjokEj7S2yXNgDwlssXOwGjng==" saltValue="NEANNC3CpO6NBnspjIs33g==" spinCount="100000" sheet="1" objects="1" scenarios="1"/>
  <mergeCells count="7">
    <mergeCell ref="D56:F56"/>
    <mergeCell ref="C6:D6"/>
    <mergeCell ref="E6:F6"/>
    <mergeCell ref="C35:F35"/>
    <mergeCell ref="C2:F2"/>
    <mergeCell ref="D54:F54"/>
    <mergeCell ref="D55:F55"/>
  </mergeCells>
  <hyperlinks>
    <hyperlink ref="D5" location="_ftn1" display="_ftn1" xr:uid="{5CD13A4C-706B-4EF6-8CB0-650F87C7A30C}"/>
    <hyperlink ref="E12" location="_ftn2" display="_ftn2" xr:uid="{AE7591D3-5EC6-4B88-93C1-534A551D2237}"/>
    <hyperlink ref="E17" location="_ftn3" display="_ftn3" xr:uid="{EE963019-5F63-4C84-8B19-D7AB2481000E}"/>
    <hyperlink ref="C54" location="_ftnref1" display="_ftnref1" xr:uid="{1EA80C12-C218-4068-A3C9-C42469EE2573}"/>
    <hyperlink ref="C55" location="_ftnref2" display="_ftnref2" xr:uid="{2683C0BC-74B8-4380-9A27-70A28E5D354D}"/>
    <hyperlink ref="C56" location="_ftnref3" display="_ftnref3" xr:uid="{BF2A2FEA-5679-4F9A-8916-DE524EC47BC5}"/>
  </hyperlinks>
  <pageMargins left="0.25" right="0.25" top="0.75" bottom="0.75" header="0.3" footer="0.3"/>
  <pageSetup paperSize="9" scale="6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887DA-C391-4A8B-9CD2-BEB79A293817}">
  <dimension ref="C1:H30"/>
  <sheetViews>
    <sheetView workbookViewId="0">
      <selection activeCell="M28" sqref="M28"/>
    </sheetView>
  </sheetViews>
  <sheetFormatPr baseColWidth="10" defaultRowHeight="15"/>
  <cols>
    <col min="1" max="1" width="11.42578125" style="44"/>
    <col min="2" max="2" width="4.28515625" style="44" customWidth="1"/>
    <col min="3" max="3" width="3.28515625" style="44" customWidth="1"/>
    <col min="4" max="6" width="26.7109375" style="44" customWidth="1"/>
    <col min="7" max="8" width="3.28515625" style="44" customWidth="1"/>
    <col min="9" max="16384" width="11.42578125" style="44"/>
  </cols>
  <sheetData>
    <row r="1" spans="3:8" ht="15.75" thickBot="1"/>
    <row r="2" spans="3:8" ht="30.75" customHeight="1" thickBot="1">
      <c r="C2" s="71" t="s">
        <v>68</v>
      </c>
      <c r="D2" s="72"/>
      <c r="E2" s="72"/>
      <c r="F2" s="72"/>
      <c r="G2" s="73"/>
      <c r="H2" s="43"/>
    </row>
    <row r="5" spans="3:8" ht="15.75" thickBot="1">
      <c r="D5" s="45"/>
      <c r="E5" s="45"/>
      <c r="F5" s="45"/>
      <c r="G5" s="45"/>
    </row>
    <row r="6" spans="3:8" ht="19.5" thickBot="1">
      <c r="C6" s="46"/>
      <c r="D6" s="47" t="s">
        <v>61</v>
      </c>
      <c r="E6" s="48"/>
      <c r="F6" s="48"/>
      <c r="G6" s="49"/>
      <c r="H6" s="45"/>
    </row>
    <row r="7" spans="3:8" ht="15.75" thickBot="1">
      <c r="D7" s="45"/>
      <c r="E7" s="45"/>
      <c r="F7" s="45"/>
      <c r="G7" s="45"/>
    </row>
    <row r="8" spans="3:8">
      <c r="C8" s="50"/>
      <c r="D8" s="51"/>
      <c r="E8" s="51"/>
      <c r="F8" s="51"/>
      <c r="G8" s="52"/>
      <c r="H8" s="45"/>
    </row>
    <row r="9" spans="3:8" ht="15.75">
      <c r="C9" s="53"/>
      <c r="D9" s="54" t="s">
        <v>62</v>
      </c>
      <c r="E9" s="45"/>
      <c r="F9" s="45"/>
      <c r="G9" s="55"/>
      <c r="H9" s="45"/>
    </row>
    <row r="10" spans="3:8">
      <c r="C10" s="53"/>
      <c r="D10" s="45"/>
      <c r="E10" s="45"/>
      <c r="F10" s="45"/>
      <c r="G10" s="55"/>
      <c r="H10" s="45"/>
    </row>
    <row r="11" spans="3:8">
      <c r="C11" s="53"/>
      <c r="D11" s="45" t="s">
        <v>63</v>
      </c>
      <c r="E11" s="45"/>
      <c r="F11" s="74"/>
      <c r="G11" s="55"/>
      <c r="H11" s="45"/>
    </row>
    <row r="12" spans="3:8" ht="15.75" thickBot="1">
      <c r="C12" s="56"/>
      <c r="D12" s="57"/>
      <c r="E12" s="57"/>
      <c r="F12" s="57"/>
      <c r="G12" s="58"/>
      <c r="H12" s="45"/>
    </row>
    <row r="13" spans="3:8" ht="15.75" thickBot="1"/>
    <row r="14" spans="3:8">
      <c r="C14" s="50"/>
      <c r="D14" s="51"/>
      <c r="E14" s="51"/>
      <c r="F14" s="51"/>
      <c r="G14" s="52"/>
      <c r="H14" s="45"/>
    </row>
    <row r="15" spans="3:8" ht="15.75">
      <c r="C15" s="53"/>
      <c r="D15" s="54" t="s">
        <v>64</v>
      </c>
      <c r="E15" s="45"/>
      <c r="F15" s="45"/>
      <c r="G15" s="55"/>
      <c r="H15" s="45"/>
    </row>
    <row r="16" spans="3:8">
      <c r="C16" s="53"/>
      <c r="D16" s="45"/>
      <c r="E16" s="45"/>
      <c r="F16" s="45"/>
      <c r="G16" s="55"/>
      <c r="H16" s="45"/>
    </row>
    <row r="17" spans="3:8">
      <c r="C17" s="53"/>
      <c r="D17" s="45" t="s">
        <v>63</v>
      </c>
      <c r="E17" s="45"/>
      <c r="F17" s="74"/>
      <c r="G17" s="55"/>
      <c r="H17" s="45"/>
    </row>
    <row r="18" spans="3:8">
      <c r="C18" s="53"/>
      <c r="D18" s="45"/>
      <c r="E18" s="45"/>
      <c r="F18" s="45"/>
      <c r="G18" s="55"/>
      <c r="H18" s="45"/>
    </row>
    <row r="19" spans="3:8">
      <c r="C19" s="53"/>
      <c r="D19" s="45" t="s">
        <v>65</v>
      </c>
      <c r="E19" s="45"/>
      <c r="F19" s="74"/>
      <c r="G19" s="55"/>
      <c r="H19" s="45"/>
    </row>
    <row r="20" spans="3:8" ht="15.75" thickBot="1">
      <c r="C20" s="56"/>
      <c r="D20" s="57"/>
      <c r="E20" s="57"/>
      <c r="F20" s="57"/>
      <c r="G20" s="58"/>
      <c r="H20" s="45"/>
    </row>
    <row r="21" spans="3:8" ht="15.75" thickBot="1"/>
    <row r="22" spans="3:8">
      <c r="C22" s="50"/>
      <c r="D22" s="51"/>
      <c r="E22" s="51"/>
      <c r="F22" s="51"/>
      <c r="G22" s="52"/>
      <c r="H22" s="45"/>
    </row>
    <row r="23" spans="3:8" ht="15.75">
      <c r="C23" s="53"/>
      <c r="D23" s="54" t="s">
        <v>66</v>
      </c>
      <c r="E23" s="45"/>
      <c r="F23" s="45"/>
      <c r="G23" s="55"/>
      <c r="H23" s="45"/>
    </row>
    <row r="24" spans="3:8">
      <c r="C24" s="53"/>
      <c r="D24" s="45"/>
      <c r="E24" s="45"/>
      <c r="F24" s="45"/>
      <c r="G24" s="55"/>
      <c r="H24" s="45"/>
    </row>
    <row r="25" spans="3:8">
      <c r="C25" s="53"/>
      <c r="D25" s="45" t="s">
        <v>63</v>
      </c>
      <c r="E25" s="45"/>
      <c r="F25" s="74"/>
      <c r="G25" s="55"/>
      <c r="H25" s="45"/>
    </row>
    <row r="26" spans="3:8" ht="15.75" thickBot="1">
      <c r="C26" s="56"/>
      <c r="D26" s="57"/>
      <c r="E26" s="57"/>
      <c r="F26" s="57"/>
      <c r="G26" s="58"/>
      <c r="H26" s="45"/>
    </row>
    <row r="27" spans="3:8" ht="15.75" thickBot="1"/>
    <row r="28" spans="3:8" ht="21">
      <c r="C28" s="59" t="s">
        <v>53</v>
      </c>
      <c r="D28" s="18"/>
      <c r="E28" s="51"/>
      <c r="F28" s="51"/>
      <c r="G28" s="52"/>
    </row>
    <row r="29" spans="3:8" ht="21">
      <c r="C29" s="19" t="s">
        <v>54</v>
      </c>
      <c r="D29" s="60">
        <f ca="1">TODAY()</f>
        <v>44645</v>
      </c>
      <c r="E29" s="45"/>
      <c r="F29" s="45"/>
      <c r="G29" s="55"/>
    </row>
    <row r="30" spans="3:8" ht="15.75" thickBot="1">
      <c r="C30" s="56"/>
      <c r="D30" s="57"/>
      <c r="E30" s="57"/>
      <c r="F30" s="57"/>
      <c r="G30" s="58"/>
    </row>
  </sheetData>
  <sheetProtection algorithmName="SHA-512" hashValue="A/vgdoH5cQewQxdXad3DzTkIkNmPgG3WXGiwoq+0P2zndfgWQAEHTupqSIS+Z6ih/yLrE+pAUn4VpPXQRaOBzQ==" saltValue="Z/XM8DtsUcSwqLNl9e+L7A==" spinCount="100000" sheet="1" objects="1" scenarios="1"/>
  <mergeCells count="1">
    <mergeCell ref="C2:G2"/>
  </mergeCells>
  <pageMargins left="0.7" right="0.7"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Budget prév fonctionnement</vt:lpstr>
      <vt:lpstr>Activité prévisionnelle</vt:lpstr>
      <vt:lpstr>'Budget prév fonctionnement'!_ftn1</vt:lpstr>
      <vt:lpstr>'Budget prév fonctionnement'!_ftn2</vt:lpstr>
      <vt:lpstr>'Budget prév fonctionnement'!_ftn3</vt:lpstr>
      <vt:lpstr>'Budget prév fonctionnement'!_ftnref1</vt:lpstr>
      <vt:lpstr>'Budget prév fonctionnement'!_ftnref2</vt:lpstr>
      <vt:lpstr>'Budget prév fonctionnement'!_ftnref3</vt:lpstr>
      <vt:lpstr>'Budget prév fonctionnement'!Zone_d_impression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 CAPDET 951</dc:creator>
  <cp:lastModifiedBy>Gaelle PLUCHART 951</cp:lastModifiedBy>
  <cp:lastPrinted>2022-03-25T10:33:49Z</cp:lastPrinted>
  <dcterms:created xsi:type="dcterms:W3CDTF">2021-03-17T07:50:56Z</dcterms:created>
  <dcterms:modified xsi:type="dcterms:W3CDTF">2022-03-25T10:34:34Z</dcterms:modified>
</cp:coreProperties>
</file>