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U:\AS\GESTION_EQUIPEMENTS_SERVICES\RSP-GESTION_EQUIPEMENTS_SERVICES\_COMMUN\1 - AS - APPUI PILOTAGE\PLAN MERCREDI\APPEL A PROJET 2022\"/>
    </mc:Choice>
  </mc:AlternateContent>
  <xr:revisionPtr revIDLastSave="0" documentId="13_ncr:1_{B6922CB2-0BB9-403B-BA82-40007F87C8CF}" xr6:coauthVersionLast="46" xr6:coauthVersionMax="46" xr10:uidLastSave="{00000000-0000-0000-0000-000000000000}"/>
  <bookViews>
    <workbookView xWindow="25080" yWindow="-120" windowWidth="25440" windowHeight="15390" xr2:uid="{869B99CF-EF0F-43EB-B212-E749E5EF70AC}"/>
  </bookViews>
  <sheets>
    <sheet name="Budget prév fonctionnement" sheetId="1" r:id="rId1"/>
    <sheet name="Activité prévisionnelle" sheetId="2" r:id="rId2"/>
  </sheets>
  <definedNames>
    <definedName name="_ftn1" localSheetId="0">'Budget prév fonctionnement'!$C$54</definedName>
    <definedName name="_ftn2" localSheetId="0">'Budget prév fonctionnement'!$C$55</definedName>
    <definedName name="_ftn3" localSheetId="0">'Budget prév fonctionnement'!$C$56</definedName>
    <definedName name="_ftnref1" localSheetId="0">'Budget prév fonctionnement'!$D$5</definedName>
    <definedName name="_ftnref2" localSheetId="0">'Budget prév fonctionnement'!$E$12</definedName>
    <definedName name="_ftnref3" localSheetId="0">'Budget prév fonctionnement'!$E$17</definedName>
    <definedName name="_xlnm.Print_Area" localSheetId="0">'Budget prév fonctionnement'!$A$1:$F$52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5" i="1" l="1"/>
  <c r="D29" i="2"/>
  <c r="F12" i="1"/>
  <c r="D36" i="1" l="1"/>
  <c r="D10" i="1"/>
  <c r="D34" i="1" s="1"/>
  <c r="D41" i="1" l="1"/>
  <c r="F28" i="1" l="1"/>
  <c r="F34" i="1" s="1"/>
  <c r="F36" i="1" l="1"/>
  <c r="F41" i="1" s="1"/>
  <c r="G36" i="1" l="1"/>
</calcChain>
</file>

<file path=xl/sharedStrings.xml><?xml version="1.0" encoding="utf-8"?>
<sst xmlns="http://schemas.openxmlformats.org/spreadsheetml/2006/main" count="78" uniqueCount="71">
  <si>
    <t>CHARGES</t>
  </si>
  <si>
    <t>Montant[1]</t>
  </si>
  <si>
    <t>PRODUITS</t>
  </si>
  <si>
    <t>Montant</t>
  </si>
  <si>
    <t>CHARGES DIRECTES</t>
  </si>
  <si>
    <t xml:space="preserve">RESSOURCES DIRECTES </t>
  </si>
  <si>
    <t>60 – Achats</t>
  </si>
  <si>
    <t>70 – Vente de produits finis, de marchandises, prestations de services</t>
  </si>
  <si>
    <t>70641 : Participations familiales</t>
  </si>
  <si>
    <t>70642 : Autres participations des familles</t>
  </si>
  <si>
    <t>70623 Prestations de service Caf</t>
  </si>
  <si>
    <t>61 - Services extérieurs</t>
  </si>
  <si>
    <t xml:space="preserve">- </t>
  </si>
  <si>
    <t>74- Subventions d’exploitation[2]</t>
  </si>
  <si>
    <t>741 : Etat : préciser le(s) ministère(s) sollicité(s)</t>
  </si>
  <si>
    <t>742 : Région(s) :</t>
  </si>
  <si>
    <t>62 - Autres services extérieurs</t>
  </si>
  <si>
    <t>743 : Département(s) :</t>
  </si>
  <si>
    <t>744 : Intercommunalité(s)[3]</t>
  </si>
  <si>
    <t>63 - Impôts et taxes</t>
  </si>
  <si>
    <t>745 : Autres subventions Caf</t>
  </si>
  <si>
    <t>Impôts et taxes sur rémunération,</t>
  </si>
  <si>
    <t>748 : Autres subventions</t>
  </si>
  <si>
    <t>Autres impôts et taxes</t>
  </si>
  <si>
    <t>64- Charges de personnel</t>
  </si>
  <si>
    <t>Fonds européens</t>
  </si>
  <si>
    <t>MSA</t>
  </si>
  <si>
    <t>Autres établissements publics</t>
  </si>
  <si>
    <t>Aides privées</t>
  </si>
  <si>
    <t>Dont cotisations, dons manuels ou legs</t>
  </si>
  <si>
    <t>66- Charges financières</t>
  </si>
  <si>
    <t>76 - Produits financiers</t>
  </si>
  <si>
    <t>67- Charges exceptionnelles</t>
  </si>
  <si>
    <t>77 – Produits exceptionnels</t>
  </si>
  <si>
    <t>68- Dotation aux amortissements</t>
  </si>
  <si>
    <t>78 – Reprises sur amortissements et provisions</t>
  </si>
  <si>
    <t>CONTRIBUTIONS VOLONTAIRES EN NATURE</t>
  </si>
  <si>
    <t>86- Emplois des contributions volontaires en nature</t>
  </si>
  <si>
    <t>87 - Contributions volontaires en nature</t>
  </si>
  <si>
    <t>Secours en nature</t>
  </si>
  <si>
    <t>Bénévolat</t>
  </si>
  <si>
    <t>Mise à disposition gratuite de biens et prestations</t>
  </si>
  <si>
    <t>Prestations en nature</t>
  </si>
  <si>
    <t>Prestations</t>
  </si>
  <si>
    <t>Personnel bénévole</t>
  </si>
  <si>
    <t>Dons en nature</t>
  </si>
  <si>
    <t xml:space="preserve">TOTAL </t>
  </si>
  <si>
    <t>[1]</t>
  </si>
  <si>
    <t>Ne pas indiquer les centimes d’euros.</t>
  </si>
  <si>
    <t>[2]</t>
  </si>
  <si>
    <t>L’attention du demandeur est appelée sur le fait que les indications sur les financements demandés auprès d’autres financeurs publics valent déclaration sur l’honneur et tiennent lieu de justificatifs. Aucun document complémentaire ne sera demandé si cette partie est complétée en indiquant les autres services et collectivités sollicitées.</t>
  </si>
  <si>
    <t>[3]</t>
  </si>
  <si>
    <t>Catégories d’établissements publics de coopération intercommunale (EPCI) à fiscalité propre : communauté de communes ; communauté d’agglomération ; communauté urbaine.</t>
  </si>
  <si>
    <t>Date, cachet et signature :</t>
  </si>
  <si>
    <t>Le</t>
  </si>
  <si>
    <r>
      <t>➢</t>
    </r>
    <r>
      <rPr>
        <sz val="7"/>
        <rFont val="Times New Roman"/>
        <family val="1"/>
      </rPr>
      <t xml:space="preserve">        </t>
    </r>
    <r>
      <rPr>
        <b/>
        <sz val="8"/>
        <rFont val="Calibri"/>
        <family val="2"/>
      </rPr>
      <t>TOTAL DES CHARGES</t>
    </r>
  </si>
  <si>
    <r>
      <t>➢</t>
    </r>
    <r>
      <rPr>
        <sz val="7"/>
        <rFont val="Times New Roman"/>
        <family val="1"/>
      </rPr>
      <t xml:space="preserve">        </t>
    </r>
    <r>
      <rPr>
        <b/>
        <sz val="8"/>
        <rFont val="Calibri"/>
        <family val="2"/>
      </rPr>
      <t>TOTAL DES PRODUITS</t>
    </r>
  </si>
  <si>
    <t>65- Charges de gestion courante</t>
  </si>
  <si>
    <t>75 - Produits de gestion courante</t>
  </si>
  <si>
    <t>Autres produits de gestion courante</t>
  </si>
  <si>
    <t>744 : Commune(s) :</t>
  </si>
  <si>
    <t>DONNEES D'ACTIVITE</t>
  </si>
  <si>
    <t>Type accueil Périscolaire</t>
  </si>
  <si>
    <t>Nombre d'heures de présence</t>
  </si>
  <si>
    <t>Type accueil Extrascolaire</t>
  </si>
  <si>
    <t>Nombre d'heures facturées</t>
  </si>
  <si>
    <t>Type accueil Adolescents</t>
  </si>
  <si>
    <t xml:space="preserve">Annexe 2 -  Budget prévisionnel de l'année N d'ouverture </t>
  </si>
  <si>
    <t>Annexe 2 - Activité prévisionnelle de l'année N d'ouverture</t>
  </si>
  <si>
    <t>cachet et signature :</t>
  </si>
  <si>
    <t>Date : 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</si>
</sst>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C]_-;\-* #,##0.00\ [$€-40C]_-;_-* &quot;-&quot;??\ [$€-40C]_-;_-@_-"/>
  </numFmts>
  <fonts count="20">
    <font>
      <sz val="11"/>
      <color theme="1"/>
      <name val="Calibri"/>
      <family val="2"/>
      <scheme val="minor"/>
    </font>
    <font>
      <u/>
      <sz val="11"/>
      <color theme="10"/>
      <name val="Calibri"/>
      <family val="2"/>
      <scheme val="minor"/>
    </font>
    <font>
      <i/>
      <sz val="10"/>
      <color theme="1"/>
      <name val="Calibri"/>
      <family val="2"/>
      <scheme val="minor"/>
    </font>
    <font>
      <b/>
      <u/>
      <sz val="11"/>
      <name val="Calibri"/>
      <family val="2"/>
      <scheme val="minor"/>
    </font>
    <font>
      <b/>
      <sz val="9"/>
      <name val="Calibri"/>
      <family val="2"/>
    </font>
    <font>
      <sz val="11"/>
      <name val="Calibri"/>
      <family val="2"/>
      <scheme val="minor"/>
    </font>
    <font>
      <b/>
      <sz val="11"/>
      <name val="Calibri"/>
      <family val="2"/>
      <scheme val="minor"/>
    </font>
    <font>
      <b/>
      <sz val="8"/>
      <name val="Calibri"/>
      <family val="2"/>
    </font>
    <font>
      <sz val="8"/>
      <name val="Calibri"/>
      <family val="2"/>
    </font>
    <font>
      <sz val="9"/>
      <name val="Calibri"/>
      <family val="2"/>
    </font>
    <font>
      <sz val="8"/>
      <name val="StarSymbol"/>
    </font>
    <font>
      <sz val="7"/>
      <name val="Times New Roman"/>
      <family val="1"/>
    </font>
    <font>
      <sz val="9"/>
      <name val="StarSymbol"/>
    </font>
    <font>
      <vertAlign val="superscript"/>
      <sz val="7"/>
      <name val="Arial"/>
      <family val="2"/>
    </font>
    <font>
      <b/>
      <vertAlign val="superscript"/>
      <sz val="14"/>
      <name val="Arial"/>
      <family val="2"/>
    </font>
    <font>
      <sz val="7"/>
      <name val="Arial"/>
      <family val="2"/>
    </font>
    <font>
      <sz val="9"/>
      <color rgb="FFFF0000"/>
      <name val="Calibri"/>
      <family val="2"/>
      <scheme val="minor"/>
    </font>
    <font>
      <b/>
      <sz val="12"/>
      <color theme="1"/>
      <name val="Calibri"/>
      <family val="2"/>
      <scheme val="minor"/>
    </font>
    <font>
      <b/>
      <sz val="14"/>
      <color theme="1"/>
      <name val="Calibri"/>
      <family val="2"/>
      <scheme val="minor"/>
    </font>
    <font>
      <b/>
      <vertAlign val="superscript"/>
      <sz val="16"/>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s>
  <borders count="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80">
    <xf numFmtId="0" fontId="0" fillId="0" borderId="0" xfId="0"/>
    <xf numFmtId="0" fontId="5" fillId="2" borderId="0" xfId="0" applyFont="1" applyFill="1" applyAlignment="1" applyProtection="1">
      <alignment horizontal="center" vertical="center"/>
    </xf>
    <xf numFmtId="0" fontId="0" fillId="2" borderId="0" xfId="0" applyFill="1" applyProtection="1"/>
    <xf numFmtId="0" fontId="4" fillId="4" borderId="5"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164" fontId="8" fillId="3" borderId="1" xfId="0" applyNumberFormat="1" applyFont="1" applyFill="1" applyBorder="1" applyAlignment="1" applyProtection="1">
      <alignment horizontal="center" vertical="center" wrapText="1"/>
    </xf>
    <xf numFmtId="164" fontId="9" fillId="3" borderId="3" xfId="0" applyNumberFormat="1"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164" fontId="8" fillId="3" borderId="5" xfId="0" applyNumberFormat="1"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164" fontId="9" fillId="3" borderId="5"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164" fontId="9" fillId="2" borderId="3"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164" fontId="9" fillId="2" borderId="1" xfId="0" applyNumberFormat="1" applyFont="1" applyFill="1" applyBorder="1" applyAlignment="1" applyProtection="1">
      <alignment horizontal="center" vertical="center" wrapText="1"/>
    </xf>
    <xf numFmtId="0" fontId="13" fillId="2" borderId="0" xfId="0" applyFont="1" applyFill="1" applyAlignment="1" applyProtection="1">
      <alignment horizontal="center" vertical="center"/>
    </xf>
    <xf numFmtId="0" fontId="5" fillId="2" borderId="14" xfId="0" applyFont="1" applyFill="1" applyBorder="1" applyAlignment="1" applyProtection="1">
      <alignment horizontal="center" vertical="center"/>
    </xf>
    <xf numFmtId="0" fontId="14" fillId="2" borderId="16" xfId="0" applyFont="1" applyFill="1" applyBorder="1" applyAlignment="1" applyProtection="1">
      <alignment horizontal="right" vertical="center"/>
    </xf>
    <xf numFmtId="0" fontId="3" fillId="2" borderId="0" xfId="1" applyFont="1" applyFill="1" applyAlignment="1" applyProtection="1">
      <alignment horizontal="center" vertical="center"/>
    </xf>
    <xf numFmtId="164" fontId="8" fillId="3" borderId="1" xfId="0" applyNumberFormat="1" applyFont="1" applyFill="1" applyBorder="1" applyAlignment="1" applyProtection="1">
      <alignment horizontal="center" vertical="center" wrapText="1"/>
      <protection locked="0"/>
    </xf>
    <xf numFmtId="164" fontId="9" fillId="3" borderId="8" xfId="0" applyNumberFormat="1" applyFont="1" applyFill="1" applyBorder="1" applyAlignment="1" applyProtection="1">
      <alignment horizontal="center" vertical="center" wrapText="1"/>
      <protection locked="0"/>
    </xf>
    <xf numFmtId="164" fontId="9" fillId="3" borderId="3" xfId="0" applyNumberFormat="1" applyFont="1" applyFill="1" applyBorder="1" applyAlignment="1" applyProtection="1">
      <alignment horizontal="center" vertical="center" wrapText="1"/>
      <protection locked="0"/>
    </xf>
    <xf numFmtId="164" fontId="8" fillId="2" borderId="1" xfId="0" applyNumberFormat="1" applyFont="1" applyFill="1" applyBorder="1" applyAlignment="1" applyProtection="1">
      <alignment horizontal="center" vertical="center" wrapText="1"/>
      <protection locked="0"/>
    </xf>
    <xf numFmtId="164" fontId="9" fillId="2" borderId="3" xfId="0"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2" fillId="2" borderId="0" xfId="0" applyFont="1" applyFill="1" applyProtection="1"/>
    <xf numFmtId="164" fontId="9" fillId="0" borderId="3" xfId="0" applyNumberFormat="1" applyFont="1" applyFill="1" applyBorder="1" applyAlignment="1" applyProtection="1">
      <alignment horizontal="center" vertical="center" wrapText="1"/>
    </xf>
    <xf numFmtId="0" fontId="16" fillId="2" borderId="0" xfId="0" applyFont="1" applyFill="1" applyProtection="1"/>
    <xf numFmtId="0" fontId="7" fillId="3"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164" fontId="8" fillId="0" borderId="1" xfId="0" applyNumberFormat="1" applyFont="1" applyFill="1" applyBorder="1" applyAlignment="1" applyProtection="1">
      <alignment horizontal="center" vertical="center" wrapText="1"/>
      <protection locked="0"/>
    </xf>
    <xf numFmtId="164" fontId="8" fillId="3" borderId="2"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protection locked="0"/>
    </xf>
    <xf numFmtId="164" fontId="7" fillId="3" borderId="1" xfId="0" applyNumberFormat="1" applyFont="1" applyFill="1" applyBorder="1" applyAlignment="1" applyProtection="1">
      <alignment horizontal="center" vertical="center" wrapText="1"/>
    </xf>
    <xf numFmtId="0" fontId="6" fillId="2" borderId="0" xfId="0" applyFont="1" applyFill="1" applyBorder="1" applyAlignment="1" applyProtection="1">
      <alignment vertical="center"/>
    </xf>
    <xf numFmtId="0" fontId="0" fillId="2" borderId="0" xfId="0" applyFill="1"/>
    <xf numFmtId="0" fontId="0" fillId="2" borderId="0" xfId="0" applyFill="1" applyBorder="1"/>
    <xf numFmtId="0" fontId="0" fillId="2" borderId="9" xfId="0" applyFill="1" applyBorder="1"/>
    <xf numFmtId="0" fontId="18" fillId="2" borderId="10" xfId="0" applyFont="1" applyFill="1" applyBorder="1"/>
    <xf numFmtId="0" fontId="17" fillId="2" borderId="10" xfId="0" applyFont="1" applyFill="1" applyBorder="1"/>
    <xf numFmtId="0" fontId="17" fillId="2" borderId="11" xfId="0" applyFont="1"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0" fontId="17" fillId="2" borderId="0" xfId="0" applyFont="1" applyFill="1" applyBorder="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14" fillId="2" borderId="13" xfId="0" applyFont="1" applyFill="1" applyBorder="1" applyAlignment="1" applyProtection="1">
      <alignment horizontal="left" vertical="center"/>
    </xf>
    <xf numFmtId="14" fontId="14" fillId="2" borderId="0" xfId="0" applyNumberFormat="1"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4" fillId="5" borderId="1"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12"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15" fillId="2" borderId="0" xfId="0" applyFont="1" applyFill="1" applyAlignment="1" applyProtection="1">
      <alignment horizontal="left" vertical="center"/>
    </xf>
    <xf numFmtId="0" fontId="15" fillId="2" borderId="0" xfId="0" applyFont="1" applyFill="1" applyAlignment="1" applyProtection="1">
      <alignment vertical="center" wrapText="1"/>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3" fontId="0" fillId="6" borderId="21" xfId="0" applyNumberFormat="1" applyFill="1" applyBorder="1" applyProtection="1">
      <protection locked="0"/>
    </xf>
    <xf numFmtId="14" fontId="19" fillId="2" borderId="16" xfId="0" applyNumberFormat="1" applyFont="1" applyFill="1" applyBorder="1" applyAlignment="1" applyProtection="1">
      <alignment horizontal="left" vertical="center"/>
    </xf>
    <xf numFmtId="0" fontId="14" fillId="2" borderId="15" xfId="0" applyFont="1" applyFill="1" applyBorder="1" applyAlignment="1" applyProtection="1">
      <alignment horizontal="left" vertical="center"/>
    </xf>
    <xf numFmtId="0" fontId="5" fillId="2" borderId="1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cellXfs>
  <cellStyles count="2">
    <cellStyle name="Lien hypertexte" xfId="1" builtinId="8"/>
    <cellStyle name="Normal" xfId="0" builtinId="0"/>
  </cellStyles>
  <dxfs count="0"/>
  <tableStyles count="0" defaultTableStyle="TableStyleMedium2" defaultPivotStyle="PivotStyleLight16"/>
  <colors>
    <mruColors>
      <color rgb="FFCC99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307731</xdr:colOff>
      <xdr:row>0</xdr:row>
      <xdr:rowOff>190500</xdr:rowOff>
    </xdr:from>
    <xdr:to>
      <xdr:col>1</xdr:col>
      <xdr:colOff>571500</xdr:colOff>
      <xdr:row>5</xdr:row>
      <xdr:rowOff>153817</xdr:rowOff>
    </xdr:to>
    <xdr:pic>
      <xdr:nvPicPr>
        <xdr:cNvPr id="2" name="Image 1" descr="Une image contenant texte&#10;&#10;Description générée automatiquement">
          <a:extLst>
            <a:ext uri="{FF2B5EF4-FFF2-40B4-BE49-F238E27FC236}">
              <a16:creationId xmlns:a16="http://schemas.microsoft.com/office/drawing/2014/main" id="{B44A9BBB-CC6A-4E0B-AB25-A51CC04E87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731" y="190500"/>
          <a:ext cx="952500" cy="1348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1</xdr:col>
      <xdr:colOff>216144</xdr:colOff>
      <xdr:row>5</xdr:row>
      <xdr:rowOff>201442</xdr:rowOff>
    </xdr:to>
    <xdr:pic>
      <xdr:nvPicPr>
        <xdr:cNvPr id="2" name="Image 1" descr="Une image contenant texte&#10;&#10;Description générée automatiquement">
          <a:extLst>
            <a:ext uri="{FF2B5EF4-FFF2-40B4-BE49-F238E27FC236}">
              <a16:creationId xmlns:a16="http://schemas.microsoft.com/office/drawing/2014/main" id="{CC409D6B-F35C-44F8-B764-2D4B4A3F7A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19050"/>
          <a:ext cx="949569" cy="13539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ED5C2-F033-4EA0-993D-6C5D9D511C4A}">
  <sheetPr>
    <pageSetUpPr fitToPage="1"/>
  </sheetPr>
  <dimension ref="C1:I56"/>
  <sheetViews>
    <sheetView tabSelected="1" zoomScaleNormal="100" workbookViewId="0">
      <selection activeCell="K38" sqref="K38"/>
    </sheetView>
  </sheetViews>
  <sheetFormatPr baseColWidth="10" defaultRowHeight="15"/>
  <cols>
    <col min="1" max="2" width="10.28515625" style="2" customWidth="1"/>
    <col min="3" max="6" width="26.7109375" style="1" customWidth="1"/>
    <col min="7" max="16384" width="11.42578125" style="2"/>
  </cols>
  <sheetData>
    <row r="1" spans="3:9" ht="15.75" thickBot="1"/>
    <row r="2" spans="3:9" ht="30.75" customHeight="1" thickBot="1">
      <c r="C2" s="66" t="s">
        <v>67</v>
      </c>
      <c r="D2" s="67"/>
      <c r="E2" s="67"/>
      <c r="F2" s="68"/>
    </row>
    <row r="4" spans="3:9" ht="15.75" thickBot="1"/>
    <row r="5" spans="3:9" ht="32.25" customHeight="1" thickBot="1">
      <c r="C5" s="3" t="s">
        <v>0</v>
      </c>
      <c r="D5" s="3" t="s">
        <v>1</v>
      </c>
      <c r="E5" s="3" t="s">
        <v>2</v>
      </c>
      <c r="F5" s="4" t="s">
        <v>3</v>
      </c>
    </row>
    <row r="6" spans="3:9" ht="23.25" customHeight="1" thickBot="1">
      <c r="C6" s="62" t="s">
        <v>4</v>
      </c>
      <c r="D6" s="63"/>
      <c r="E6" s="62" t="s">
        <v>5</v>
      </c>
      <c r="F6" s="63"/>
    </row>
    <row r="7" spans="3:9" ht="23.25" customHeight="1" thickBot="1">
      <c r="C7" s="33" t="s">
        <v>6</v>
      </c>
      <c r="D7" s="21"/>
      <c r="E7" s="33" t="s">
        <v>7</v>
      </c>
      <c r="F7" s="23"/>
      <c r="I7" s="30"/>
    </row>
    <row r="8" spans="3:9" ht="23.25" customHeight="1" thickBot="1">
      <c r="C8" s="34" t="s">
        <v>11</v>
      </c>
      <c r="D8" s="38"/>
      <c r="E8" s="35" t="s">
        <v>8</v>
      </c>
      <c r="F8" s="23"/>
    </row>
    <row r="9" spans="3:9" ht="23.25" customHeight="1" thickBot="1">
      <c r="C9" s="33" t="s">
        <v>16</v>
      </c>
      <c r="D9" s="21"/>
      <c r="E9" s="35" t="s">
        <v>9</v>
      </c>
      <c r="F9" s="23"/>
    </row>
    <row r="10" spans="3:9" ht="23.25" customHeight="1" thickBot="1">
      <c r="C10" s="33" t="s">
        <v>19</v>
      </c>
      <c r="D10" s="42">
        <f>D11+D12</f>
        <v>0</v>
      </c>
      <c r="E10" s="33" t="s">
        <v>10</v>
      </c>
      <c r="F10" s="23"/>
    </row>
    <row r="11" spans="3:9" ht="23.25" customHeight="1" thickBot="1">
      <c r="C11" s="35" t="s">
        <v>21</v>
      </c>
      <c r="D11" s="21"/>
      <c r="E11" s="40" t="s">
        <v>12</v>
      </c>
      <c r="F11" s="31"/>
    </row>
    <row r="12" spans="3:9" ht="23.25" customHeight="1" thickBot="1">
      <c r="C12" s="35" t="s">
        <v>23</v>
      </c>
      <c r="D12" s="21"/>
      <c r="E12" s="35" t="s">
        <v>13</v>
      </c>
      <c r="F12" s="7">
        <f>F13+F15+F16+F17+F19</f>
        <v>0</v>
      </c>
    </row>
    <row r="13" spans="3:9" ht="23.25" customHeight="1" thickBot="1">
      <c r="C13" s="33" t="s">
        <v>24</v>
      </c>
      <c r="D13" s="21"/>
      <c r="E13" s="35" t="s">
        <v>14</v>
      </c>
      <c r="F13" s="23"/>
    </row>
    <row r="14" spans="3:9" ht="23.25" customHeight="1" thickBot="1">
      <c r="C14" s="33" t="s">
        <v>57</v>
      </c>
      <c r="D14" s="21"/>
      <c r="E14" s="35" t="s">
        <v>12</v>
      </c>
      <c r="F14" s="7"/>
    </row>
    <row r="15" spans="3:9" ht="23.25" customHeight="1" thickBot="1">
      <c r="C15" s="33" t="s">
        <v>30</v>
      </c>
      <c r="D15" s="21"/>
      <c r="E15" s="35" t="s">
        <v>15</v>
      </c>
      <c r="F15" s="23"/>
    </row>
    <row r="16" spans="3:9" ht="23.25" customHeight="1" thickBot="1">
      <c r="C16" s="33" t="s">
        <v>32</v>
      </c>
      <c r="D16" s="21"/>
      <c r="E16" s="35" t="s">
        <v>17</v>
      </c>
      <c r="F16" s="23"/>
    </row>
    <row r="17" spans="3:6" ht="23.25" customHeight="1" thickBot="1">
      <c r="C17" s="36" t="s">
        <v>34</v>
      </c>
      <c r="D17" s="21"/>
      <c r="E17" s="35" t="s">
        <v>18</v>
      </c>
      <c r="F17" s="23"/>
    </row>
    <row r="18" spans="3:6" ht="23.25" customHeight="1" thickBot="1">
      <c r="C18" s="37"/>
      <c r="D18" s="39"/>
      <c r="E18" s="35" t="s">
        <v>12</v>
      </c>
      <c r="F18" s="7"/>
    </row>
    <row r="19" spans="3:6" ht="23.25" customHeight="1" thickBot="1">
      <c r="C19" s="8"/>
      <c r="D19" s="6"/>
      <c r="E19" s="35" t="s">
        <v>60</v>
      </c>
      <c r="F19" s="23"/>
    </row>
    <row r="20" spans="3:6" ht="23.25" customHeight="1" thickBot="1">
      <c r="C20" s="8"/>
      <c r="D20" s="6"/>
      <c r="E20" s="35" t="s">
        <v>12</v>
      </c>
      <c r="F20" s="7"/>
    </row>
    <row r="21" spans="3:6" ht="23.25" customHeight="1" thickBot="1">
      <c r="C21" s="8"/>
      <c r="D21" s="6"/>
      <c r="E21" s="35" t="s">
        <v>20</v>
      </c>
      <c r="F21" s="23"/>
    </row>
    <row r="22" spans="3:6" ht="23.25" customHeight="1" thickBot="1">
      <c r="C22" s="8"/>
      <c r="D22" s="6"/>
      <c r="E22" s="35" t="s">
        <v>22</v>
      </c>
      <c r="F22" s="23"/>
    </row>
    <row r="23" spans="3:6" ht="23.25" customHeight="1" thickBot="1">
      <c r="C23" s="8"/>
      <c r="D23" s="6"/>
      <c r="E23" s="41" t="s">
        <v>27</v>
      </c>
      <c r="F23" s="23"/>
    </row>
    <row r="24" spans="3:6" ht="23.25" customHeight="1" thickBot="1">
      <c r="C24" s="8"/>
      <c r="D24" s="6"/>
      <c r="E24" s="35" t="s">
        <v>25</v>
      </c>
      <c r="F24" s="23"/>
    </row>
    <row r="25" spans="3:6" ht="23.25" customHeight="1" thickBot="1">
      <c r="C25" s="8"/>
      <c r="D25" s="6"/>
      <c r="E25" s="35" t="s">
        <v>26</v>
      </c>
      <c r="F25" s="23"/>
    </row>
    <row r="26" spans="3:6" ht="23.25" customHeight="1" thickBot="1">
      <c r="C26" s="8"/>
      <c r="D26" s="6"/>
      <c r="E26" s="35" t="s">
        <v>27</v>
      </c>
      <c r="F26" s="23"/>
    </row>
    <row r="27" spans="3:6" ht="23.25" customHeight="1" thickBot="1">
      <c r="C27" s="8"/>
      <c r="D27" s="6"/>
      <c r="E27" s="35" t="s">
        <v>28</v>
      </c>
      <c r="F27" s="23"/>
    </row>
    <row r="28" spans="3:6" ht="23.25" customHeight="1" thickBot="1">
      <c r="C28" s="8"/>
      <c r="D28" s="6"/>
      <c r="E28" s="33" t="s">
        <v>58</v>
      </c>
      <c r="F28" s="7">
        <f>F29+F30</f>
        <v>0</v>
      </c>
    </row>
    <row r="29" spans="3:6" ht="23.25" customHeight="1" thickBot="1">
      <c r="C29" s="8"/>
      <c r="D29" s="6"/>
      <c r="E29" s="35" t="s">
        <v>29</v>
      </c>
      <c r="F29" s="23"/>
    </row>
    <row r="30" spans="3:6" ht="23.25" customHeight="1" thickBot="1">
      <c r="C30" s="8"/>
      <c r="D30" s="6"/>
      <c r="E30" s="35" t="s">
        <v>59</v>
      </c>
      <c r="F30" s="23"/>
    </row>
    <row r="31" spans="3:6" ht="23.25" customHeight="1" thickBot="1">
      <c r="C31" s="8"/>
      <c r="D31" s="6"/>
      <c r="E31" s="33" t="s">
        <v>31</v>
      </c>
      <c r="F31" s="23"/>
    </row>
    <row r="32" spans="3:6" ht="23.25" customHeight="1" thickBot="1">
      <c r="C32" s="8"/>
      <c r="D32" s="6"/>
      <c r="E32" s="33" t="s">
        <v>33</v>
      </c>
      <c r="F32" s="23"/>
    </row>
    <row r="33" spans="3:7" ht="23.25" customHeight="1" thickBot="1">
      <c r="C33" s="8"/>
      <c r="D33" s="6"/>
      <c r="E33" s="36" t="s">
        <v>35</v>
      </c>
      <c r="F33" s="22"/>
    </row>
    <row r="34" spans="3:7" ht="23.25" customHeight="1" thickBot="1">
      <c r="C34" s="9" t="s">
        <v>55</v>
      </c>
      <c r="D34" s="10">
        <f>D7+D8+D9+D10+D13+D14+D15+D16+D17</f>
        <v>0</v>
      </c>
      <c r="E34" s="11" t="s">
        <v>56</v>
      </c>
      <c r="F34" s="12">
        <f>SUM(F7:F11)+F12+SUM(F21:F27)+F28+F31+F32+F33</f>
        <v>0</v>
      </c>
    </row>
    <row r="35" spans="3:7" ht="23.25" customHeight="1" thickBot="1">
      <c r="C35" s="62" t="s">
        <v>36</v>
      </c>
      <c r="D35" s="64"/>
      <c r="E35" s="64"/>
      <c r="F35" s="65"/>
    </row>
    <row r="36" spans="3:7" ht="23.25" customHeight="1" thickBot="1">
      <c r="C36" s="5" t="s">
        <v>37</v>
      </c>
      <c r="D36" s="6">
        <f>D37+D38+D39+D40</f>
        <v>0</v>
      </c>
      <c r="E36" s="5" t="s">
        <v>38</v>
      </c>
      <c r="F36" s="10">
        <f>F37+F38+F39+F40</f>
        <v>0</v>
      </c>
      <c r="G36" s="32" t="str">
        <f>IF(D36&lt;&gt;F36,"Attention : Les comptes 86 et 87 doivent être égaux","")</f>
        <v/>
      </c>
    </row>
    <row r="37" spans="3:7" ht="23.25" customHeight="1" thickBot="1">
      <c r="C37" s="13" t="s">
        <v>39</v>
      </c>
      <c r="D37" s="24"/>
      <c r="E37" s="13" t="s">
        <v>40</v>
      </c>
      <c r="F37" s="25"/>
    </row>
    <row r="38" spans="3:7" ht="23.25" customHeight="1" thickBot="1">
      <c r="C38" s="13" t="s">
        <v>41</v>
      </c>
      <c r="D38" s="24"/>
      <c r="E38" s="13" t="s">
        <v>42</v>
      </c>
      <c r="F38" s="25"/>
    </row>
    <row r="39" spans="3:7" ht="23.25" customHeight="1" thickBot="1">
      <c r="C39" s="13" t="s">
        <v>43</v>
      </c>
      <c r="D39" s="24"/>
      <c r="E39" s="13"/>
      <c r="F39" s="14"/>
    </row>
    <row r="40" spans="3:7" ht="23.25" customHeight="1" thickBot="1">
      <c r="C40" s="13" t="s">
        <v>44</v>
      </c>
      <c r="D40" s="24"/>
      <c r="E40" s="13" t="s">
        <v>45</v>
      </c>
      <c r="F40" s="25"/>
    </row>
    <row r="41" spans="3:7" ht="23.25" customHeight="1" thickBot="1">
      <c r="C41" s="15" t="s">
        <v>46</v>
      </c>
      <c r="D41" s="16">
        <f>D34+D36</f>
        <v>0</v>
      </c>
      <c r="E41" s="15" t="s">
        <v>46</v>
      </c>
      <c r="F41" s="14">
        <f>F34+F36</f>
        <v>0</v>
      </c>
    </row>
    <row r="43" spans="3:7" ht="15.75" thickBot="1">
      <c r="C43" s="17"/>
    </row>
    <row r="44" spans="3:7" ht="21">
      <c r="C44" s="59" t="s">
        <v>70</v>
      </c>
      <c r="D44" s="77"/>
      <c r="E44" s="77"/>
      <c r="F44" s="76" t="s">
        <v>69</v>
      </c>
    </row>
    <row r="45" spans="3:7" ht="23.25">
      <c r="C45" s="75">
        <f ca="1">TODAY()</f>
        <v>44645</v>
      </c>
      <c r="D45" s="26"/>
      <c r="E45" s="26"/>
      <c r="F45" s="27"/>
    </row>
    <row r="46" spans="3:7">
      <c r="C46" s="78"/>
      <c r="D46" s="26"/>
      <c r="E46" s="26"/>
      <c r="F46" s="27"/>
    </row>
    <row r="47" spans="3:7">
      <c r="C47" s="78"/>
      <c r="D47" s="26"/>
      <c r="E47" s="26"/>
      <c r="F47" s="27"/>
    </row>
    <row r="48" spans="3:7">
      <c r="C48" s="78"/>
      <c r="D48" s="26"/>
      <c r="E48" s="26"/>
      <c r="F48" s="27"/>
    </row>
    <row r="49" spans="3:6">
      <c r="C49" s="78"/>
      <c r="D49" s="26"/>
      <c r="E49" s="26"/>
      <c r="F49" s="27"/>
    </row>
    <row r="50" spans="3:6">
      <c r="C50" s="78"/>
      <c r="D50" s="26"/>
      <c r="E50" s="26"/>
      <c r="F50" s="27"/>
    </row>
    <row r="51" spans="3:6">
      <c r="C51" s="78"/>
      <c r="D51" s="26"/>
      <c r="E51" s="26"/>
      <c r="F51" s="27"/>
    </row>
    <row r="52" spans="3:6" ht="15.75" thickBot="1">
      <c r="C52" s="79"/>
      <c r="D52" s="28"/>
      <c r="E52" s="28"/>
      <c r="F52" s="29"/>
    </row>
    <row r="53" spans="3:6">
      <c r="C53" s="17"/>
    </row>
    <row r="54" spans="3:6">
      <c r="C54" s="20" t="s">
        <v>47</v>
      </c>
      <c r="D54" s="69" t="s">
        <v>48</v>
      </c>
      <c r="E54" s="69"/>
      <c r="F54" s="69"/>
    </row>
    <row r="55" spans="3:6" ht="36.75" customHeight="1">
      <c r="C55" s="20" t="s">
        <v>49</v>
      </c>
      <c r="D55" s="70" t="s">
        <v>50</v>
      </c>
      <c r="E55" s="70"/>
      <c r="F55" s="70"/>
    </row>
    <row r="56" spans="3:6" ht="24" customHeight="1">
      <c r="C56" s="20" t="s">
        <v>51</v>
      </c>
      <c r="D56" s="61" t="s">
        <v>52</v>
      </c>
      <c r="E56" s="61"/>
      <c r="F56" s="61"/>
    </row>
  </sheetData>
  <sheetProtection algorithmName="SHA-512" hashValue="10yQxGrbD1oc+3415f1/blqrSApClPhR5O7WKhxJkyzKkPp7cxgCrAduZ3WBKZjokEj7S2yXNgDwlssXOwGjng==" saltValue="NEANNC3CpO6NBnspjIs33g==" spinCount="100000" sheet="1" objects="1" scenarios="1"/>
  <mergeCells count="7">
    <mergeCell ref="D56:F56"/>
    <mergeCell ref="C6:D6"/>
    <mergeCell ref="E6:F6"/>
    <mergeCell ref="C35:F35"/>
    <mergeCell ref="C2:F2"/>
    <mergeCell ref="D54:F54"/>
    <mergeCell ref="D55:F55"/>
  </mergeCells>
  <hyperlinks>
    <hyperlink ref="D5" location="_ftn1" display="_ftn1" xr:uid="{5CD13A4C-706B-4EF6-8CB0-650F87C7A30C}"/>
    <hyperlink ref="E12" location="_ftn2" display="_ftn2" xr:uid="{AE7591D3-5EC6-4B88-93C1-534A551D2237}"/>
    <hyperlink ref="E17" location="_ftn3" display="_ftn3" xr:uid="{EE963019-5F63-4C84-8B19-D7AB2481000E}"/>
    <hyperlink ref="C54" location="_ftnref1" display="_ftnref1" xr:uid="{1EA80C12-C218-4068-A3C9-C42469EE2573}"/>
    <hyperlink ref="C55" location="_ftnref2" display="_ftnref2" xr:uid="{2683C0BC-74B8-4380-9A27-70A28E5D354D}"/>
    <hyperlink ref="C56" location="_ftnref3" display="_ftnref3" xr:uid="{BF2A2FEA-5679-4F9A-8916-DE524EC47BC5}"/>
  </hyperlinks>
  <pageMargins left="0.25" right="0.25" top="0.75" bottom="0.75" header="0.3" footer="0.3"/>
  <pageSetup paperSize="9" scale="6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87DA-C391-4A8B-9CD2-BEB79A293817}">
  <dimension ref="C1:H30"/>
  <sheetViews>
    <sheetView workbookViewId="0">
      <selection activeCell="M28" sqref="M28"/>
    </sheetView>
  </sheetViews>
  <sheetFormatPr baseColWidth="10" defaultRowHeight="15"/>
  <cols>
    <col min="1" max="1" width="11.42578125" style="44"/>
    <col min="2" max="2" width="4.28515625" style="44" customWidth="1"/>
    <col min="3" max="3" width="3.28515625" style="44" customWidth="1"/>
    <col min="4" max="6" width="26.7109375" style="44" customWidth="1"/>
    <col min="7" max="8" width="3.28515625" style="44" customWidth="1"/>
    <col min="9" max="16384" width="11.42578125" style="44"/>
  </cols>
  <sheetData>
    <row r="1" spans="3:8" ht="15.75" thickBot="1"/>
    <row r="2" spans="3:8" ht="30.75" customHeight="1" thickBot="1">
      <c r="C2" s="71" t="s">
        <v>68</v>
      </c>
      <c r="D2" s="72"/>
      <c r="E2" s="72"/>
      <c r="F2" s="72"/>
      <c r="G2" s="73"/>
      <c r="H2" s="43"/>
    </row>
    <row r="5" spans="3:8" ht="15.75" thickBot="1">
      <c r="D5" s="45"/>
      <c r="E5" s="45"/>
      <c r="F5" s="45"/>
      <c r="G5" s="45"/>
    </row>
    <row r="6" spans="3:8" ht="19.5" thickBot="1">
      <c r="C6" s="46"/>
      <c r="D6" s="47" t="s">
        <v>61</v>
      </c>
      <c r="E6" s="48"/>
      <c r="F6" s="48"/>
      <c r="G6" s="49"/>
      <c r="H6" s="45"/>
    </row>
    <row r="7" spans="3:8" ht="15.75" thickBot="1">
      <c r="D7" s="45"/>
      <c r="E7" s="45"/>
      <c r="F7" s="45"/>
      <c r="G7" s="45"/>
    </row>
    <row r="8" spans="3:8">
      <c r="C8" s="50"/>
      <c r="D8" s="51"/>
      <c r="E8" s="51"/>
      <c r="F8" s="51"/>
      <c r="G8" s="52"/>
      <c r="H8" s="45"/>
    </row>
    <row r="9" spans="3:8" ht="15.75">
      <c r="C9" s="53"/>
      <c r="D9" s="54" t="s">
        <v>62</v>
      </c>
      <c r="E9" s="45"/>
      <c r="F9" s="45"/>
      <c r="G9" s="55"/>
      <c r="H9" s="45"/>
    </row>
    <row r="10" spans="3:8">
      <c r="C10" s="53"/>
      <c r="D10" s="45"/>
      <c r="E10" s="45"/>
      <c r="F10" s="45"/>
      <c r="G10" s="55"/>
      <c r="H10" s="45"/>
    </row>
    <row r="11" spans="3:8">
      <c r="C11" s="53"/>
      <c r="D11" s="45" t="s">
        <v>63</v>
      </c>
      <c r="E11" s="45"/>
      <c r="F11" s="74"/>
      <c r="G11" s="55"/>
      <c r="H11" s="45"/>
    </row>
    <row r="12" spans="3:8" ht="15.75" thickBot="1">
      <c r="C12" s="56"/>
      <c r="D12" s="57"/>
      <c r="E12" s="57"/>
      <c r="F12" s="57"/>
      <c r="G12" s="58"/>
      <c r="H12" s="45"/>
    </row>
    <row r="13" spans="3:8" ht="15.75" thickBot="1"/>
    <row r="14" spans="3:8">
      <c r="C14" s="50"/>
      <c r="D14" s="51"/>
      <c r="E14" s="51"/>
      <c r="F14" s="51"/>
      <c r="G14" s="52"/>
      <c r="H14" s="45"/>
    </row>
    <row r="15" spans="3:8" ht="15.75">
      <c r="C15" s="53"/>
      <c r="D15" s="54" t="s">
        <v>64</v>
      </c>
      <c r="E15" s="45"/>
      <c r="F15" s="45"/>
      <c r="G15" s="55"/>
      <c r="H15" s="45"/>
    </row>
    <row r="16" spans="3:8">
      <c r="C16" s="53"/>
      <c r="D16" s="45"/>
      <c r="E16" s="45"/>
      <c r="F16" s="45"/>
      <c r="G16" s="55"/>
      <c r="H16" s="45"/>
    </row>
    <row r="17" spans="3:8">
      <c r="C17" s="53"/>
      <c r="D17" s="45" t="s">
        <v>63</v>
      </c>
      <c r="E17" s="45"/>
      <c r="F17" s="74"/>
      <c r="G17" s="55"/>
      <c r="H17" s="45"/>
    </row>
    <row r="18" spans="3:8">
      <c r="C18" s="53"/>
      <c r="D18" s="45"/>
      <c r="E18" s="45"/>
      <c r="F18" s="45"/>
      <c r="G18" s="55"/>
      <c r="H18" s="45"/>
    </row>
    <row r="19" spans="3:8">
      <c r="C19" s="53"/>
      <c r="D19" s="45" t="s">
        <v>65</v>
      </c>
      <c r="E19" s="45"/>
      <c r="F19" s="74"/>
      <c r="G19" s="55"/>
      <c r="H19" s="45"/>
    </row>
    <row r="20" spans="3:8" ht="15.75" thickBot="1">
      <c r="C20" s="56"/>
      <c r="D20" s="57"/>
      <c r="E20" s="57"/>
      <c r="F20" s="57"/>
      <c r="G20" s="58"/>
      <c r="H20" s="45"/>
    </row>
    <row r="21" spans="3:8" ht="15.75" thickBot="1"/>
    <row r="22" spans="3:8">
      <c r="C22" s="50"/>
      <c r="D22" s="51"/>
      <c r="E22" s="51"/>
      <c r="F22" s="51"/>
      <c r="G22" s="52"/>
      <c r="H22" s="45"/>
    </row>
    <row r="23" spans="3:8" ht="15.75">
      <c r="C23" s="53"/>
      <c r="D23" s="54" t="s">
        <v>66</v>
      </c>
      <c r="E23" s="45"/>
      <c r="F23" s="45"/>
      <c r="G23" s="55"/>
      <c r="H23" s="45"/>
    </row>
    <row r="24" spans="3:8">
      <c r="C24" s="53"/>
      <c r="D24" s="45"/>
      <c r="E24" s="45"/>
      <c r="F24" s="45"/>
      <c r="G24" s="55"/>
      <c r="H24" s="45"/>
    </row>
    <row r="25" spans="3:8">
      <c r="C25" s="53"/>
      <c r="D25" s="45" t="s">
        <v>63</v>
      </c>
      <c r="E25" s="45"/>
      <c r="F25" s="74"/>
      <c r="G25" s="55"/>
      <c r="H25" s="45"/>
    </row>
    <row r="26" spans="3:8" ht="15.75" thickBot="1">
      <c r="C26" s="56"/>
      <c r="D26" s="57"/>
      <c r="E26" s="57"/>
      <c r="F26" s="57"/>
      <c r="G26" s="58"/>
      <c r="H26" s="45"/>
    </row>
    <row r="27" spans="3:8" ht="15.75" thickBot="1"/>
    <row r="28" spans="3:8" ht="21">
      <c r="C28" s="59" t="s">
        <v>53</v>
      </c>
      <c r="D28" s="18"/>
      <c r="E28" s="51"/>
      <c r="F28" s="51"/>
      <c r="G28" s="52"/>
    </row>
    <row r="29" spans="3:8" ht="21">
      <c r="C29" s="19" t="s">
        <v>54</v>
      </c>
      <c r="D29" s="60">
        <f ca="1">TODAY()</f>
        <v>44645</v>
      </c>
      <c r="E29" s="45"/>
      <c r="F29" s="45"/>
      <c r="G29" s="55"/>
    </row>
    <row r="30" spans="3:8" ht="15.75" thickBot="1">
      <c r="C30" s="56"/>
      <c r="D30" s="57"/>
      <c r="E30" s="57"/>
      <c r="F30" s="57"/>
      <c r="G30" s="58"/>
    </row>
  </sheetData>
  <sheetProtection algorithmName="SHA-512" hashValue="A/vgdoH5cQewQxdXad3DzTkIkNmPgG3WXGiwoq+0P2zndfgWQAEHTupqSIS+Z6ih/yLrE+pAUn4VpPXQRaOBzQ==" saltValue="Z/XM8DtsUcSwqLNl9e+L7A==" spinCount="100000" sheet="1" objects="1" scenarios="1"/>
  <mergeCells count="1">
    <mergeCell ref="C2:G2"/>
  </mergeCells>
  <pageMargins left="0.7" right="0.7"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Budget prév fonctionnement</vt:lpstr>
      <vt:lpstr>Activité prévisionnelle</vt:lpstr>
      <vt:lpstr>'Budget prév fonctionnement'!_ftn1</vt:lpstr>
      <vt:lpstr>'Budget prév fonctionnement'!_ftn2</vt:lpstr>
      <vt:lpstr>'Budget prév fonctionnement'!_ftn3</vt:lpstr>
      <vt:lpstr>'Budget prév fonctionnement'!_ftnref1</vt:lpstr>
      <vt:lpstr>'Budget prév fonctionnement'!_ftnref2</vt:lpstr>
      <vt:lpstr>'Budget prév fonctionnement'!_ftnref3</vt:lpstr>
      <vt:lpstr>'Budget prév fonctionnement'!Zone_d_impression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CAPDET 951</dc:creator>
  <cp:lastModifiedBy>Gaelle PLUCHART 951</cp:lastModifiedBy>
  <cp:lastPrinted>2022-03-25T10:33:49Z</cp:lastPrinted>
  <dcterms:created xsi:type="dcterms:W3CDTF">2021-03-17T07:50:56Z</dcterms:created>
  <dcterms:modified xsi:type="dcterms:W3CDTF">2022-03-25T10:34:34Z</dcterms:modified>
</cp:coreProperties>
</file>