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S-EXPERTISE CONSEIL\PAPS\Ilona\9 - Boite à outils\Aide aux partenaires\SIMULATEUR\"/>
    </mc:Choice>
  </mc:AlternateContent>
  <xr:revisionPtr revIDLastSave="0" documentId="13_ncr:1_{4B2B1D77-EA9F-42B3-8E38-8F9A80C0F135}" xr6:coauthVersionLast="47" xr6:coauthVersionMax="47" xr10:uidLastSave="{00000000-0000-0000-0000-000000000000}"/>
  <bookViews>
    <workbookView xWindow="-28920" yWindow="-120" windowWidth="28110" windowHeight="18240" xr2:uid="{00000000-000D-0000-FFFF-FFFF00000000}"/>
  </bookViews>
  <sheets>
    <sheet name="LISEZ-MOI" sheetId="8" r:id="rId1"/>
    <sheet name="SIMULATEUR" sheetId="7" r:id="rId2"/>
  </sheets>
  <externalReferences>
    <externalReference r:id="rId3"/>
    <externalReference r:id="rId4"/>
    <externalReference r:id="rId5"/>
  </externalReferences>
  <definedNames>
    <definedName name="L_ACTCEJDOSSAFC">[1]ListeActionsCej!$T$8:$T$1407</definedName>
    <definedName name="L_BDDCOMM">OFFSET([2]Parametres!$A$3:$H$3,0,0,COUNTA([2]Parametres!$A:$A))</definedName>
    <definedName name="L_BDDEPCI">OFFSET([2]Parametres!$J$3:$O$3,0,0,COUNTA([2]Parametres!$J:$J))</definedName>
    <definedName name="L_BDDGEST">OFFSET([2]Parametres!$T$3:$U$3,0,0,COUNTA([2]Parametres!$T:$T))</definedName>
    <definedName name="L_BDDSIVOM">OFFSET([2]Parametres!$Q$3:$R$3,0,0,COUNTA([2]Parametres!$Q:$Q))</definedName>
    <definedName name="L_CASODOSSAFC">[1]ListeDOM!$D$8:$D$1009</definedName>
    <definedName name="L_FRTDOSSAFC">[1]ListeFrt_QPV!$D$8:$D$1009</definedName>
    <definedName name="L_MTACTCEJ">[1]ListeActionsCej!$K$8:$K$1407</definedName>
    <definedName name="L_MTCASO">[1]ListeDOM!$C$8:$C$1009</definedName>
    <definedName name="L_MTFRT">[1]ListeFrt_QPV!$C$8:$C$1009</definedName>
    <definedName name="L_NOMCOM">OFFSET([1]Parametres!$A$3,0,0,COUNTA([1]Parametres!$A:$A))</definedName>
    <definedName name="L_NOMEPCI">OFFSET([1]Parametres!$J$3,0,0,COUNTA([1]Parametres!$J:$J))</definedName>
    <definedName name="L_NOMGEST">OFFSET([1]Parametres!$W$3,0,0,COUNTA([1]Parametres!$W:$W))</definedName>
    <definedName name="L_NOMSIVOM">OFFSET([1]Parametres!$Q$3,0,0,COUNTA([1]Parametres!$Q:$Q)-1)</definedName>
    <definedName name="L_TerritComp">[2]Parametres!$W$3:$W$6</definedName>
    <definedName name="L_TerritComp_restreint">[2]Parametres!$W$3:$W$5</definedName>
    <definedName name="villes">'[3]Données Territoire'!$B$1:$B$37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7" l="1"/>
  <c r="M13" i="7" s="1"/>
  <c r="Q13" i="7" s="1"/>
  <c r="M14" i="7"/>
  <c r="Q14" i="7" s="1"/>
  <c r="M15" i="7"/>
  <c r="M16" i="7"/>
  <c r="Q16" i="7" s="1"/>
  <c r="M17" i="7"/>
  <c r="M18" i="7"/>
  <c r="M19" i="7"/>
  <c r="Q19" i="7" s="1"/>
  <c r="M20" i="7"/>
  <c r="Q20" i="7" s="1"/>
  <c r="M21" i="7"/>
  <c r="Q21" i="7" s="1"/>
  <c r="M22" i="7"/>
  <c r="Q22" i="7" s="1"/>
  <c r="M23" i="7"/>
  <c r="M24" i="7"/>
  <c r="Q24" i="7" s="1"/>
  <c r="Q15" i="7"/>
  <c r="Q17" i="7"/>
  <c r="Q18" i="7"/>
  <c r="Q23" i="7"/>
  <c r="L24" i="7"/>
  <c r="I24" i="7"/>
  <c r="L23" i="7"/>
  <c r="I23" i="7"/>
  <c r="L22" i="7"/>
  <c r="I22" i="7"/>
  <c r="L21" i="7"/>
  <c r="I21" i="7"/>
  <c r="L20" i="7"/>
  <c r="I20" i="7"/>
  <c r="L19" i="7"/>
  <c r="I19" i="7"/>
  <c r="L18" i="7"/>
  <c r="I18" i="7"/>
  <c r="L17" i="7"/>
  <c r="I17" i="7"/>
  <c r="L16" i="7"/>
  <c r="I16" i="7"/>
  <c r="L15" i="7"/>
  <c r="I15" i="7"/>
  <c r="L14" i="7"/>
  <c r="I14" i="7"/>
  <c r="L13" i="7"/>
  <c r="O15" i="7" l="1"/>
  <c r="R15" i="7" s="1"/>
  <c r="N15" i="7"/>
  <c r="P15" i="7"/>
  <c r="O16" i="7"/>
  <c r="R16" i="7" s="1"/>
  <c r="N16" i="7"/>
  <c r="P16" i="7"/>
  <c r="N24" i="7"/>
  <c r="O24" i="7"/>
  <c r="R24" i="7" s="1"/>
  <c r="P24" i="7"/>
  <c r="N18" i="7"/>
  <c r="O18" i="7"/>
  <c r="R18" i="7" s="1"/>
  <c r="P18" i="7"/>
  <c r="P19" i="7"/>
  <c r="O19" i="7"/>
  <c r="R19" i="7" s="1"/>
  <c r="N19" i="7"/>
  <c r="N14" i="7"/>
  <c r="P14" i="7"/>
  <c r="O14" i="7"/>
  <c r="R14" i="7" s="1"/>
  <c r="P23" i="7"/>
  <c r="O23" i="7"/>
  <c r="R23" i="7" s="1"/>
  <c r="N23" i="7"/>
  <c r="O17" i="7"/>
  <c r="R17" i="7" s="1"/>
  <c r="N17" i="7"/>
  <c r="P17" i="7"/>
  <c r="N20" i="7"/>
  <c r="P20" i="7"/>
  <c r="O20" i="7"/>
  <c r="R20" i="7" s="1"/>
  <c r="N22" i="7"/>
  <c r="O22" i="7"/>
  <c r="R22" i="7" s="1"/>
  <c r="P22" i="7"/>
  <c r="P13" i="7"/>
  <c r="O13" i="7"/>
  <c r="N13" i="7"/>
  <c r="P21" i="7"/>
  <c r="O21" i="7"/>
  <c r="R21" i="7" s="1"/>
  <c r="N21" i="7"/>
  <c r="R13" i="7" l="1"/>
</calcChain>
</file>

<file path=xl/sharedStrings.xml><?xml version="1.0" encoding="utf-8"?>
<sst xmlns="http://schemas.openxmlformats.org/spreadsheetml/2006/main" count="45" uniqueCount="45">
  <si>
    <t>DONNEES DE FONCTIONNEMENT</t>
  </si>
  <si>
    <t>DONNEES FINANCIERES</t>
  </si>
  <si>
    <t>HEURES SANS ENFANTS</t>
  </si>
  <si>
    <t>Taux de facturation</t>
  </si>
  <si>
    <t>Prix de revient</t>
  </si>
  <si>
    <t>Prix de revient plafond</t>
  </si>
  <si>
    <t>Montant horaire de la PS</t>
  </si>
  <si>
    <t>PSU socle</t>
  </si>
  <si>
    <t>oui</t>
  </si>
  <si>
    <t>non</t>
  </si>
  <si>
    <t>Constante 2025</t>
  </si>
  <si>
    <t>Avec couche et repas</t>
  </si>
  <si>
    <t>Sans couche et repas</t>
  </si>
  <si>
    <t>Nombre d'enfants inscrits au cours de l'année</t>
  </si>
  <si>
    <t xml:space="preserve">Nom de la structure </t>
  </si>
  <si>
    <t>PRESENTATION</t>
  </si>
  <si>
    <t>SIMULATEUR CALCUL PSU - LINEARISATION</t>
  </si>
  <si>
    <t>Prix plafond si taux de facturation &lt; 107%</t>
  </si>
  <si>
    <t xml:space="preserve">Prix plafond si taux de facturation &gt; 120% </t>
  </si>
  <si>
    <t>Pente 2025</t>
  </si>
  <si>
    <t>21,63 - 11,13 * taux de facturation</t>
  </si>
  <si>
    <t xml:space="preserve">
21,96 -11,13 * taux de facturation</t>
  </si>
  <si>
    <r>
      <t xml:space="preserve">Prix plafond si taux de facturation &gt;107% et &lt; 120%
</t>
    </r>
    <r>
      <rPr>
        <b/>
        <sz val="11"/>
        <color theme="1"/>
        <rFont val="Calibri"/>
        <family val="2"/>
        <scheme val="minor"/>
      </rPr>
      <t>constante - pente*taux de facturation</t>
    </r>
  </si>
  <si>
    <t xml:space="preserve">PRIX DE REVIENT </t>
  </si>
  <si>
    <t>Total 
(Psu socle + financement des heures sans enfants)</t>
  </si>
  <si>
    <r>
      <rPr>
        <b/>
        <sz val="11"/>
        <color theme="7" tint="-0.249977111117893"/>
        <rFont val="Calibri"/>
        <family val="2"/>
        <scheme val="minor"/>
      </rPr>
      <t>Calcul de la PSU s</t>
    </r>
    <r>
      <rPr>
        <b/>
        <sz val="11"/>
        <rFont val="Calibri"/>
        <family val="2"/>
        <scheme val="minor"/>
      </rPr>
      <t>ocle = 66*</t>
    </r>
    <r>
      <rPr>
        <b/>
        <sz val="11"/>
        <color rgb="FF00B0F0"/>
        <rFont val="Calibri"/>
        <family val="2"/>
        <scheme val="minor"/>
      </rPr>
      <t xml:space="preserve">prix de revient (plafonné) </t>
    </r>
    <r>
      <rPr>
        <b/>
        <sz val="11"/>
        <rFont val="Calibri"/>
        <family val="2"/>
        <scheme val="minor"/>
      </rPr>
      <t>*</t>
    </r>
    <r>
      <rPr>
        <b/>
        <sz val="11"/>
        <color rgb="FFFF00FF"/>
        <rFont val="Calibri"/>
        <family val="2"/>
        <scheme val="minor"/>
      </rPr>
      <t xml:space="preserve"> heures facturées</t>
    </r>
    <r>
      <rPr>
        <b/>
        <sz val="11"/>
        <rFont val="Calibri"/>
        <family val="2"/>
        <scheme val="minor"/>
      </rPr>
      <t xml:space="preserve"> -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 xml:space="preserve">participation familiale  </t>
    </r>
  </si>
  <si>
    <t xml:space="preserve">Comment utiliser le simulateur : </t>
  </si>
  <si>
    <t>Les cases blanches se calculent automatiquement.</t>
  </si>
  <si>
    <r>
      <t xml:space="preserve">Nombre de journée pédagogiques
</t>
    </r>
    <r>
      <rPr>
        <i/>
        <sz val="11"/>
        <color theme="1"/>
        <rFont val="Calibri"/>
        <family val="2"/>
        <scheme val="minor"/>
      </rPr>
      <t>0, 1, 2 ou 3</t>
    </r>
  </si>
  <si>
    <r>
      <t xml:space="preserve">Fourniture de couche et repas
</t>
    </r>
    <r>
      <rPr>
        <i/>
        <sz val="11"/>
        <color theme="1"/>
        <rFont val="Calibri"/>
        <family val="2"/>
        <scheme val="minor"/>
      </rPr>
      <t>OUI ou NON</t>
    </r>
  </si>
  <si>
    <t>Total des Charges (en €)</t>
  </si>
  <si>
    <t>Heures de préparation (en €)</t>
  </si>
  <si>
    <t>Journée pédagogique (en €)</t>
  </si>
  <si>
    <t>Nombre de places (agrément PMI)</t>
  </si>
  <si>
    <t>Préambule : Simulateur d'aide au calcul de la PSU</t>
  </si>
  <si>
    <r>
      <t xml:space="preserve">Nbre d'heures </t>
    </r>
    <r>
      <rPr>
        <b/>
        <sz val="11"/>
        <color theme="1"/>
        <rFont val="Calibri"/>
        <family val="2"/>
        <scheme val="minor"/>
      </rPr>
      <t>facturées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</si>
  <si>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Nbre d'heures </t>
    </r>
    <r>
      <rPr>
        <b/>
        <sz val="11"/>
        <color theme="1"/>
        <rFont val="Calibri"/>
        <family val="2"/>
        <scheme val="minor"/>
      </rPr>
      <t>de présence</t>
    </r>
    <r>
      <rPr>
        <sz val="11"/>
        <color theme="1"/>
        <rFont val="Calibri"/>
        <family val="2"/>
        <scheme val="minor"/>
      </rPr>
      <t xml:space="preserve"> </t>
    </r>
  </si>
  <si>
    <t>Total des Participations familiales (déductibles de la PS) (en €)</t>
  </si>
  <si>
    <t>Il s'agit d'une estimation au regard des données d'activité et financière que vous renseignez.</t>
  </si>
  <si>
    <t>Ce simulateur a pour objet de vous accompagner pour l'estimation de votre droit PSU suite aux nouvelles modalités de calcul du prix de revient (linéarisation).</t>
  </si>
  <si>
    <t>Ce simulateur ne prends pas en compte d'éventuel(s) bonus pouvant s'ajouter en fonction de l'activité de votre structure (bonus mixité sociale, bonus inclusion, etc.).</t>
  </si>
  <si>
    <t>Le simulateur s'appuie sur les barèmes en vigueur en janvier 2025.</t>
  </si>
  <si>
    <t>Remplir les cases colorées : C13 à H13 et J13 et K13</t>
  </si>
  <si>
    <t>Votre conseiller en développement reste à votre disposition en cas de besoin d'accomapgnement particulier.</t>
  </si>
  <si>
    <t>Seules les données renseignées dans Mon compte partenaire font foi.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</si>
</sst>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%"/>
    <numFmt numFmtId="165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FF00FF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rgb="FF0070C0"/>
      <name val="Roboto"/>
    </font>
    <font>
      <sz val="14"/>
      <color rgb="FF002060"/>
      <name val="Roboto"/>
    </font>
    <font>
      <i/>
      <sz val="14"/>
      <color rgb="FF002060"/>
      <name val="Roboto"/>
    </font>
    <font>
      <sz val="12"/>
      <color rgb="FFC00000"/>
      <name val="Roboto"/>
    </font>
    <font>
      <b/>
      <u/>
      <sz val="14"/>
      <color rgb="FFFF0000"/>
      <name val="Roboto"/>
    </font>
    <font>
      <b/>
      <sz val="14"/>
      <color rgb="FF002060"/>
      <name val="Roboto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EF8F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F7E1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/>
      </left>
      <right style="thin">
        <color theme="0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44" fontId="1" fillId="0" borderId="0" xfId="1" applyFont="1"/>
    <xf numFmtId="0" fontId="0" fillId="0" borderId="1" xfId="0" applyBorder="1" applyAlignment="1">
      <alignment horizontal="center"/>
    </xf>
    <xf numFmtId="0" fontId="0" fillId="0" borderId="2" xfId="0" applyBorder="1"/>
    <xf numFmtId="44" fontId="1" fillId="0" borderId="0" xfId="1" applyFont="1" applyFill="1"/>
    <xf numFmtId="0" fontId="0" fillId="0" borderId="0" xfId="0" applyFill="1"/>
    <xf numFmtId="164" fontId="0" fillId="0" borderId="0" xfId="0" applyNumberFormat="1" applyFill="1"/>
    <xf numFmtId="44" fontId="0" fillId="0" borderId="0" xfId="0" applyNumberFormat="1" applyFill="1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4" fontId="0" fillId="0" borderId="0" xfId="0" applyNumberFormat="1" applyFill="1" applyBorder="1"/>
    <xf numFmtId="0" fontId="0" fillId="0" borderId="0" xfId="0" applyFill="1" applyBorder="1" applyAlignment="1">
      <alignment vertical="center"/>
    </xf>
    <xf numFmtId="0" fontId="4" fillId="0" borderId="0" xfId="0" applyFont="1"/>
    <xf numFmtId="0" fontId="4" fillId="8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/>
    </xf>
    <xf numFmtId="44" fontId="4" fillId="10" borderId="3" xfId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44" fontId="5" fillId="0" borderId="3" xfId="1" applyFont="1" applyFill="1" applyBorder="1" applyAlignment="1">
      <alignment horizontal="center" vertical="center"/>
    </xf>
    <xf numFmtId="44" fontId="5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4" fillId="8" borderId="3" xfId="0" applyFont="1" applyFill="1" applyBorder="1"/>
    <xf numFmtId="0" fontId="4" fillId="8" borderId="5" xfId="0" applyFont="1" applyFill="1" applyBorder="1" applyAlignment="1">
      <alignment horizontal="center" vertical="center" wrapText="1"/>
    </xf>
    <xf numFmtId="0" fontId="4" fillId="8" borderId="5" xfId="0" applyFont="1" applyFill="1" applyBorder="1"/>
    <xf numFmtId="0" fontId="4" fillId="9" borderId="5" xfId="0" applyFont="1" applyFill="1" applyBorder="1" applyAlignment="1">
      <alignment horizontal="center" vertical="center"/>
    </xf>
    <xf numFmtId="0" fontId="0" fillId="9" borderId="5" xfId="0" applyFill="1" applyBorder="1"/>
    <xf numFmtId="164" fontId="5" fillId="0" borderId="5" xfId="2" applyNumberFormat="1" applyFont="1" applyFill="1" applyBorder="1" applyAlignment="1">
      <alignment horizontal="center" vertical="center"/>
    </xf>
    <xf numFmtId="44" fontId="4" fillId="10" borderId="5" xfId="1" applyFont="1" applyFill="1" applyBorder="1" applyAlignment="1">
      <alignment horizontal="center" vertical="center"/>
    </xf>
    <xf numFmtId="44" fontId="5" fillId="0" borderId="5" xfId="1" applyFont="1" applyFill="1" applyBorder="1" applyAlignment="1">
      <alignment horizontal="center" vertical="center"/>
    </xf>
    <xf numFmtId="44" fontId="5" fillId="0" borderId="5" xfId="0" applyNumberFormat="1" applyFont="1" applyFill="1" applyBorder="1" applyAlignment="1">
      <alignment horizontal="center" vertical="center"/>
    </xf>
    <xf numFmtId="44" fontId="6" fillId="0" borderId="5" xfId="0" applyNumberFormat="1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9" fontId="1" fillId="2" borderId="7" xfId="2" applyFont="1" applyFill="1" applyBorder="1" applyAlignment="1">
      <alignment horizontal="center" vertical="center" wrapText="1"/>
    </xf>
    <xf numFmtId="44" fontId="1" fillId="3" borderId="7" xfId="1" applyFont="1" applyFill="1" applyBorder="1" applyAlignment="1">
      <alignment horizontal="center" vertical="center" wrapText="1"/>
    </xf>
    <xf numFmtId="44" fontId="1" fillId="5" borderId="9" xfId="1" applyFont="1" applyFill="1" applyBorder="1" applyAlignment="1">
      <alignment horizontal="center" vertical="center" wrapText="1"/>
    </xf>
    <xf numFmtId="44" fontId="1" fillId="5" borderId="7" xfId="1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vertical="center" wrapText="1"/>
    </xf>
    <xf numFmtId="44" fontId="0" fillId="0" borderId="0" xfId="1" applyFont="1"/>
    <xf numFmtId="44" fontId="0" fillId="0" borderId="0" xfId="1" applyFont="1" applyFill="1"/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165" fontId="0" fillId="0" borderId="12" xfId="0" applyNumberForma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2" xfId="0" applyFont="1" applyBorder="1" applyAlignment="1">
      <alignment horizontal="center"/>
    </xf>
    <xf numFmtId="0" fontId="0" fillId="0" borderId="0" xfId="0" applyBorder="1" applyAlignment="1"/>
    <xf numFmtId="165" fontId="7" fillId="0" borderId="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9" fontId="7" fillId="0" borderId="0" xfId="2" applyFont="1" applyBorder="1" applyAlignment="1">
      <alignment horizontal="center" vertical="center"/>
    </xf>
    <xf numFmtId="44" fontId="2" fillId="4" borderId="11" xfId="1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44" fontId="5" fillId="0" borderId="5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6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textRotation="90" wrapText="1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4" fontId="2" fillId="5" borderId="11" xfId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00FF"/>
      <color rgb="FFFF9999"/>
      <color rgb="FFFFF7E1"/>
      <color rgb="FFFFE1FF"/>
      <color rgb="FFDDFFDD"/>
      <color rgb="FFFFCCFF"/>
      <color rgb="FFCCFFFF"/>
      <color rgb="FFCDFFCD"/>
      <color rgb="FFFF9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-commun/Suivi%20CTG/Version%202021/1-Outil_PSEaje_2021_V2304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s-commun/Suivi%20CTG/Version%202021/Outil_horsPS_Lissage_20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bola921\Downloads\Outil%20BT%20partenaires%202021%20ok%201%20(1).xlsx" TargetMode="External"/><Relationship Id="rId1" Type="http://schemas.openxmlformats.org/officeDocument/2006/relationships/externalLinkPath" Target="file:///C:\Users\ibola921\Downloads\Outil%20BT%20partenaires%202021%20ok%2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eUtilisation"/>
      <sheetName val="Sources des données"/>
      <sheetName val="Parametres"/>
      <sheetName val="CalculetteGpComm"/>
      <sheetName val="ListeEquip"/>
      <sheetName val="ListeActionsCej"/>
      <sheetName val="RedressementCEJ"/>
      <sheetName val="ListeFrt_QPV"/>
      <sheetName val="ListeDOM"/>
      <sheetName val="geolissage"/>
      <sheetName val="TCD_RecapTerrit"/>
      <sheetName val="TCD_EquipGeoliss"/>
      <sheetName val="OffreExistanteDvpt"/>
      <sheetName val="RecapTerritoire"/>
    </sheetNames>
    <sheetDataSet>
      <sheetData sheetId="0" refreshError="1"/>
      <sheetData sheetId="1" refreshError="1"/>
      <sheetData sheetId="2" refreshError="1">
        <row r="1">
          <cell r="A1" t="str">
            <v>Zone à alimenter avec l'export de la table LISTE_COMMTERRIT</v>
          </cell>
          <cell r="J1" t="str">
            <v>Zone à alimenter avec l'export de la table LISTE_EPCITERRIT</v>
          </cell>
          <cell r="Q1" t="str">
            <v>Zone à alimenter à partir de la calculette</v>
          </cell>
          <cell r="W1" t="str">
            <v>Zone à alimenter pour les gestionnaires et équipements</v>
          </cell>
        </row>
        <row r="2">
          <cell r="A2" t="str">
            <v>NOM COMMUNE</v>
          </cell>
          <cell r="J2" t="str">
            <v>NOM EPCI</v>
          </cell>
          <cell r="Q2" t="str">
            <v>Nom groupe commune</v>
          </cell>
          <cell r="W2" t="str">
            <v>Nom du gestionnaire ou de l'équipement</v>
          </cell>
        </row>
        <row r="3">
          <cell r="A3" t="str">
            <v>ANTONY</v>
          </cell>
          <cell r="J3" t="str">
            <v>METROPOLE DU GRAND PARIS</v>
          </cell>
        </row>
        <row r="4">
          <cell r="A4" t="str">
            <v>ASNIERES SUR SEINE</v>
          </cell>
          <cell r="J4" t="str">
            <v>METROPOLE DU GRAND PARIS  - Communes du département 921 uniquement</v>
          </cell>
        </row>
        <row r="5">
          <cell r="A5" t="str">
            <v>BAGNEUX</v>
          </cell>
        </row>
        <row r="6">
          <cell r="A6" t="str">
            <v>BOIS COLOMBES</v>
          </cell>
        </row>
        <row r="7">
          <cell r="A7" t="str">
            <v>BOULOGNE BILLANCOURT</v>
          </cell>
        </row>
        <row r="8">
          <cell r="A8" t="str">
            <v>BOURG LA REINE</v>
          </cell>
        </row>
        <row r="9">
          <cell r="A9" t="str">
            <v>CHATENAY MALABRY</v>
          </cell>
        </row>
        <row r="10">
          <cell r="A10" t="str">
            <v>CHATILLON</v>
          </cell>
        </row>
        <row r="11">
          <cell r="A11" t="str">
            <v>CHAVILLE</v>
          </cell>
        </row>
        <row r="12">
          <cell r="A12" t="str">
            <v>CLAMART</v>
          </cell>
        </row>
        <row r="13">
          <cell r="A13" t="str">
            <v>CLICHY</v>
          </cell>
        </row>
        <row r="14">
          <cell r="A14" t="str">
            <v>COLOMBES</v>
          </cell>
        </row>
        <row r="15">
          <cell r="A15" t="str">
            <v>COURBEVOIE</v>
          </cell>
        </row>
        <row r="16">
          <cell r="A16" t="str">
            <v>FONTENAY AUX ROSES</v>
          </cell>
        </row>
        <row r="17">
          <cell r="A17" t="str">
            <v>GARCHES</v>
          </cell>
        </row>
        <row r="18">
          <cell r="A18" t="str">
            <v>GENNEVILLIERS</v>
          </cell>
        </row>
        <row r="19">
          <cell r="A19" t="str">
            <v>ISSY LES MOULINEAUX</v>
          </cell>
        </row>
        <row r="20">
          <cell r="A20" t="str">
            <v>LA GARENNE COLOMBES</v>
          </cell>
        </row>
        <row r="21">
          <cell r="A21" t="str">
            <v>LE PLESSIS ROBINSON</v>
          </cell>
        </row>
        <row r="22">
          <cell r="A22" t="str">
            <v>LEVALLOIS PERRET</v>
          </cell>
        </row>
        <row r="23">
          <cell r="A23" t="str">
            <v>MALAKOFF</v>
          </cell>
        </row>
        <row r="24">
          <cell r="A24" t="str">
            <v>MARNES LA COQUETTE</v>
          </cell>
        </row>
        <row r="25">
          <cell r="A25" t="str">
            <v>MEUDON</v>
          </cell>
        </row>
        <row r="26">
          <cell r="A26" t="str">
            <v>MONTROUGE</v>
          </cell>
        </row>
        <row r="27">
          <cell r="A27" t="str">
            <v>NANTERRE</v>
          </cell>
        </row>
        <row r="28">
          <cell r="A28" t="str">
            <v>NEUILLY SUR SEINE</v>
          </cell>
        </row>
        <row r="29">
          <cell r="A29" t="str">
            <v>PUTEAUX</v>
          </cell>
        </row>
        <row r="30">
          <cell r="A30" t="str">
            <v>RUEIL MALMAISON</v>
          </cell>
        </row>
        <row r="31">
          <cell r="A31" t="str">
            <v>SAINT CLOUD</v>
          </cell>
        </row>
        <row r="32">
          <cell r="A32" t="str">
            <v>SCEAUX</v>
          </cell>
        </row>
        <row r="33">
          <cell r="A33" t="str">
            <v>SEVRES</v>
          </cell>
        </row>
        <row r="34">
          <cell r="A34" t="str">
            <v>SURESNES</v>
          </cell>
        </row>
        <row r="35">
          <cell r="A35" t="str">
            <v>VANVES</v>
          </cell>
        </row>
        <row r="36">
          <cell r="A36" t="str">
            <v>VAUCRESSON</v>
          </cell>
        </row>
        <row r="37">
          <cell r="A37" t="str">
            <v>VILLE D AVRAY</v>
          </cell>
        </row>
        <row r="38">
          <cell r="A38" t="str">
            <v>VILLENEUVE LA GARENNE</v>
          </cell>
        </row>
      </sheetData>
      <sheetData sheetId="3" refreshError="1"/>
      <sheetData sheetId="4" refreshError="1"/>
      <sheetData sheetId="5" refreshError="1">
        <row r="8">
          <cell r="K8">
            <v>61339.65</v>
          </cell>
          <cell r="T8">
            <v>200100006</v>
          </cell>
        </row>
        <row r="9">
          <cell r="K9">
            <v>13976.16</v>
          </cell>
          <cell r="T9">
            <v>200100086</v>
          </cell>
        </row>
        <row r="10">
          <cell r="K10">
            <v>16772.78</v>
          </cell>
          <cell r="T10">
            <v>200100088</v>
          </cell>
        </row>
        <row r="11">
          <cell r="K11">
            <v>5557.69</v>
          </cell>
          <cell r="T11">
            <v>200100089</v>
          </cell>
        </row>
        <row r="12">
          <cell r="K12">
            <v>36005.07</v>
          </cell>
          <cell r="T12">
            <v>200100092</v>
          </cell>
        </row>
        <row r="13">
          <cell r="K13">
            <v>4521.6099999999997</v>
          </cell>
          <cell r="T13">
            <v>200100094</v>
          </cell>
        </row>
        <row r="14">
          <cell r="K14">
            <v>28664.23</v>
          </cell>
          <cell r="T14">
            <v>200100105</v>
          </cell>
        </row>
        <row r="15">
          <cell r="K15">
            <v>5335.61</v>
          </cell>
          <cell r="T15">
            <v>200100128</v>
          </cell>
        </row>
        <row r="16">
          <cell r="K16">
            <v>26184.92</v>
          </cell>
          <cell r="T16">
            <v>200100132</v>
          </cell>
        </row>
        <row r="17">
          <cell r="K17">
            <v>15688.55</v>
          </cell>
          <cell r="T17">
            <v>200100142</v>
          </cell>
        </row>
        <row r="18">
          <cell r="K18">
            <v>20430.419999999998</v>
          </cell>
          <cell r="T18">
            <v>200100150</v>
          </cell>
        </row>
        <row r="19">
          <cell r="K19">
            <v>60427.94</v>
          </cell>
          <cell r="T19">
            <v>200100188</v>
          </cell>
        </row>
        <row r="20">
          <cell r="K20">
            <v>103248.18</v>
          </cell>
          <cell r="T20">
            <v>200100192</v>
          </cell>
        </row>
        <row r="21">
          <cell r="K21">
            <v>14008.02</v>
          </cell>
          <cell r="T21">
            <v>200200029</v>
          </cell>
        </row>
        <row r="22">
          <cell r="K22">
            <v>58873.440000000002</v>
          </cell>
          <cell r="T22">
            <v>200200050</v>
          </cell>
        </row>
        <row r="23">
          <cell r="K23">
            <v>120073.06</v>
          </cell>
          <cell r="T23">
            <v>200200051</v>
          </cell>
        </row>
        <row r="24">
          <cell r="K24">
            <v>54548.639999999999</v>
          </cell>
          <cell r="T24">
            <v>200200063</v>
          </cell>
        </row>
        <row r="25">
          <cell r="K25">
            <v>10192</v>
          </cell>
          <cell r="T25">
            <v>200200066</v>
          </cell>
        </row>
        <row r="26">
          <cell r="K26">
            <v>73818.44</v>
          </cell>
          <cell r="T26">
            <v>200200075</v>
          </cell>
        </row>
        <row r="27">
          <cell r="K27">
            <v>48891.360000000001</v>
          </cell>
          <cell r="T27">
            <v>200200098</v>
          </cell>
        </row>
        <row r="28">
          <cell r="K28">
            <v>112175.17</v>
          </cell>
          <cell r="T28">
            <v>200200108</v>
          </cell>
        </row>
        <row r="29">
          <cell r="K29">
            <v>74484.73</v>
          </cell>
          <cell r="T29">
            <v>200200109</v>
          </cell>
        </row>
        <row r="30">
          <cell r="K30">
            <v>84672.85</v>
          </cell>
          <cell r="T30">
            <v>200200110</v>
          </cell>
        </row>
        <row r="31">
          <cell r="K31">
            <v>136974.37</v>
          </cell>
          <cell r="T31">
            <v>200200112</v>
          </cell>
        </row>
        <row r="32">
          <cell r="K32">
            <v>25159.46</v>
          </cell>
          <cell r="T32">
            <v>200200207</v>
          </cell>
        </row>
        <row r="33">
          <cell r="K33">
            <v>29909.200000000001</v>
          </cell>
          <cell r="T33">
            <v>200200207</v>
          </cell>
        </row>
        <row r="34">
          <cell r="K34">
            <v>29552.959999999999</v>
          </cell>
          <cell r="T34">
            <v>200200208</v>
          </cell>
        </row>
        <row r="35">
          <cell r="K35">
            <v>47514.6</v>
          </cell>
          <cell r="T35">
            <v>200200233</v>
          </cell>
        </row>
        <row r="36">
          <cell r="K36">
            <v>42467.839999999997</v>
          </cell>
          <cell r="T36">
            <v>200300001</v>
          </cell>
        </row>
        <row r="37">
          <cell r="K37">
            <v>84592.2</v>
          </cell>
          <cell r="T37">
            <v>200300023</v>
          </cell>
        </row>
        <row r="38">
          <cell r="K38">
            <v>24184.79</v>
          </cell>
          <cell r="T38">
            <v>200300030</v>
          </cell>
        </row>
        <row r="39">
          <cell r="K39">
            <v>6410.43</v>
          </cell>
          <cell r="T39">
            <v>200300128</v>
          </cell>
        </row>
        <row r="40">
          <cell r="K40">
            <v>51351.67</v>
          </cell>
          <cell r="T40">
            <v>200300134</v>
          </cell>
        </row>
        <row r="41">
          <cell r="K41">
            <v>87506.89</v>
          </cell>
          <cell r="T41">
            <v>200300138</v>
          </cell>
        </row>
        <row r="42">
          <cell r="K42">
            <v>44011.5</v>
          </cell>
          <cell r="T42">
            <v>200300142</v>
          </cell>
        </row>
        <row r="43">
          <cell r="K43">
            <v>79342.73</v>
          </cell>
          <cell r="T43">
            <v>200300143</v>
          </cell>
        </row>
        <row r="44">
          <cell r="K44">
            <v>98784.29</v>
          </cell>
          <cell r="T44">
            <v>200300162</v>
          </cell>
        </row>
        <row r="45">
          <cell r="K45">
            <v>26563.47</v>
          </cell>
          <cell r="T45">
            <v>200400008</v>
          </cell>
        </row>
        <row r="46">
          <cell r="K46">
            <v>28617.29</v>
          </cell>
          <cell r="T46">
            <v>200400023</v>
          </cell>
        </row>
        <row r="47">
          <cell r="K47">
            <v>12266.82</v>
          </cell>
          <cell r="T47">
            <v>200400034</v>
          </cell>
        </row>
        <row r="48">
          <cell r="K48">
            <v>66456.649999999994</v>
          </cell>
          <cell r="T48">
            <v>200400046</v>
          </cell>
        </row>
        <row r="49">
          <cell r="K49">
            <v>30359.11</v>
          </cell>
          <cell r="T49">
            <v>200400046</v>
          </cell>
        </row>
        <row r="50">
          <cell r="K50">
            <v>11075.36</v>
          </cell>
          <cell r="T50">
            <v>200400057</v>
          </cell>
        </row>
        <row r="51">
          <cell r="K51">
            <v>54858</v>
          </cell>
          <cell r="T51">
            <v>200500010</v>
          </cell>
        </row>
        <row r="52">
          <cell r="K52">
            <v>73352.820000000007</v>
          </cell>
          <cell r="T52">
            <v>200500013</v>
          </cell>
        </row>
        <row r="53">
          <cell r="K53">
            <v>92894.88</v>
          </cell>
          <cell r="T53">
            <v>200500014</v>
          </cell>
        </row>
        <row r="54">
          <cell r="K54">
            <v>66937.16</v>
          </cell>
          <cell r="T54">
            <v>200500015</v>
          </cell>
        </row>
        <row r="55">
          <cell r="K55">
            <v>101525.99</v>
          </cell>
          <cell r="T55">
            <v>200500016</v>
          </cell>
        </row>
        <row r="56">
          <cell r="K56">
            <v>143104.32999999999</v>
          </cell>
          <cell r="T56">
            <v>200500030</v>
          </cell>
        </row>
        <row r="57">
          <cell r="K57">
            <v>99078.6</v>
          </cell>
          <cell r="T57">
            <v>200500031</v>
          </cell>
        </row>
        <row r="58">
          <cell r="K58">
            <v>96694.3</v>
          </cell>
          <cell r="T58">
            <v>200500039</v>
          </cell>
        </row>
        <row r="59">
          <cell r="K59">
            <v>31558.639999999999</v>
          </cell>
          <cell r="T59">
            <v>200500059</v>
          </cell>
        </row>
        <row r="60">
          <cell r="K60">
            <v>9624.2199999999993</v>
          </cell>
          <cell r="T60">
            <v>200600002</v>
          </cell>
        </row>
        <row r="61">
          <cell r="K61">
            <v>73022.27</v>
          </cell>
          <cell r="T61">
            <v>200600017</v>
          </cell>
        </row>
        <row r="62">
          <cell r="K62">
            <v>107661.36</v>
          </cell>
          <cell r="T62">
            <v>200600260</v>
          </cell>
        </row>
        <row r="63">
          <cell r="K63">
            <v>23484.03</v>
          </cell>
          <cell r="T63">
            <v>200600260</v>
          </cell>
        </row>
        <row r="64">
          <cell r="K64">
            <v>50755.63</v>
          </cell>
          <cell r="T64">
            <v>200600262</v>
          </cell>
        </row>
        <row r="65">
          <cell r="K65">
            <v>87826.2</v>
          </cell>
          <cell r="T65">
            <v>200700072</v>
          </cell>
        </row>
        <row r="66">
          <cell r="K66">
            <v>29222.77</v>
          </cell>
          <cell r="T66">
            <v>200700075</v>
          </cell>
        </row>
        <row r="67">
          <cell r="K67">
            <v>73977.600000000006</v>
          </cell>
          <cell r="T67">
            <v>200700077</v>
          </cell>
        </row>
        <row r="68">
          <cell r="K68">
            <v>62194.71</v>
          </cell>
          <cell r="T68">
            <v>200800001</v>
          </cell>
        </row>
        <row r="69">
          <cell r="K69">
            <v>75634.740000000005</v>
          </cell>
          <cell r="T69">
            <v>200800149</v>
          </cell>
        </row>
        <row r="70">
          <cell r="K70">
            <v>58404.2</v>
          </cell>
          <cell r="T70">
            <v>200800239</v>
          </cell>
        </row>
        <row r="71">
          <cell r="K71">
            <v>136308.32</v>
          </cell>
          <cell r="T71">
            <v>200800312</v>
          </cell>
        </row>
        <row r="72">
          <cell r="K72">
            <v>68786.45</v>
          </cell>
          <cell r="T72">
            <v>200800320</v>
          </cell>
        </row>
        <row r="73">
          <cell r="K73">
            <v>33715.17</v>
          </cell>
          <cell r="T73">
            <v>200900037</v>
          </cell>
        </row>
        <row r="74">
          <cell r="K74">
            <v>35008.53</v>
          </cell>
          <cell r="T74">
            <v>200900185</v>
          </cell>
        </row>
        <row r="75">
          <cell r="K75">
            <v>21891.8</v>
          </cell>
          <cell r="T75">
            <v>200900207</v>
          </cell>
        </row>
        <row r="76">
          <cell r="K76">
            <v>80101.759999999995</v>
          </cell>
          <cell r="T76">
            <v>201000088</v>
          </cell>
        </row>
        <row r="77">
          <cell r="K77">
            <v>97343.26</v>
          </cell>
          <cell r="T77">
            <v>201000129</v>
          </cell>
        </row>
        <row r="78">
          <cell r="K78">
            <v>146465.35999999999</v>
          </cell>
          <cell r="T78">
            <v>201000141</v>
          </cell>
        </row>
        <row r="79">
          <cell r="K79">
            <v>15046.35</v>
          </cell>
          <cell r="T79">
            <v>201100014</v>
          </cell>
        </row>
        <row r="80">
          <cell r="K80">
            <v>73470.83</v>
          </cell>
          <cell r="T80">
            <v>201100041</v>
          </cell>
        </row>
        <row r="81">
          <cell r="K81">
            <v>26125.9</v>
          </cell>
          <cell r="T81">
            <v>201300234</v>
          </cell>
        </row>
        <row r="82">
          <cell r="K82">
            <v>217094.9</v>
          </cell>
          <cell r="T82">
            <v>201500207</v>
          </cell>
        </row>
        <row r="83">
          <cell r="K83">
            <v>4464.9799999999996</v>
          </cell>
          <cell r="T83">
            <v>201700541</v>
          </cell>
        </row>
        <row r="84">
          <cell r="K84">
            <v>7377.98</v>
          </cell>
          <cell r="T84" t="str">
            <v>201500047</v>
          </cell>
        </row>
        <row r="85">
          <cell r="K85">
            <v>31499.35</v>
          </cell>
          <cell r="T85" t="str">
            <v>201300031</v>
          </cell>
        </row>
        <row r="86">
          <cell r="K86">
            <v>88525.69</v>
          </cell>
          <cell r="T86" t="str">
            <v>201300032</v>
          </cell>
        </row>
        <row r="87">
          <cell r="K87">
            <v>21022.76</v>
          </cell>
          <cell r="T87" t="str">
            <v>201800091</v>
          </cell>
        </row>
        <row r="88">
          <cell r="K88">
            <v>58736.29</v>
          </cell>
          <cell r="T88" t="str">
            <v>201800448</v>
          </cell>
        </row>
        <row r="89">
          <cell r="K89">
            <v>134283.35999999999</v>
          </cell>
          <cell r="T89">
            <v>201900419</v>
          </cell>
        </row>
        <row r="90">
          <cell r="K90">
            <v>11625.57</v>
          </cell>
          <cell r="T90">
            <v>202000041</v>
          </cell>
        </row>
        <row r="91">
          <cell r="K91">
            <v>32884.32</v>
          </cell>
          <cell r="T91" t="str">
            <v>369155487</v>
          </cell>
        </row>
        <row r="92">
          <cell r="K92">
            <v>10476.25</v>
          </cell>
          <cell r="T92">
            <v>202000041</v>
          </cell>
        </row>
        <row r="93">
          <cell r="K93">
            <v>127253.13</v>
          </cell>
          <cell r="T93" t="str">
            <v>201200333</v>
          </cell>
        </row>
        <row r="94">
          <cell r="K94">
            <v>29011.96</v>
          </cell>
          <cell r="T94" t="str">
            <v>201800422</v>
          </cell>
        </row>
        <row r="95">
          <cell r="K95">
            <v>198018.63</v>
          </cell>
          <cell r="T95" t="str">
            <v>201800047</v>
          </cell>
        </row>
        <row r="96">
          <cell r="K96">
            <v>72382.850000000006</v>
          </cell>
          <cell r="T96" t="str">
            <v>201300029</v>
          </cell>
        </row>
        <row r="97">
          <cell r="K97">
            <v>20658.37</v>
          </cell>
          <cell r="T97" t="str">
            <v>200100052</v>
          </cell>
        </row>
        <row r="98">
          <cell r="K98">
            <v>19100.62</v>
          </cell>
          <cell r="T98" t="str">
            <v>200100053</v>
          </cell>
        </row>
        <row r="99">
          <cell r="K99">
            <v>38681.71</v>
          </cell>
          <cell r="T99" t="str">
            <v>858014655</v>
          </cell>
        </row>
        <row r="100">
          <cell r="K100">
            <v>35459.21</v>
          </cell>
          <cell r="T100" t="str">
            <v>858014655</v>
          </cell>
        </row>
        <row r="101">
          <cell r="K101">
            <v>171291.58</v>
          </cell>
          <cell r="T101" t="str">
            <v>201800049</v>
          </cell>
        </row>
        <row r="102">
          <cell r="K102">
            <v>103433.73</v>
          </cell>
          <cell r="T102" t="str">
            <v>201300030</v>
          </cell>
        </row>
        <row r="103">
          <cell r="K103">
            <v>132712.03</v>
          </cell>
          <cell r="T103" t="str">
            <v>201800050</v>
          </cell>
        </row>
        <row r="104">
          <cell r="K104">
            <v>32872</v>
          </cell>
          <cell r="T104" t="str">
            <v>201800046</v>
          </cell>
        </row>
        <row r="105">
          <cell r="K105">
            <v>24249.67</v>
          </cell>
          <cell r="T105" t="str">
            <v>200100192</v>
          </cell>
        </row>
        <row r="106">
          <cell r="K106">
            <v>18415.66</v>
          </cell>
          <cell r="T106" t="str">
            <v>201300042</v>
          </cell>
        </row>
        <row r="107">
          <cell r="K107">
            <v>192275.52</v>
          </cell>
          <cell r="T107" t="str">
            <v>201500064</v>
          </cell>
        </row>
        <row r="108">
          <cell r="K108">
            <v>26989.41</v>
          </cell>
          <cell r="T108" t="str">
            <v>201300235</v>
          </cell>
        </row>
        <row r="109">
          <cell r="K109">
            <v>183041.17</v>
          </cell>
          <cell r="T109" t="str">
            <v>201300009</v>
          </cell>
        </row>
        <row r="110">
          <cell r="K110">
            <v>182879.17</v>
          </cell>
          <cell r="T110" t="str">
            <v>201800443</v>
          </cell>
        </row>
        <row r="111">
          <cell r="K111">
            <v>29394.44</v>
          </cell>
          <cell r="T111" t="str">
            <v>201300008</v>
          </cell>
        </row>
        <row r="112">
          <cell r="K112">
            <v>57728.05</v>
          </cell>
          <cell r="T112" t="str">
            <v>201700537</v>
          </cell>
        </row>
        <row r="113">
          <cell r="K113">
            <v>66730.600000000006</v>
          </cell>
          <cell r="T113" t="str">
            <v>201600446</v>
          </cell>
        </row>
        <row r="114">
          <cell r="K114">
            <v>35425.410000000003</v>
          </cell>
          <cell r="T114" t="str">
            <v>201200359</v>
          </cell>
        </row>
        <row r="115">
          <cell r="K115">
            <v>121608.5</v>
          </cell>
          <cell r="T115" t="str">
            <v>201800136</v>
          </cell>
        </row>
        <row r="116">
          <cell r="K116">
            <v>116577.3</v>
          </cell>
          <cell r="T116">
            <v>201900422</v>
          </cell>
        </row>
        <row r="117">
          <cell r="K117">
            <v>39570.36</v>
          </cell>
          <cell r="T117" t="str">
            <v>201800119</v>
          </cell>
        </row>
        <row r="118">
          <cell r="K118">
            <v>18020.05</v>
          </cell>
          <cell r="T118" t="str">
            <v>201500036</v>
          </cell>
        </row>
        <row r="119">
          <cell r="K119">
            <v>112163.45</v>
          </cell>
          <cell r="T119" t="str">
            <v>201500054</v>
          </cell>
        </row>
        <row r="120">
          <cell r="K120">
            <v>64403.77</v>
          </cell>
          <cell r="T120" t="str">
            <v>201200347</v>
          </cell>
        </row>
        <row r="121">
          <cell r="K121">
            <v>70773.16</v>
          </cell>
          <cell r="T121" t="str">
            <v>200900190</v>
          </cell>
        </row>
        <row r="122">
          <cell r="K122">
            <v>5547.37</v>
          </cell>
          <cell r="T122" t="str">
            <v>200400023</v>
          </cell>
        </row>
        <row r="123">
          <cell r="K123">
            <v>18879.48</v>
          </cell>
          <cell r="T123" t="str">
            <v>201000040</v>
          </cell>
        </row>
        <row r="124">
          <cell r="K124">
            <v>144294.6</v>
          </cell>
          <cell r="T124" t="str">
            <v>201400018</v>
          </cell>
        </row>
        <row r="125">
          <cell r="K125">
            <v>8615.85</v>
          </cell>
          <cell r="T125" t="str">
            <v>200200051</v>
          </cell>
        </row>
        <row r="126">
          <cell r="K126">
            <v>183448.39</v>
          </cell>
          <cell r="T126" t="str">
            <v>201800338</v>
          </cell>
        </row>
        <row r="127">
          <cell r="K127">
            <v>24246.74</v>
          </cell>
          <cell r="T127" t="str">
            <v>200100226</v>
          </cell>
        </row>
        <row r="128">
          <cell r="K128">
            <v>17637.16</v>
          </cell>
          <cell r="T128" t="str">
            <v>200100223</v>
          </cell>
        </row>
        <row r="129">
          <cell r="K129">
            <v>8883.34</v>
          </cell>
          <cell r="T129" t="str">
            <v>200800321</v>
          </cell>
        </row>
        <row r="130">
          <cell r="K130">
            <v>36387.22</v>
          </cell>
          <cell r="T130" t="str">
            <v>201800338</v>
          </cell>
        </row>
        <row r="131">
          <cell r="K131">
            <v>122115.13</v>
          </cell>
          <cell r="T131" t="str">
            <v>201100093</v>
          </cell>
        </row>
        <row r="132">
          <cell r="K132">
            <v>67828.2</v>
          </cell>
          <cell r="T132" t="str">
            <v>201700530</v>
          </cell>
        </row>
        <row r="133">
          <cell r="K133">
            <v>31619.06</v>
          </cell>
          <cell r="T133">
            <v>201900418</v>
          </cell>
        </row>
        <row r="134">
          <cell r="K134">
            <v>1532.31</v>
          </cell>
          <cell r="T134">
            <v>201900418</v>
          </cell>
        </row>
        <row r="135">
          <cell r="K135">
            <v>61853.66</v>
          </cell>
          <cell r="T135" t="str">
            <v>201600004</v>
          </cell>
        </row>
        <row r="136">
          <cell r="K136">
            <v>111936.02</v>
          </cell>
          <cell r="T136" t="str">
            <v>201600003</v>
          </cell>
        </row>
        <row r="137">
          <cell r="K137">
            <v>47823.19</v>
          </cell>
          <cell r="T137" t="str">
            <v>201500285</v>
          </cell>
        </row>
        <row r="138">
          <cell r="K138">
            <v>30987.34</v>
          </cell>
          <cell r="T138" t="str">
            <v>201600447</v>
          </cell>
        </row>
        <row r="139">
          <cell r="K139">
            <v>60296.5</v>
          </cell>
          <cell r="T139" t="str">
            <v>201300014</v>
          </cell>
        </row>
        <row r="140">
          <cell r="K140">
            <v>32324.39</v>
          </cell>
          <cell r="T140" t="str">
            <v>201400059</v>
          </cell>
        </row>
        <row r="141">
          <cell r="K141">
            <v>123529.06</v>
          </cell>
          <cell r="T141" t="str">
            <v>201400424</v>
          </cell>
        </row>
        <row r="142">
          <cell r="K142">
            <v>108009</v>
          </cell>
          <cell r="T142" t="str">
            <v>201100275</v>
          </cell>
        </row>
        <row r="143">
          <cell r="K143">
            <v>197881.39</v>
          </cell>
          <cell r="T143" t="str">
            <v>201300224</v>
          </cell>
        </row>
        <row r="144">
          <cell r="K144">
            <v>25232.49</v>
          </cell>
          <cell r="T144" t="str">
            <v>201400440</v>
          </cell>
        </row>
        <row r="145">
          <cell r="K145">
            <v>112342.72</v>
          </cell>
          <cell r="T145" t="str">
            <v>201800113</v>
          </cell>
        </row>
        <row r="146">
          <cell r="K146">
            <v>68579.5</v>
          </cell>
          <cell r="T146" t="str">
            <v>201800346</v>
          </cell>
        </row>
        <row r="147">
          <cell r="K147">
            <v>13911.46</v>
          </cell>
          <cell r="T147" t="str">
            <v>201200046</v>
          </cell>
        </row>
        <row r="148">
          <cell r="K148">
            <v>65227.54</v>
          </cell>
          <cell r="T148" t="str">
            <v>201200321</v>
          </cell>
        </row>
        <row r="149">
          <cell r="K149">
            <v>157720.22</v>
          </cell>
          <cell r="T149" t="str">
            <v>201300007</v>
          </cell>
        </row>
        <row r="150">
          <cell r="K150">
            <v>106992.57</v>
          </cell>
          <cell r="T150" t="str">
            <v>201800095</v>
          </cell>
        </row>
        <row r="151">
          <cell r="K151">
            <v>33495.879999999997</v>
          </cell>
          <cell r="T151" t="str">
            <v>201200342</v>
          </cell>
        </row>
        <row r="152">
          <cell r="K152">
            <v>9623.4</v>
          </cell>
          <cell r="T152" t="str">
            <v>200400032</v>
          </cell>
        </row>
        <row r="153">
          <cell r="K153">
            <v>27067.17</v>
          </cell>
          <cell r="T153" t="str">
            <v>201700532</v>
          </cell>
        </row>
        <row r="154">
          <cell r="K154">
            <v>91785.36</v>
          </cell>
          <cell r="T154" t="str">
            <v>333333333</v>
          </cell>
        </row>
        <row r="155">
          <cell r="K155">
            <v>47265.77</v>
          </cell>
          <cell r="T155" t="str">
            <v>201300002</v>
          </cell>
        </row>
        <row r="156">
          <cell r="K156">
            <v>51340.77</v>
          </cell>
          <cell r="T156" t="str">
            <v>201300003</v>
          </cell>
        </row>
        <row r="157">
          <cell r="K157">
            <v>32422.47</v>
          </cell>
          <cell r="T157" t="str">
            <v>201300002</v>
          </cell>
        </row>
        <row r="158">
          <cell r="K158">
            <v>46286.14</v>
          </cell>
          <cell r="T158" t="str">
            <v>201300003</v>
          </cell>
        </row>
        <row r="159">
          <cell r="K159">
            <v>10081.15</v>
          </cell>
          <cell r="T159" t="str">
            <v>201300004</v>
          </cell>
        </row>
        <row r="160">
          <cell r="K160">
            <v>16107.39</v>
          </cell>
          <cell r="T160" t="str">
            <v>201300002</v>
          </cell>
        </row>
        <row r="161">
          <cell r="K161">
            <v>17049.87</v>
          </cell>
          <cell r="T161" t="str">
            <v>201000216</v>
          </cell>
        </row>
        <row r="162">
          <cell r="K162">
            <v>27503.14</v>
          </cell>
          <cell r="T162" t="str">
            <v>201000215</v>
          </cell>
        </row>
        <row r="163">
          <cell r="K163">
            <v>23054.98</v>
          </cell>
          <cell r="T163" t="str">
            <v>200200072</v>
          </cell>
        </row>
        <row r="164">
          <cell r="K164">
            <v>53355.040000000001</v>
          </cell>
          <cell r="T164" t="str">
            <v>201800025</v>
          </cell>
        </row>
        <row r="165">
          <cell r="K165">
            <v>182829.35</v>
          </cell>
          <cell r="T165" t="str">
            <v>201600556</v>
          </cell>
        </row>
        <row r="166">
          <cell r="K166">
            <v>57077.13</v>
          </cell>
          <cell r="T166" t="str">
            <v>201300006</v>
          </cell>
        </row>
        <row r="167">
          <cell r="K167">
            <v>183854.42</v>
          </cell>
          <cell r="T167" t="str">
            <v>201700538</v>
          </cell>
        </row>
        <row r="168">
          <cell r="K168">
            <v>139188</v>
          </cell>
          <cell r="T168" t="str">
            <v>770903377</v>
          </cell>
        </row>
        <row r="169">
          <cell r="K169">
            <v>190447.81</v>
          </cell>
          <cell r="T169" t="str">
            <v>201600555</v>
          </cell>
        </row>
        <row r="170">
          <cell r="K170">
            <v>17248.89</v>
          </cell>
          <cell r="T170" t="str">
            <v>200100006</v>
          </cell>
        </row>
        <row r="171">
          <cell r="K171">
            <v>37810.82</v>
          </cell>
          <cell r="T171" t="str">
            <v>201200080</v>
          </cell>
        </row>
        <row r="172">
          <cell r="K172">
            <v>65083.07</v>
          </cell>
          <cell r="T172" t="str">
            <v>201700270</v>
          </cell>
        </row>
        <row r="173">
          <cell r="K173">
            <v>55501.67</v>
          </cell>
          <cell r="T173" t="str">
            <v>201700285</v>
          </cell>
        </row>
        <row r="174">
          <cell r="K174">
            <v>159701.62</v>
          </cell>
          <cell r="T174" t="str">
            <v>201400014</v>
          </cell>
        </row>
        <row r="175">
          <cell r="K175">
            <v>36024.5</v>
          </cell>
          <cell r="T175" t="str">
            <v>201200358</v>
          </cell>
        </row>
        <row r="176">
          <cell r="K176">
            <v>35871.82</v>
          </cell>
          <cell r="T176" t="str">
            <v>201300230</v>
          </cell>
        </row>
        <row r="177">
          <cell r="K177">
            <v>54797.53</v>
          </cell>
          <cell r="T177" t="str">
            <v>200100024</v>
          </cell>
        </row>
        <row r="178">
          <cell r="K178">
            <v>132183.26</v>
          </cell>
          <cell r="T178" t="str">
            <v>201800048</v>
          </cell>
        </row>
        <row r="179">
          <cell r="K179">
            <v>49015.75</v>
          </cell>
          <cell r="T179" t="str">
            <v>201000142</v>
          </cell>
        </row>
        <row r="180">
          <cell r="K180">
            <v>62342.78</v>
          </cell>
          <cell r="T180" t="str">
            <v>201300228</v>
          </cell>
        </row>
        <row r="181">
          <cell r="K181">
            <v>28818.080000000002</v>
          </cell>
          <cell r="T181" t="str">
            <v>201100475</v>
          </cell>
        </row>
        <row r="182">
          <cell r="K182">
            <v>13991.09</v>
          </cell>
          <cell r="T182" t="str">
            <v>200100064</v>
          </cell>
        </row>
        <row r="183">
          <cell r="K183">
            <v>21107.19</v>
          </cell>
          <cell r="T183" t="str">
            <v>201300025</v>
          </cell>
        </row>
        <row r="184">
          <cell r="K184">
            <v>102496.57</v>
          </cell>
          <cell r="T184" t="str">
            <v>201800172</v>
          </cell>
        </row>
        <row r="185">
          <cell r="K185">
            <v>21192.560000000001</v>
          </cell>
          <cell r="T185" t="str">
            <v/>
          </cell>
        </row>
        <row r="186">
          <cell r="T186" t="e">
            <v>#N/A</v>
          </cell>
        </row>
        <row r="187">
          <cell r="T187" t="e">
            <v>#N/A</v>
          </cell>
        </row>
        <row r="188">
          <cell r="T188" t="e">
            <v>#N/A</v>
          </cell>
        </row>
        <row r="189">
          <cell r="T189" t="e">
            <v>#N/A</v>
          </cell>
        </row>
        <row r="190">
          <cell r="T190" t="e">
            <v>#N/A</v>
          </cell>
        </row>
        <row r="191">
          <cell r="T191" t="e">
            <v>#N/A</v>
          </cell>
        </row>
        <row r="192">
          <cell r="T192" t="e">
            <v>#N/A</v>
          </cell>
        </row>
        <row r="193">
          <cell r="T193" t="e">
            <v>#N/A</v>
          </cell>
        </row>
        <row r="194">
          <cell r="T194" t="e">
            <v>#N/A</v>
          </cell>
        </row>
        <row r="195">
          <cell r="T195" t="e">
            <v>#N/A</v>
          </cell>
        </row>
        <row r="196">
          <cell r="T196" t="e">
            <v>#N/A</v>
          </cell>
        </row>
        <row r="197">
          <cell r="T197" t="e">
            <v>#N/A</v>
          </cell>
        </row>
        <row r="198">
          <cell r="T198" t="e">
            <v>#N/A</v>
          </cell>
        </row>
        <row r="199">
          <cell r="T199" t="e">
            <v>#N/A</v>
          </cell>
        </row>
        <row r="200">
          <cell r="T200" t="e">
            <v>#N/A</v>
          </cell>
        </row>
        <row r="201">
          <cell r="T201" t="e">
            <v>#N/A</v>
          </cell>
        </row>
        <row r="202">
          <cell r="T202" t="e">
            <v>#N/A</v>
          </cell>
        </row>
        <row r="203">
          <cell r="T203" t="e">
            <v>#N/A</v>
          </cell>
        </row>
        <row r="204">
          <cell r="T204" t="e">
            <v>#N/A</v>
          </cell>
        </row>
        <row r="205">
          <cell r="T205" t="e">
            <v>#N/A</v>
          </cell>
        </row>
        <row r="206">
          <cell r="T206" t="e">
            <v>#N/A</v>
          </cell>
        </row>
        <row r="207">
          <cell r="T207" t="e">
            <v>#N/A</v>
          </cell>
        </row>
        <row r="208">
          <cell r="T208" t="e">
            <v>#N/A</v>
          </cell>
        </row>
        <row r="209">
          <cell r="T209" t="e">
            <v>#N/A</v>
          </cell>
        </row>
        <row r="210">
          <cell r="T210" t="e">
            <v>#N/A</v>
          </cell>
        </row>
        <row r="211">
          <cell r="T211" t="e">
            <v>#N/A</v>
          </cell>
        </row>
        <row r="212">
          <cell r="T212" t="e">
            <v>#N/A</v>
          </cell>
        </row>
        <row r="213">
          <cell r="T213" t="e">
            <v>#N/A</v>
          </cell>
        </row>
        <row r="214">
          <cell r="T214" t="e">
            <v>#N/A</v>
          </cell>
        </row>
        <row r="215">
          <cell r="T215" t="e">
            <v>#N/A</v>
          </cell>
        </row>
        <row r="216">
          <cell r="T216" t="e">
            <v>#N/A</v>
          </cell>
        </row>
        <row r="217">
          <cell r="T217" t="e">
            <v>#N/A</v>
          </cell>
        </row>
        <row r="218">
          <cell r="T218" t="e">
            <v>#N/A</v>
          </cell>
        </row>
        <row r="219">
          <cell r="T219" t="e">
            <v>#N/A</v>
          </cell>
        </row>
        <row r="220">
          <cell r="T220" t="e">
            <v>#N/A</v>
          </cell>
        </row>
        <row r="221">
          <cell r="T221" t="e">
            <v>#N/A</v>
          </cell>
        </row>
        <row r="222">
          <cell r="T222" t="e">
            <v>#N/A</v>
          </cell>
        </row>
        <row r="223">
          <cell r="T223" t="e">
            <v>#N/A</v>
          </cell>
        </row>
        <row r="224">
          <cell r="T224" t="e">
            <v>#N/A</v>
          </cell>
        </row>
        <row r="225">
          <cell r="T225" t="e">
            <v>#N/A</v>
          </cell>
        </row>
        <row r="226">
          <cell r="T226" t="e">
            <v>#N/A</v>
          </cell>
        </row>
        <row r="227">
          <cell r="T227" t="e">
            <v>#N/A</v>
          </cell>
        </row>
        <row r="228">
          <cell r="T228" t="e">
            <v>#N/A</v>
          </cell>
        </row>
        <row r="229">
          <cell r="T229" t="e">
            <v>#N/A</v>
          </cell>
        </row>
        <row r="230">
          <cell r="T230" t="e">
            <v>#N/A</v>
          </cell>
        </row>
        <row r="231">
          <cell r="T231" t="e">
            <v>#N/A</v>
          </cell>
        </row>
        <row r="232">
          <cell r="T232" t="e">
            <v>#N/A</v>
          </cell>
        </row>
        <row r="233">
          <cell r="T233" t="e">
            <v>#N/A</v>
          </cell>
        </row>
        <row r="234">
          <cell r="T234" t="e">
            <v>#N/A</v>
          </cell>
        </row>
        <row r="235">
          <cell r="T235" t="e">
            <v>#N/A</v>
          </cell>
        </row>
        <row r="236">
          <cell r="T236" t="e">
            <v>#N/A</v>
          </cell>
        </row>
        <row r="237">
          <cell r="T237" t="e">
            <v>#N/A</v>
          </cell>
        </row>
        <row r="238">
          <cell r="T238" t="e">
            <v>#N/A</v>
          </cell>
        </row>
        <row r="239">
          <cell r="T239" t="e">
            <v>#N/A</v>
          </cell>
        </row>
        <row r="240">
          <cell r="T240" t="e">
            <v>#N/A</v>
          </cell>
        </row>
        <row r="241">
          <cell r="T241" t="e">
            <v>#N/A</v>
          </cell>
        </row>
        <row r="242">
          <cell r="T242" t="e">
            <v>#N/A</v>
          </cell>
        </row>
        <row r="243">
          <cell r="T243" t="e">
            <v>#N/A</v>
          </cell>
        </row>
        <row r="244">
          <cell r="T244" t="e">
            <v>#N/A</v>
          </cell>
        </row>
        <row r="245">
          <cell r="T245" t="e">
            <v>#N/A</v>
          </cell>
        </row>
        <row r="246">
          <cell r="T246" t="e">
            <v>#N/A</v>
          </cell>
        </row>
        <row r="247">
          <cell r="T247" t="e">
            <v>#N/A</v>
          </cell>
        </row>
        <row r="248">
          <cell r="T248" t="e">
            <v>#N/A</v>
          </cell>
        </row>
        <row r="249">
          <cell r="T249" t="e">
            <v>#N/A</v>
          </cell>
        </row>
        <row r="250">
          <cell r="T250" t="e">
            <v>#N/A</v>
          </cell>
        </row>
        <row r="251">
          <cell r="T251" t="e">
            <v>#N/A</v>
          </cell>
        </row>
        <row r="252">
          <cell r="T252" t="e">
            <v>#N/A</v>
          </cell>
        </row>
        <row r="253">
          <cell r="T253" t="e">
            <v>#N/A</v>
          </cell>
        </row>
        <row r="254">
          <cell r="T254" t="e">
            <v>#N/A</v>
          </cell>
        </row>
        <row r="255">
          <cell r="T255" t="e">
            <v>#N/A</v>
          </cell>
        </row>
        <row r="256">
          <cell r="T256" t="e">
            <v>#N/A</v>
          </cell>
        </row>
        <row r="257">
          <cell r="T257" t="e">
            <v>#N/A</v>
          </cell>
        </row>
        <row r="258">
          <cell r="T258" t="e">
            <v>#N/A</v>
          </cell>
        </row>
        <row r="259">
          <cell r="T259" t="e">
            <v>#N/A</v>
          </cell>
        </row>
        <row r="260">
          <cell r="T260" t="e">
            <v>#N/A</v>
          </cell>
        </row>
        <row r="261">
          <cell r="T261" t="e">
            <v>#N/A</v>
          </cell>
        </row>
        <row r="262">
          <cell r="T262" t="e">
            <v>#N/A</v>
          </cell>
        </row>
        <row r="263">
          <cell r="T263" t="e">
            <v>#N/A</v>
          </cell>
        </row>
        <row r="264">
          <cell r="T264" t="e">
            <v>#N/A</v>
          </cell>
        </row>
        <row r="265">
          <cell r="T265" t="e">
            <v>#N/A</v>
          </cell>
        </row>
        <row r="266">
          <cell r="T266" t="e">
            <v>#N/A</v>
          </cell>
        </row>
        <row r="267">
          <cell r="T267" t="e">
            <v>#N/A</v>
          </cell>
        </row>
        <row r="268">
          <cell r="T268" t="e">
            <v>#N/A</v>
          </cell>
        </row>
        <row r="269">
          <cell r="T269" t="e">
            <v>#N/A</v>
          </cell>
        </row>
        <row r="270">
          <cell r="T270" t="e">
            <v>#N/A</v>
          </cell>
        </row>
        <row r="271">
          <cell r="T271" t="e">
            <v>#N/A</v>
          </cell>
        </row>
        <row r="272">
          <cell r="T272" t="e">
            <v>#N/A</v>
          </cell>
        </row>
        <row r="273">
          <cell r="T273" t="e">
            <v>#N/A</v>
          </cell>
        </row>
        <row r="274">
          <cell r="T274" t="e">
            <v>#N/A</v>
          </cell>
        </row>
        <row r="275">
          <cell r="T275" t="e">
            <v>#N/A</v>
          </cell>
        </row>
        <row r="276">
          <cell r="T276" t="e">
            <v>#N/A</v>
          </cell>
        </row>
        <row r="277">
          <cell r="T277" t="e">
            <v>#N/A</v>
          </cell>
        </row>
        <row r="278">
          <cell r="T278" t="e">
            <v>#N/A</v>
          </cell>
        </row>
        <row r="279">
          <cell r="T279" t="e">
            <v>#N/A</v>
          </cell>
        </row>
        <row r="280">
          <cell r="T280" t="e">
            <v>#N/A</v>
          </cell>
        </row>
        <row r="281">
          <cell r="T281" t="e">
            <v>#N/A</v>
          </cell>
        </row>
        <row r="282">
          <cell r="T282" t="e">
            <v>#N/A</v>
          </cell>
        </row>
        <row r="283">
          <cell r="T283" t="e">
            <v>#N/A</v>
          </cell>
        </row>
        <row r="284">
          <cell r="T284" t="e">
            <v>#N/A</v>
          </cell>
        </row>
        <row r="285">
          <cell r="T285" t="e">
            <v>#N/A</v>
          </cell>
        </row>
        <row r="286">
          <cell r="T286" t="e">
            <v>#N/A</v>
          </cell>
        </row>
        <row r="287">
          <cell r="T287" t="e">
            <v>#N/A</v>
          </cell>
        </row>
        <row r="288">
          <cell r="T288" t="e">
            <v>#N/A</v>
          </cell>
        </row>
        <row r="289">
          <cell r="T289" t="e">
            <v>#N/A</v>
          </cell>
        </row>
        <row r="290">
          <cell r="T290" t="e">
            <v>#N/A</v>
          </cell>
        </row>
        <row r="291">
          <cell r="T291" t="e">
            <v>#N/A</v>
          </cell>
        </row>
        <row r="292">
          <cell r="T292" t="e">
            <v>#N/A</v>
          </cell>
        </row>
        <row r="293">
          <cell r="T293" t="e">
            <v>#N/A</v>
          </cell>
        </row>
        <row r="294">
          <cell r="T294" t="e">
            <v>#N/A</v>
          </cell>
        </row>
        <row r="295">
          <cell r="T295" t="e">
            <v>#N/A</v>
          </cell>
        </row>
        <row r="296">
          <cell r="T296" t="e">
            <v>#N/A</v>
          </cell>
        </row>
        <row r="297">
          <cell r="T297" t="e">
            <v>#N/A</v>
          </cell>
        </row>
        <row r="298">
          <cell r="T298" t="e">
            <v>#N/A</v>
          </cell>
        </row>
        <row r="299">
          <cell r="T299" t="e">
            <v>#N/A</v>
          </cell>
        </row>
        <row r="300">
          <cell r="T300" t="e">
            <v>#N/A</v>
          </cell>
        </row>
        <row r="301">
          <cell r="T301" t="e">
            <v>#N/A</v>
          </cell>
        </row>
        <row r="302">
          <cell r="T302" t="e">
            <v>#N/A</v>
          </cell>
        </row>
        <row r="303">
          <cell r="T303" t="e">
            <v>#N/A</v>
          </cell>
        </row>
        <row r="304">
          <cell r="T304" t="e">
            <v>#N/A</v>
          </cell>
        </row>
        <row r="305">
          <cell r="T305" t="e">
            <v>#N/A</v>
          </cell>
        </row>
        <row r="306">
          <cell r="T306" t="e">
            <v>#N/A</v>
          </cell>
        </row>
        <row r="307">
          <cell r="T307" t="e">
            <v>#N/A</v>
          </cell>
        </row>
        <row r="308">
          <cell r="T308" t="e">
            <v>#N/A</v>
          </cell>
        </row>
        <row r="309">
          <cell r="T309" t="e">
            <v>#N/A</v>
          </cell>
        </row>
        <row r="310">
          <cell r="T310" t="e">
            <v>#N/A</v>
          </cell>
        </row>
        <row r="311">
          <cell r="T311" t="e">
            <v>#N/A</v>
          </cell>
        </row>
        <row r="312">
          <cell r="T312" t="e">
            <v>#N/A</v>
          </cell>
        </row>
        <row r="313">
          <cell r="T313" t="e">
            <v>#N/A</v>
          </cell>
        </row>
        <row r="314">
          <cell r="T314" t="e">
            <v>#N/A</v>
          </cell>
        </row>
        <row r="315">
          <cell r="T315" t="e">
            <v>#N/A</v>
          </cell>
        </row>
        <row r="316">
          <cell r="T316" t="e">
            <v>#N/A</v>
          </cell>
        </row>
        <row r="317">
          <cell r="T317" t="e">
            <v>#N/A</v>
          </cell>
        </row>
        <row r="318">
          <cell r="T318" t="e">
            <v>#N/A</v>
          </cell>
        </row>
        <row r="319">
          <cell r="T319" t="e">
            <v>#N/A</v>
          </cell>
        </row>
        <row r="320">
          <cell r="T320" t="e">
            <v>#N/A</v>
          </cell>
        </row>
        <row r="321">
          <cell r="T321" t="e">
            <v>#N/A</v>
          </cell>
        </row>
        <row r="322">
          <cell r="T322" t="e">
            <v>#N/A</v>
          </cell>
        </row>
        <row r="323">
          <cell r="T323" t="e">
            <v>#N/A</v>
          </cell>
        </row>
        <row r="324">
          <cell r="T324" t="e">
            <v>#N/A</v>
          </cell>
        </row>
        <row r="325">
          <cell r="T325" t="e">
            <v>#N/A</v>
          </cell>
        </row>
        <row r="326">
          <cell r="T326" t="e">
            <v>#N/A</v>
          </cell>
        </row>
        <row r="327">
          <cell r="T327" t="e">
            <v>#N/A</v>
          </cell>
        </row>
        <row r="328">
          <cell r="T328" t="e">
            <v>#N/A</v>
          </cell>
        </row>
        <row r="329">
          <cell r="T329" t="e">
            <v>#N/A</v>
          </cell>
        </row>
        <row r="330">
          <cell r="T330" t="e">
            <v>#N/A</v>
          </cell>
        </row>
        <row r="331">
          <cell r="T331" t="e">
            <v>#N/A</v>
          </cell>
        </row>
        <row r="332">
          <cell r="T332" t="e">
            <v>#N/A</v>
          </cell>
        </row>
        <row r="333">
          <cell r="T333" t="e">
            <v>#N/A</v>
          </cell>
        </row>
        <row r="334">
          <cell r="T334" t="e">
            <v>#N/A</v>
          </cell>
        </row>
        <row r="335">
          <cell r="T335" t="e">
            <v>#N/A</v>
          </cell>
        </row>
        <row r="336">
          <cell r="T336" t="e">
            <v>#N/A</v>
          </cell>
        </row>
        <row r="337">
          <cell r="T337" t="e">
            <v>#N/A</v>
          </cell>
        </row>
        <row r="338">
          <cell r="T338" t="e">
            <v>#N/A</v>
          </cell>
        </row>
        <row r="339">
          <cell r="T339" t="e">
            <v>#N/A</v>
          </cell>
        </row>
        <row r="340">
          <cell r="T340" t="e">
            <v>#N/A</v>
          </cell>
        </row>
        <row r="341">
          <cell r="T341" t="e">
            <v>#N/A</v>
          </cell>
        </row>
        <row r="342">
          <cell r="T342" t="e">
            <v>#N/A</v>
          </cell>
        </row>
        <row r="343">
          <cell r="T343" t="e">
            <v>#N/A</v>
          </cell>
        </row>
        <row r="344">
          <cell r="T344" t="e">
            <v>#N/A</v>
          </cell>
        </row>
        <row r="345">
          <cell r="T345" t="e">
            <v>#N/A</v>
          </cell>
        </row>
        <row r="346">
          <cell r="T346" t="e">
            <v>#N/A</v>
          </cell>
        </row>
        <row r="347">
          <cell r="T347" t="e">
            <v>#N/A</v>
          </cell>
        </row>
        <row r="348">
          <cell r="T348" t="e">
            <v>#N/A</v>
          </cell>
        </row>
        <row r="349">
          <cell r="T349" t="e">
            <v>#N/A</v>
          </cell>
        </row>
        <row r="350">
          <cell r="T350" t="e">
            <v>#N/A</v>
          </cell>
        </row>
        <row r="351">
          <cell r="T351" t="e">
            <v>#N/A</v>
          </cell>
        </row>
        <row r="352">
          <cell r="T352" t="e">
            <v>#N/A</v>
          </cell>
        </row>
        <row r="353">
          <cell r="T353" t="e">
            <v>#N/A</v>
          </cell>
        </row>
        <row r="354">
          <cell r="T354" t="e">
            <v>#N/A</v>
          </cell>
        </row>
        <row r="355">
          <cell r="T355" t="e">
            <v>#N/A</v>
          </cell>
        </row>
        <row r="356">
          <cell r="T356" t="e">
            <v>#N/A</v>
          </cell>
        </row>
        <row r="357">
          <cell r="T357" t="e">
            <v>#N/A</v>
          </cell>
        </row>
        <row r="358">
          <cell r="T358" t="e">
            <v>#N/A</v>
          </cell>
        </row>
        <row r="359">
          <cell r="T359" t="e">
            <v>#N/A</v>
          </cell>
        </row>
        <row r="360">
          <cell r="T360" t="e">
            <v>#N/A</v>
          </cell>
        </row>
        <row r="361">
          <cell r="T361" t="e">
            <v>#N/A</v>
          </cell>
        </row>
        <row r="362">
          <cell r="T362" t="e">
            <v>#N/A</v>
          </cell>
        </row>
        <row r="363">
          <cell r="T363" t="e">
            <v>#N/A</v>
          </cell>
        </row>
        <row r="364">
          <cell r="T364" t="e">
            <v>#N/A</v>
          </cell>
        </row>
        <row r="365">
          <cell r="T365" t="e">
            <v>#N/A</v>
          </cell>
        </row>
        <row r="366">
          <cell r="T366" t="e">
            <v>#N/A</v>
          </cell>
        </row>
        <row r="367">
          <cell r="T367" t="e">
            <v>#N/A</v>
          </cell>
        </row>
        <row r="368">
          <cell r="T368" t="e">
            <v>#N/A</v>
          </cell>
        </row>
        <row r="369">
          <cell r="T369" t="e">
            <v>#N/A</v>
          </cell>
        </row>
        <row r="370">
          <cell r="T370" t="e">
            <v>#N/A</v>
          </cell>
        </row>
        <row r="371">
          <cell r="T371" t="e">
            <v>#N/A</v>
          </cell>
        </row>
        <row r="372">
          <cell r="T372" t="e">
            <v>#N/A</v>
          </cell>
        </row>
        <row r="373">
          <cell r="T373" t="e">
            <v>#N/A</v>
          </cell>
        </row>
        <row r="374">
          <cell r="T374" t="e">
            <v>#N/A</v>
          </cell>
        </row>
        <row r="375">
          <cell r="T375" t="e">
            <v>#N/A</v>
          </cell>
        </row>
        <row r="376">
          <cell r="T376" t="e">
            <v>#N/A</v>
          </cell>
        </row>
        <row r="377">
          <cell r="T377" t="e">
            <v>#N/A</v>
          </cell>
        </row>
        <row r="378">
          <cell r="T378" t="e">
            <v>#N/A</v>
          </cell>
        </row>
        <row r="379">
          <cell r="T379" t="e">
            <v>#N/A</v>
          </cell>
        </row>
        <row r="380">
          <cell r="T380" t="e">
            <v>#N/A</v>
          </cell>
        </row>
        <row r="381">
          <cell r="T381" t="e">
            <v>#N/A</v>
          </cell>
        </row>
        <row r="382">
          <cell r="T382" t="e">
            <v>#N/A</v>
          </cell>
        </row>
        <row r="383">
          <cell r="T383" t="e">
            <v>#N/A</v>
          </cell>
        </row>
        <row r="384">
          <cell r="T384" t="e">
            <v>#N/A</v>
          </cell>
        </row>
        <row r="385">
          <cell r="T385" t="e">
            <v>#N/A</v>
          </cell>
        </row>
        <row r="386">
          <cell r="T386" t="e">
            <v>#N/A</v>
          </cell>
        </row>
        <row r="387">
          <cell r="T387" t="e">
            <v>#N/A</v>
          </cell>
        </row>
        <row r="388">
          <cell r="T388" t="e">
            <v>#N/A</v>
          </cell>
        </row>
        <row r="389">
          <cell r="T389" t="e">
            <v>#N/A</v>
          </cell>
        </row>
        <row r="390">
          <cell r="T390" t="e">
            <v>#N/A</v>
          </cell>
        </row>
        <row r="391">
          <cell r="T391" t="e">
            <v>#N/A</v>
          </cell>
        </row>
        <row r="392">
          <cell r="T392" t="e">
            <v>#N/A</v>
          </cell>
        </row>
        <row r="393">
          <cell r="T393" t="e">
            <v>#N/A</v>
          </cell>
        </row>
        <row r="394">
          <cell r="T394" t="e">
            <v>#N/A</v>
          </cell>
        </row>
        <row r="395">
          <cell r="T395" t="e">
            <v>#N/A</v>
          </cell>
        </row>
        <row r="396">
          <cell r="T396" t="e">
            <v>#N/A</v>
          </cell>
        </row>
        <row r="397">
          <cell r="T397" t="e">
            <v>#N/A</v>
          </cell>
        </row>
        <row r="398">
          <cell r="T398" t="e">
            <v>#N/A</v>
          </cell>
        </row>
        <row r="399">
          <cell r="T399" t="e">
            <v>#N/A</v>
          </cell>
        </row>
        <row r="400">
          <cell r="T400" t="e">
            <v>#N/A</v>
          </cell>
        </row>
        <row r="401">
          <cell r="T401" t="e">
            <v>#N/A</v>
          </cell>
        </row>
        <row r="402">
          <cell r="T402" t="e">
            <v>#N/A</v>
          </cell>
        </row>
        <row r="403">
          <cell r="T403" t="e">
            <v>#N/A</v>
          </cell>
        </row>
        <row r="404">
          <cell r="T404" t="e">
            <v>#N/A</v>
          </cell>
        </row>
        <row r="405">
          <cell r="T405" t="e">
            <v>#N/A</v>
          </cell>
        </row>
        <row r="406">
          <cell r="T406" t="e">
            <v>#N/A</v>
          </cell>
        </row>
        <row r="407">
          <cell r="T407" t="e">
            <v>#N/A</v>
          </cell>
        </row>
        <row r="408">
          <cell r="T408" t="e">
            <v>#N/A</v>
          </cell>
        </row>
        <row r="409">
          <cell r="T409" t="e">
            <v>#N/A</v>
          </cell>
        </row>
        <row r="410">
          <cell r="T410" t="e">
            <v>#N/A</v>
          </cell>
        </row>
        <row r="411">
          <cell r="T411" t="e">
            <v>#N/A</v>
          </cell>
        </row>
        <row r="412">
          <cell r="T412" t="e">
            <v>#N/A</v>
          </cell>
        </row>
        <row r="413">
          <cell r="T413" t="e">
            <v>#N/A</v>
          </cell>
        </row>
        <row r="414">
          <cell r="T414" t="e">
            <v>#N/A</v>
          </cell>
        </row>
        <row r="415">
          <cell r="T415" t="e">
            <v>#N/A</v>
          </cell>
        </row>
        <row r="416">
          <cell r="T416" t="e">
            <v>#N/A</v>
          </cell>
        </row>
        <row r="417">
          <cell r="T417" t="e">
            <v>#N/A</v>
          </cell>
        </row>
        <row r="418">
          <cell r="T418" t="e">
            <v>#N/A</v>
          </cell>
        </row>
        <row r="419">
          <cell r="T419" t="e">
            <v>#N/A</v>
          </cell>
        </row>
        <row r="420">
          <cell r="T420" t="e">
            <v>#N/A</v>
          </cell>
        </row>
        <row r="421">
          <cell r="T421" t="e">
            <v>#N/A</v>
          </cell>
        </row>
        <row r="422">
          <cell r="T422" t="e">
            <v>#N/A</v>
          </cell>
        </row>
        <row r="423">
          <cell r="T423" t="e">
            <v>#N/A</v>
          </cell>
        </row>
        <row r="424">
          <cell r="T424" t="e">
            <v>#N/A</v>
          </cell>
        </row>
        <row r="425">
          <cell r="T425" t="e">
            <v>#N/A</v>
          </cell>
        </row>
        <row r="426">
          <cell r="T426" t="e">
            <v>#N/A</v>
          </cell>
        </row>
        <row r="427">
          <cell r="T427" t="e">
            <v>#N/A</v>
          </cell>
        </row>
        <row r="428">
          <cell r="T428" t="e">
            <v>#N/A</v>
          </cell>
        </row>
        <row r="429">
          <cell r="T429" t="e">
            <v>#N/A</v>
          </cell>
        </row>
        <row r="430">
          <cell r="T430" t="e">
            <v>#N/A</v>
          </cell>
        </row>
        <row r="431">
          <cell r="T431" t="e">
            <v>#N/A</v>
          </cell>
        </row>
        <row r="432">
          <cell r="T432" t="e">
            <v>#N/A</v>
          </cell>
        </row>
        <row r="433">
          <cell r="T433" t="e">
            <v>#N/A</v>
          </cell>
        </row>
        <row r="434">
          <cell r="T434" t="e">
            <v>#N/A</v>
          </cell>
        </row>
        <row r="435">
          <cell r="T435" t="e">
            <v>#N/A</v>
          </cell>
        </row>
        <row r="436">
          <cell r="T436" t="e">
            <v>#N/A</v>
          </cell>
        </row>
        <row r="437">
          <cell r="T437" t="e">
            <v>#N/A</v>
          </cell>
        </row>
        <row r="438">
          <cell r="T438" t="e">
            <v>#N/A</v>
          </cell>
        </row>
        <row r="439">
          <cell r="T439" t="e">
            <v>#N/A</v>
          </cell>
        </row>
        <row r="440">
          <cell r="T440" t="e">
            <v>#N/A</v>
          </cell>
        </row>
        <row r="441">
          <cell r="T441" t="e">
            <v>#N/A</v>
          </cell>
        </row>
        <row r="442">
          <cell r="T442" t="e">
            <v>#N/A</v>
          </cell>
        </row>
        <row r="443">
          <cell r="T443" t="e">
            <v>#N/A</v>
          </cell>
        </row>
        <row r="444">
          <cell r="T444" t="e">
            <v>#N/A</v>
          </cell>
        </row>
        <row r="445">
          <cell r="T445" t="e">
            <v>#N/A</v>
          </cell>
        </row>
        <row r="446">
          <cell r="T446" t="e">
            <v>#N/A</v>
          </cell>
        </row>
        <row r="447">
          <cell r="T447" t="e">
            <v>#N/A</v>
          </cell>
        </row>
        <row r="448">
          <cell r="T448" t="e">
            <v>#N/A</v>
          </cell>
        </row>
        <row r="449">
          <cell r="T449" t="e">
            <v>#N/A</v>
          </cell>
        </row>
        <row r="450">
          <cell r="T450" t="e">
            <v>#N/A</v>
          </cell>
        </row>
        <row r="451">
          <cell r="T451" t="e">
            <v>#N/A</v>
          </cell>
        </row>
        <row r="452">
          <cell r="T452" t="e">
            <v>#N/A</v>
          </cell>
        </row>
        <row r="453">
          <cell r="T453" t="e">
            <v>#N/A</v>
          </cell>
        </row>
        <row r="454">
          <cell r="T454" t="e">
            <v>#N/A</v>
          </cell>
        </row>
        <row r="455">
          <cell r="T455" t="e">
            <v>#N/A</v>
          </cell>
        </row>
        <row r="456">
          <cell r="T456" t="e">
            <v>#N/A</v>
          </cell>
        </row>
        <row r="457">
          <cell r="T457" t="e">
            <v>#N/A</v>
          </cell>
        </row>
        <row r="458">
          <cell r="T458" t="e">
            <v>#N/A</v>
          </cell>
        </row>
        <row r="459">
          <cell r="T459" t="e">
            <v>#N/A</v>
          </cell>
        </row>
        <row r="460">
          <cell r="T460" t="e">
            <v>#N/A</v>
          </cell>
        </row>
        <row r="461">
          <cell r="T461" t="e">
            <v>#N/A</v>
          </cell>
        </row>
        <row r="462">
          <cell r="T462" t="e">
            <v>#N/A</v>
          </cell>
        </row>
        <row r="463">
          <cell r="T463" t="e">
            <v>#N/A</v>
          </cell>
        </row>
        <row r="464">
          <cell r="T464" t="e">
            <v>#N/A</v>
          </cell>
        </row>
        <row r="465">
          <cell r="T465" t="e">
            <v>#N/A</v>
          </cell>
        </row>
        <row r="466">
          <cell r="T466" t="e">
            <v>#N/A</v>
          </cell>
        </row>
        <row r="467">
          <cell r="T467" t="e">
            <v>#N/A</v>
          </cell>
        </row>
        <row r="468">
          <cell r="T468" t="e">
            <v>#N/A</v>
          </cell>
        </row>
        <row r="469">
          <cell r="T469" t="e">
            <v>#N/A</v>
          </cell>
        </row>
        <row r="470">
          <cell r="T470" t="e">
            <v>#N/A</v>
          </cell>
        </row>
        <row r="471">
          <cell r="T471" t="e">
            <v>#N/A</v>
          </cell>
        </row>
        <row r="472">
          <cell r="T472" t="e">
            <v>#N/A</v>
          </cell>
        </row>
        <row r="473">
          <cell r="T473" t="e">
            <v>#N/A</v>
          </cell>
        </row>
        <row r="474">
          <cell r="T474" t="e">
            <v>#N/A</v>
          </cell>
        </row>
        <row r="475">
          <cell r="T475" t="e">
            <v>#N/A</v>
          </cell>
        </row>
        <row r="476">
          <cell r="T476" t="e">
            <v>#N/A</v>
          </cell>
        </row>
        <row r="477">
          <cell r="T477" t="e">
            <v>#N/A</v>
          </cell>
        </row>
        <row r="478">
          <cell r="T478" t="e">
            <v>#N/A</v>
          </cell>
        </row>
        <row r="479">
          <cell r="T479" t="e">
            <v>#N/A</v>
          </cell>
        </row>
        <row r="480">
          <cell r="T480" t="e">
            <v>#N/A</v>
          </cell>
        </row>
        <row r="481">
          <cell r="T481" t="e">
            <v>#N/A</v>
          </cell>
        </row>
        <row r="482">
          <cell r="T482" t="e">
            <v>#N/A</v>
          </cell>
        </row>
        <row r="483">
          <cell r="T483" t="e">
            <v>#N/A</v>
          </cell>
        </row>
        <row r="484">
          <cell r="T484" t="e">
            <v>#N/A</v>
          </cell>
        </row>
        <row r="485">
          <cell r="T485" t="e">
            <v>#N/A</v>
          </cell>
        </row>
        <row r="486">
          <cell r="T486" t="e">
            <v>#N/A</v>
          </cell>
        </row>
        <row r="487">
          <cell r="T487" t="e">
            <v>#N/A</v>
          </cell>
        </row>
        <row r="488">
          <cell r="T488" t="e">
            <v>#N/A</v>
          </cell>
        </row>
        <row r="489">
          <cell r="T489" t="e">
            <v>#N/A</v>
          </cell>
        </row>
        <row r="490">
          <cell r="T490" t="e">
            <v>#N/A</v>
          </cell>
        </row>
        <row r="491">
          <cell r="T491" t="e">
            <v>#N/A</v>
          </cell>
        </row>
        <row r="492">
          <cell r="T492" t="e">
            <v>#N/A</v>
          </cell>
        </row>
        <row r="493">
          <cell r="T493" t="e">
            <v>#N/A</v>
          </cell>
        </row>
        <row r="494">
          <cell r="T494" t="e">
            <v>#N/A</v>
          </cell>
        </row>
        <row r="495">
          <cell r="T495" t="e">
            <v>#N/A</v>
          </cell>
        </row>
        <row r="496">
          <cell r="T496" t="e">
            <v>#N/A</v>
          </cell>
        </row>
        <row r="497">
          <cell r="T497" t="e">
            <v>#N/A</v>
          </cell>
        </row>
        <row r="498">
          <cell r="T498" t="e">
            <v>#N/A</v>
          </cell>
        </row>
        <row r="499">
          <cell r="T499" t="e">
            <v>#N/A</v>
          </cell>
        </row>
        <row r="500">
          <cell r="T500" t="e">
            <v>#N/A</v>
          </cell>
        </row>
        <row r="501">
          <cell r="T501" t="e">
            <v>#N/A</v>
          </cell>
        </row>
        <row r="502">
          <cell r="T502" t="e">
            <v>#N/A</v>
          </cell>
        </row>
        <row r="503">
          <cell r="T503" t="e">
            <v>#N/A</v>
          </cell>
        </row>
        <row r="504">
          <cell r="T504" t="e">
            <v>#N/A</v>
          </cell>
        </row>
        <row r="505">
          <cell r="T505" t="e">
            <v>#N/A</v>
          </cell>
        </row>
        <row r="506">
          <cell r="T506" t="e">
            <v>#N/A</v>
          </cell>
        </row>
        <row r="507">
          <cell r="T507" t="e">
            <v>#N/A</v>
          </cell>
        </row>
        <row r="508">
          <cell r="T508" t="e">
            <v>#N/A</v>
          </cell>
        </row>
        <row r="509">
          <cell r="T509" t="e">
            <v>#N/A</v>
          </cell>
        </row>
        <row r="510">
          <cell r="T510" t="e">
            <v>#N/A</v>
          </cell>
        </row>
        <row r="511">
          <cell r="T511" t="e">
            <v>#N/A</v>
          </cell>
        </row>
        <row r="512">
          <cell r="T512" t="e">
            <v>#N/A</v>
          </cell>
        </row>
        <row r="513">
          <cell r="T513" t="e">
            <v>#N/A</v>
          </cell>
        </row>
        <row r="514">
          <cell r="T514" t="e">
            <v>#N/A</v>
          </cell>
        </row>
        <row r="515">
          <cell r="T515" t="e">
            <v>#N/A</v>
          </cell>
        </row>
        <row r="516">
          <cell r="T516" t="e">
            <v>#N/A</v>
          </cell>
        </row>
        <row r="517">
          <cell r="T517" t="e">
            <v>#N/A</v>
          </cell>
        </row>
        <row r="518">
          <cell r="T518" t="e">
            <v>#N/A</v>
          </cell>
        </row>
        <row r="519">
          <cell r="T519" t="e">
            <v>#N/A</v>
          </cell>
        </row>
        <row r="520">
          <cell r="T520" t="e">
            <v>#N/A</v>
          </cell>
        </row>
        <row r="521">
          <cell r="T521" t="e">
            <v>#N/A</v>
          </cell>
        </row>
        <row r="522">
          <cell r="T522" t="e">
            <v>#N/A</v>
          </cell>
        </row>
        <row r="523">
          <cell r="T523" t="e">
            <v>#N/A</v>
          </cell>
        </row>
        <row r="524">
          <cell r="T524" t="e">
            <v>#N/A</v>
          </cell>
        </row>
        <row r="525">
          <cell r="T525" t="e">
            <v>#N/A</v>
          </cell>
        </row>
        <row r="526">
          <cell r="T526" t="e">
            <v>#N/A</v>
          </cell>
        </row>
        <row r="527">
          <cell r="T527" t="e">
            <v>#N/A</v>
          </cell>
        </row>
        <row r="528">
          <cell r="T528" t="e">
            <v>#N/A</v>
          </cell>
        </row>
        <row r="529">
          <cell r="T529" t="e">
            <v>#N/A</v>
          </cell>
        </row>
        <row r="530">
          <cell r="T530" t="e">
            <v>#N/A</v>
          </cell>
        </row>
        <row r="531">
          <cell r="T531" t="e">
            <v>#N/A</v>
          </cell>
        </row>
        <row r="532">
          <cell r="T532" t="e">
            <v>#N/A</v>
          </cell>
        </row>
        <row r="533">
          <cell r="T533" t="e">
            <v>#N/A</v>
          </cell>
        </row>
        <row r="534">
          <cell r="T534" t="e">
            <v>#N/A</v>
          </cell>
        </row>
        <row r="535">
          <cell r="T535" t="e">
            <v>#N/A</v>
          </cell>
        </row>
        <row r="536">
          <cell r="T536" t="e">
            <v>#N/A</v>
          </cell>
        </row>
        <row r="537">
          <cell r="T537" t="e">
            <v>#N/A</v>
          </cell>
        </row>
        <row r="538">
          <cell r="T538" t="e">
            <v>#N/A</v>
          </cell>
        </row>
        <row r="539">
          <cell r="T539" t="e">
            <v>#N/A</v>
          </cell>
        </row>
        <row r="540">
          <cell r="T540" t="e">
            <v>#N/A</v>
          </cell>
        </row>
        <row r="541">
          <cell r="T541" t="e">
            <v>#N/A</v>
          </cell>
        </row>
        <row r="542">
          <cell r="T542" t="e">
            <v>#N/A</v>
          </cell>
        </row>
        <row r="543">
          <cell r="T543" t="e">
            <v>#N/A</v>
          </cell>
        </row>
        <row r="544">
          <cell r="T544" t="e">
            <v>#N/A</v>
          </cell>
        </row>
        <row r="545">
          <cell r="T545" t="e">
            <v>#N/A</v>
          </cell>
        </row>
        <row r="546">
          <cell r="T546" t="e">
            <v>#N/A</v>
          </cell>
        </row>
        <row r="547">
          <cell r="T547" t="e">
            <v>#N/A</v>
          </cell>
        </row>
        <row r="548">
          <cell r="T548" t="e">
            <v>#N/A</v>
          </cell>
        </row>
        <row r="549">
          <cell r="T549" t="e">
            <v>#N/A</v>
          </cell>
        </row>
        <row r="550">
          <cell r="T550" t="e">
            <v>#N/A</v>
          </cell>
        </row>
        <row r="551">
          <cell r="T551" t="e">
            <v>#N/A</v>
          </cell>
        </row>
        <row r="552">
          <cell r="T552" t="e">
            <v>#N/A</v>
          </cell>
        </row>
        <row r="553">
          <cell r="T553" t="e">
            <v>#N/A</v>
          </cell>
        </row>
        <row r="554">
          <cell r="T554" t="e">
            <v>#N/A</v>
          </cell>
        </row>
        <row r="555">
          <cell r="T555" t="e">
            <v>#N/A</v>
          </cell>
        </row>
        <row r="556">
          <cell r="T556" t="e">
            <v>#N/A</v>
          </cell>
        </row>
        <row r="557">
          <cell r="T557" t="e">
            <v>#N/A</v>
          </cell>
        </row>
        <row r="558">
          <cell r="T558" t="e">
            <v>#N/A</v>
          </cell>
        </row>
        <row r="559">
          <cell r="T559" t="e">
            <v>#N/A</v>
          </cell>
        </row>
        <row r="560">
          <cell r="T560" t="e">
            <v>#N/A</v>
          </cell>
        </row>
        <row r="561">
          <cell r="T561" t="e">
            <v>#N/A</v>
          </cell>
        </row>
        <row r="562">
          <cell r="T562" t="e">
            <v>#N/A</v>
          </cell>
        </row>
        <row r="563">
          <cell r="T563" t="e">
            <v>#N/A</v>
          </cell>
        </row>
        <row r="564">
          <cell r="T564" t="e">
            <v>#N/A</v>
          </cell>
        </row>
        <row r="565">
          <cell r="T565" t="e">
            <v>#N/A</v>
          </cell>
        </row>
        <row r="566">
          <cell r="T566" t="e">
            <v>#N/A</v>
          </cell>
        </row>
        <row r="567">
          <cell r="T567" t="e">
            <v>#N/A</v>
          </cell>
        </row>
        <row r="568">
          <cell r="T568" t="e">
            <v>#N/A</v>
          </cell>
        </row>
        <row r="569">
          <cell r="T569" t="e">
            <v>#N/A</v>
          </cell>
        </row>
        <row r="570">
          <cell r="T570" t="e">
            <v>#N/A</v>
          </cell>
        </row>
        <row r="571">
          <cell r="T571" t="e">
            <v>#N/A</v>
          </cell>
        </row>
        <row r="572">
          <cell r="T572" t="e">
            <v>#N/A</v>
          </cell>
        </row>
        <row r="573">
          <cell r="T573" t="e">
            <v>#N/A</v>
          </cell>
        </row>
        <row r="574">
          <cell r="T574" t="e">
            <v>#N/A</v>
          </cell>
        </row>
        <row r="575">
          <cell r="T575" t="e">
            <v>#N/A</v>
          </cell>
        </row>
        <row r="576">
          <cell r="T576" t="e">
            <v>#N/A</v>
          </cell>
        </row>
        <row r="577">
          <cell r="T577" t="e">
            <v>#N/A</v>
          </cell>
        </row>
        <row r="578">
          <cell r="T578" t="e">
            <v>#N/A</v>
          </cell>
        </row>
        <row r="579">
          <cell r="T579" t="e">
            <v>#N/A</v>
          </cell>
        </row>
        <row r="580">
          <cell r="T580" t="e">
            <v>#N/A</v>
          </cell>
        </row>
        <row r="581">
          <cell r="T581" t="e">
            <v>#N/A</v>
          </cell>
        </row>
        <row r="582">
          <cell r="T582" t="e">
            <v>#N/A</v>
          </cell>
        </row>
        <row r="583">
          <cell r="T583" t="e">
            <v>#N/A</v>
          </cell>
        </row>
        <row r="584">
          <cell r="T584" t="e">
            <v>#N/A</v>
          </cell>
        </row>
        <row r="585">
          <cell r="T585" t="e">
            <v>#N/A</v>
          </cell>
        </row>
        <row r="586">
          <cell r="T586" t="e">
            <v>#N/A</v>
          </cell>
        </row>
        <row r="587">
          <cell r="T587" t="e">
            <v>#N/A</v>
          </cell>
        </row>
        <row r="588">
          <cell r="T588" t="e">
            <v>#N/A</v>
          </cell>
        </row>
        <row r="589">
          <cell r="T589" t="e">
            <v>#N/A</v>
          </cell>
        </row>
        <row r="590">
          <cell r="T590" t="e">
            <v>#N/A</v>
          </cell>
        </row>
        <row r="591">
          <cell r="T591" t="e">
            <v>#N/A</v>
          </cell>
        </row>
        <row r="592">
          <cell r="T592" t="e">
            <v>#N/A</v>
          </cell>
        </row>
        <row r="593">
          <cell r="T593" t="e">
            <v>#N/A</v>
          </cell>
        </row>
        <row r="594">
          <cell r="T594" t="e">
            <v>#N/A</v>
          </cell>
        </row>
        <row r="595">
          <cell r="T595" t="e">
            <v>#N/A</v>
          </cell>
        </row>
        <row r="596">
          <cell r="T596" t="e">
            <v>#N/A</v>
          </cell>
        </row>
        <row r="597">
          <cell r="T597" t="e">
            <v>#N/A</v>
          </cell>
        </row>
        <row r="598">
          <cell r="T598" t="e">
            <v>#N/A</v>
          </cell>
        </row>
        <row r="599">
          <cell r="T599" t="e">
            <v>#N/A</v>
          </cell>
        </row>
        <row r="600">
          <cell r="T600" t="e">
            <v>#N/A</v>
          </cell>
        </row>
        <row r="601">
          <cell r="T601" t="e">
            <v>#N/A</v>
          </cell>
        </row>
        <row r="602">
          <cell r="T602" t="e">
            <v>#N/A</v>
          </cell>
        </row>
        <row r="603">
          <cell r="T603" t="e">
            <v>#N/A</v>
          </cell>
        </row>
        <row r="604">
          <cell r="T604" t="e">
            <v>#N/A</v>
          </cell>
        </row>
        <row r="605">
          <cell r="T605" t="e">
            <v>#N/A</v>
          </cell>
        </row>
        <row r="606">
          <cell r="T606" t="e">
            <v>#N/A</v>
          </cell>
        </row>
        <row r="607">
          <cell r="T607" t="e">
            <v>#N/A</v>
          </cell>
        </row>
        <row r="608">
          <cell r="T608" t="e">
            <v>#N/A</v>
          </cell>
        </row>
        <row r="609">
          <cell r="T609" t="e">
            <v>#N/A</v>
          </cell>
        </row>
        <row r="610">
          <cell r="T610" t="e">
            <v>#N/A</v>
          </cell>
        </row>
        <row r="611">
          <cell r="T611" t="e">
            <v>#N/A</v>
          </cell>
        </row>
        <row r="612">
          <cell r="T612" t="e">
            <v>#N/A</v>
          </cell>
        </row>
        <row r="613">
          <cell r="T613" t="e">
            <v>#N/A</v>
          </cell>
        </row>
        <row r="614">
          <cell r="T614" t="e">
            <v>#N/A</v>
          </cell>
        </row>
        <row r="615">
          <cell r="T615" t="e">
            <v>#N/A</v>
          </cell>
        </row>
        <row r="616">
          <cell r="T616" t="e">
            <v>#N/A</v>
          </cell>
        </row>
        <row r="617">
          <cell r="T617" t="e">
            <v>#N/A</v>
          </cell>
        </row>
        <row r="618">
          <cell r="T618" t="e">
            <v>#N/A</v>
          </cell>
        </row>
        <row r="619">
          <cell r="T619" t="e">
            <v>#N/A</v>
          </cell>
        </row>
        <row r="620">
          <cell r="T620" t="e">
            <v>#N/A</v>
          </cell>
        </row>
        <row r="621">
          <cell r="T621" t="e">
            <v>#N/A</v>
          </cell>
        </row>
        <row r="622">
          <cell r="T622" t="e">
            <v>#N/A</v>
          </cell>
        </row>
        <row r="623">
          <cell r="T623" t="e">
            <v>#N/A</v>
          </cell>
        </row>
        <row r="624">
          <cell r="T624" t="e">
            <v>#N/A</v>
          </cell>
        </row>
        <row r="625">
          <cell r="T625" t="e">
            <v>#N/A</v>
          </cell>
        </row>
        <row r="626">
          <cell r="T626" t="e">
            <v>#N/A</v>
          </cell>
        </row>
        <row r="627">
          <cell r="T627" t="e">
            <v>#N/A</v>
          </cell>
        </row>
        <row r="628">
          <cell r="T628" t="e">
            <v>#N/A</v>
          </cell>
        </row>
        <row r="629">
          <cell r="T629" t="e">
            <v>#N/A</v>
          </cell>
        </row>
        <row r="630">
          <cell r="T630" t="e">
            <v>#N/A</v>
          </cell>
        </row>
        <row r="631">
          <cell r="T631" t="e">
            <v>#N/A</v>
          </cell>
        </row>
        <row r="632">
          <cell r="T632" t="e">
            <v>#N/A</v>
          </cell>
        </row>
        <row r="633">
          <cell r="T633" t="e">
            <v>#N/A</v>
          </cell>
        </row>
        <row r="634">
          <cell r="T634" t="e">
            <v>#N/A</v>
          </cell>
        </row>
        <row r="635">
          <cell r="T635" t="e">
            <v>#N/A</v>
          </cell>
        </row>
        <row r="636">
          <cell r="T636" t="e">
            <v>#N/A</v>
          </cell>
        </row>
        <row r="637">
          <cell r="T637" t="e">
            <v>#N/A</v>
          </cell>
        </row>
        <row r="638">
          <cell r="T638" t="e">
            <v>#N/A</v>
          </cell>
        </row>
        <row r="639">
          <cell r="T639" t="e">
            <v>#N/A</v>
          </cell>
        </row>
        <row r="640">
          <cell r="T640" t="e">
            <v>#N/A</v>
          </cell>
        </row>
        <row r="641">
          <cell r="T641" t="e">
            <v>#N/A</v>
          </cell>
        </row>
        <row r="642">
          <cell r="T642" t="e">
            <v>#N/A</v>
          </cell>
        </row>
        <row r="643">
          <cell r="T643" t="e">
            <v>#N/A</v>
          </cell>
        </row>
        <row r="644">
          <cell r="T644" t="e">
            <v>#N/A</v>
          </cell>
        </row>
        <row r="645">
          <cell r="T645" t="e">
            <v>#N/A</v>
          </cell>
        </row>
        <row r="646">
          <cell r="T646" t="e">
            <v>#N/A</v>
          </cell>
        </row>
        <row r="647">
          <cell r="T647" t="e">
            <v>#N/A</v>
          </cell>
        </row>
        <row r="648">
          <cell r="T648" t="e">
            <v>#N/A</v>
          </cell>
        </row>
        <row r="649">
          <cell r="T649" t="e">
            <v>#N/A</v>
          </cell>
        </row>
        <row r="650">
          <cell r="T650" t="e">
            <v>#N/A</v>
          </cell>
        </row>
        <row r="651">
          <cell r="T651" t="e">
            <v>#N/A</v>
          </cell>
        </row>
        <row r="652">
          <cell r="T652" t="e">
            <v>#N/A</v>
          </cell>
        </row>
        <row r="653">
          <cell r="T653" t="e">
            <v>#N/A</v>
          </cell>
        </row>
        <row r="654">
          <cell r="T654" t="e">
            <v>#N/A</v>
          </cell>
        </row>
        <row r="655">
          <cell r="T655" t="e">
            <v>#N/A</v>
          </cell>
        </row>
        <row r="656">
          <cell r="T656" t="e">
            <v>#N/A</v>
          </cell>
        </row>
        <row r="657">
          <cell r="T657" t="e">
            <v>#N/A</v>
          </cell>
        </row>
        <row r="658">
          <cell r="T658" t="e">
            <v>#N/A</v>
          </cell>
        </row>
        <row r="659">
          <cell r="T659" t="e">
            <v>#N/A</v>
          </cell>
        </row>
        <row r="660">
          <cell r="T660" t="e">
            <v>#N/A</v>
          </cell>
        </row>
        <row r="661">
          <cell r="T661" t="e">
            <v>#N/A</v>
          </cell>
        </row>
        <row r="662">
          <cell r="T662" t="e">
            <v>#N/A</v>
          </cell>
        </row>
        <row r="663">
          <cell r="T663" t="e">
            <v>#N/A</v>
          </cell>
        </row>
        <row r="664">
          <cell r="T664" t="e">
            <v>#N/A</v>
          </cell>
        </row>
        <row r="665">
          <cell r="T665" t="e">
            <v>#N/A</v>
          </cell>
        </row>
        <row r="666">
          <cell r="T666" t="e">
            <v>#N/A</v>
          </cell>
        </row>
        <row r="667">
          <cell r="T667" t="e">
            <v>#N/A</v>
          </cell>
        </row>
        <row r="668">
          <cell r="T668" t="e">
            <v>#N/A</v>
          </cell>
        </row>
        <row r="669">
          <cell r="T669" t="e">
            <v>#N/A</v>
          </cell>
        </row>
        <row r="670">
          <cell r="T670" t="e">
            <v>#N/A</v>
          </cell>
        </row>
        <row r="671">
          <cell r="T671" t="e">
            <v>#N/A</v>
          </cell>
        </row>
        <row r="672">
          <cell r="T672" t="e">
            <v>#N/A</v>
          </cell>
        </row>
        <row r="673">
          <cell r="T673" t="e">
            <v>#N/A</v>
          </cell>
        </row>
        <row r="674">
          <cell r="T674" t="e">
            <v>#N/A</v>
          </cell>
        </row>
        <row r="675">
          <cell r="T675" t="e">
            <v>#N/A</v>
          </cell>
        </row>
        <row r="676">
          <cell r="T676" t="e">
            <v>#N/A</v>
          </cell>
        </row>
        <row r="677">
          <cell r="T677" t="e">
            <v>#N/A</v>
          </cell>
        </row>
        <row r="678">
          <cell r="T678" t="e">
            <v>#N/A</v>
          </cell>
        </row>
        <row r="679">
          <cell r="T679" t="e">
            <v>#N/A</v>
          </cell>
        </row>
        <row r="680">
          <cell r="T680" t="e">
            <v>#N/A</v>
          </cell>
        </row>
        <row r="681">
          <cell r="T681" t="e">
            <v>#N/A</v>
          </cell>
        </row>
        <row r="682">
          <cell r="T682" t="e">
            <v>#N/A</v>
          </cell>
        </row>
        <row r="683">
          <cell r="T683" t="e">
            <v>#N/A</v>
          </cell>
        </row>
        <row r="684">
          <cell r="T684" t="e">
            <v>#N/A</v>
          </cell>
        </row>
        <row r="685">
          <cell r="T685" t="e">
            <v>#N/A</v>
          </cell>
        </row>
        <row r="686">
          <cell r="T686" t="e">
            <v>#N/A</v>
          </cell>
        </row>
        <row r="687">
          <cell r="T687" t="e">
            <v>#N/A</v>
          </cell>
        </row>
        <row r="688">
          <cell r="T688" t="e">
            <v>#N/A</v>
          </cell>
        </row>
        <row r="689">
          <cell r="T689" t="e">
            <v>#N/A</v>
          </cell>
        </row>
        <row r="690">
          <cell r="T690" t="e">
            <v>#N/A</v>
          </cell>
        </row>
        <row r="691">
          <cell r="T691" t="e">
            <v>#N/A</v>
          </cell>
        </row>
        <row r="692">
          <cell r="T692" t="e">
            <v>#N/A</v>
          </cell>
        </row>
        <row r="693">
          <cell r="T693" t="e">
            <v>#N/A</v>
          </cell>
        </row>
        <row r="694">
          <cell r="T694" t="e">
            <v>#N/A</v>
          </cell>
        </row>
        <row r="695">
          <cell r="T695" t="e">
            <v>#N/A</v>
          </cell>
        </row>
        <row r="696">
          <cell r="T696" t="e">
            <v>#N/A</v>
          </cell>
        </row>
        <row r="697">
          <cell r="T697" t="e">
            <v>#N/A</v>
          </cell>
        </row>
        <row r="698">
          <cell r="T698" t="e">
            <v>#N/A</v>
          </cell>
        </row>
        <row r="699">
          <cell r="T699" t="e">
            <v>#N/A</v>
          </cell>
        </row>
        <row r="700">
          <cell r="T700" t="e">
            <v>#N/A</v>
          </cell>
        </row>
        <row r="701">
          <cell r="T701" t="e">
            <v>#N/A</v>
          </cell>
        </row>
        <row r="702">
          <cell r="T702" t="e">
            <v>#N/A</v>
          </cell>
        </row>
        <row r="703">
          <cell r="T703" t="e">
            <v>#N/A</v>
          </cell>
        </row>
        <row r="704">
          <cell r="T704" t="e">
            <v>#N/A</v>
          </cell>
        </row>
        <row r="705">
          <cell r="T705" t="e">
            <v>#N/A</v>
          </cell>
        </row>
        <row r="706">
          <cell r="T706" t="e">
            <v>#N/A</v>
          </cell>
        </row>
        <row r="707">
          <cell r="T707" t="e">
            <v>#N/A</v>
          </cell>
        </row>
        <row r="708">
          <cell r="T708" t="e">
            <v>#N/A</v>
          </cell>
        </row>
        <row r="709">
          <cell r="T709" t="e">
            <v>#N/A</v>
          </cell>
        </row>
        <row r="710">
          <cell r="T710" t="e">
            <v>#N/A</v>
          </cell>
        </row>
        <row r="711">
          <cell r="T711" t="e">
            <v>#N/A</v>
          </cell>
        </row>
        <row r="712">
          <cell r="T712" t="e">
            <v>#N/A</v>
          </cell>
        </row>
        <row r="713">
          <cell r="T713" t="e">
            <v>#N/A</v>
          </cell>
        </row>
        <row r="714">
          <cell r="T714" t="e">
            <v>#N/A</v>
          </cell>
        </row>
        <row r="715">
          <cell r="T715" t="e">
            <v>#N/A</v>
          </cell>
        </row>
        <row r="716">
          <cell r="T716" t="e">
            <v>#N/A</v>
          </cell>
        </row>
        <row r="717">
          <cell r="T717" t="e">
            <v>#N/A</v>
          </cell>
        </row>
        <row r="718">
          <cell r="T718" t="e">
            <v>#N/A</v>
          </cell>
        </row>
        <row r="719">
          <cell r="T719" t="e">
            <v>#N/A</v>
          </cell>
        </row>
        <row r="720">
          <cell r="T720" t="e">
            <v>#N/A</v>
          </cell>
        </row>
        <row r="721">
          <cell r="T721" t="e">
            <v>#N/A</v>
          </cell>
        </row>
        <row r="722">
          <cell r="T722" t="e">
            <v>#N/A</v>
          </cell>
        </row>
        <row r="723">
          <cell r="T723" t="e">
            <v>#N/A</v>
          </cell>
        </row>
        <row r="724">
          <cell r="T724" t="e">
            <v>#N/A</v>
          </cell>
        </row>
        <row r="725">
          <cell r="T725" t="e">
            <v>#N/A</v>
          </cell>
        </row>
        <row r="726">
          <cell r="T726" t="e">
            <v>#N/A</v>
          </cell>
        </row>
        <row r="727">
          <cell r="T727" t="e">
            <v>#N/A</v>
          </cell>
        </row>
        <row r="728">
          <cell r="T728" t="e">
            <v>#N/A</v>
          </cell>
        </row>
        <row r="729">
          <cell r="T729" t="e">
            <v>#N/A</v>
          </cell>
        </row>
        <row r="730">
          <cell r="T730" t="e">
            <v>#N/A</v>
          </cell>
        </row>
        <row r="731">
          <cell r="T731" t="e">
            <v>#N/A</v>
          </cell>
        </row>
        <row r="732">
          <cell r="T732" t="e">
            <v>#N/A</v>
          </cell>
        </row>
        <row r="733">
          <cell r="T733" t="e">
            <v>#N/A</v>
          </cell>
        </row>
        <row r="734">
          <cell r="T734" t="e">
            <v>#N/A</v>
          </cell>
        </row>
        <row r="735">
          <cell r="T735" t="e">
            <v>#N/A</v>
          </cell>
        </row>
        <row r="736">
          <cell r="T736" t="e">
            <v>#N/A</v>
          </cell>
        </row>
        <row r="737">
          <cell r="T737" t="e">
            <v>#N/A</v>
          </cell>
        </row>
        <row r="738">
          <cell r="T738" t="e">
            <v>#N/A</v>
          </cell>
        </row>
        <row r="739">
          <cell r="T739" t="e">
            <v>#N/A</v>
          </cell>
        </row>
        <row r="740">
          <cell r="T740" t="e">
            <v>#N/A</v>
          </cell>
        </row>
        <row r="741">
          <cell r="T741" t="e">
            <v>#N/A</v>
          </cell>
        </row>
        <row r="742">
          <cell r="T742" t="e">
            <v>#N/A</v>
          </cell>
        </row>
        <row r="743">
          <cell r="T743" t="e">
            <v>#N/A</v>
          </cell>
        </row>
        <row r="744">
          <cell r="T744" t="e">
            <v>#N/A</v>
          </cell>
        </row>
        <row r="745">
          <cell r="T745" t="e">
            <v>#N/A</v>
          </cell>
        </row>
        <row r="746">
          <cell r="T746" t="e">
            <v>#N/A</v>
          </cell>
        </row>
        <row r="747">
          <cell r="T747" t="e">
            <v>#N/A</v>
          </cell>
        </row>
        <row r="748">
          <cell r="T748" t="e">
            <v>#N/A</v>
          </cell>
        </row>
        <row r="749">
          <cell r="T749" t="e">
            <v>#N/A</v>
          </cell>
        </row>
        <row r="750">
          <cell r="T750" t="e">
            <v>#N/A</v>
          </cell>
        </row>
        <row r="751">
          <cell r="T751" t="e">
            <v>#N/A</v>
          </cell>
        </row>
        <row r="752">
          <cell r="T752" t="e">
            <v>#N/A</v>
          </cell>
        </row>
        <row r="753">
          <cell r="T753" t="e">
            <v>#N/A</v>
          </cell>
        </row>
        <row r="754">
          <cell r="T754" t="e">
            <v>#N/A</v>
          </cell>
        </row>
        <row r="755">
          <cell r="T755" t="e">
            <v>#N/A</v>
          </cell>
        </row>
        <row r="756">
          <cell r="T756" t="e">
            <v>#N/A</v>
          </cell>
        </row>
        <row r="757">
          <cell r="T757" t="e">
            <v>#N/A</v>
          </cell>
        </row>
        <row r="758">
          <cell r="T758" t="e">
            <v>#N/A</v>
          </cell>
        </row>
        <row r="759">
          <cell r="T759" t="e">
            <v>#N/A</v>
          </cell>
        </row>
        <row r="760">
          <cell r="T760" t="e">
            <v>#N/A</v>
          </cell>
        </row>
        <row r="761">
          <cell r="T761" t="e">
            <v>#N/A</v>
          </cell>
        </row>
        <row r="762">
          <cell r="T762" t="e">
            <v>#N/A</v>
          </cell>
        </row>
        <row r="763">
          <cell r="T763" t="e">
            <v>#N/A</v>
          </cell>
        </row>
        <row r="764">
          <cell r="T764" t="e">
            <v>#N/A</v>
          </cell>
        </row>
        <row r="765">
          <cell r="T765" t="e">
            <v>#N/A</v>
          </cell>
        </row>
        <row r="766">
          <cell r="T766" t="e">
            <v>#N/A</v>
          </cell>
        </row>
        <row r="767">
          <cell r="T767" t="e">
            <v>#N/A</v>
          </cell>
        </row>
        <row r="768">
          <cell r="T768" t="e">
            <v>#N/A</v>
          </cell>
        </row>
        <row r="769">
          <cell r="T769" t="e">
            <v>#N/A</v>
          </cell>
        </row>
        <row r="770">
          <cell r="T770" t="e">
            <v>#N/A</v>
          </cell>
        </row>
        <row r="771">
          <cell r="T771" t="e">
            <v>#N/A</v>
          </cell>
        </row>
        <row r="772">
          <cell r="T772" t="e">
            <v>#N/A</v>
          </cell>
        </row>
        <row r="773">
          <cell r="T773" t="e">
            <v>#N/A</v>
          </cell>
        </row>
        <row r="774">
          <cell r="T774" t="e">
            <v>#N/A</v>
          </cell>
        </row>
        <row r="775">
          <cell r="T775" t="e">
            <v>#N/A</v>
          </cell>
        </row>
        <row r="776">
          <cell r="T776" t="e">
            <v>#N/A</v>
          </cell>
        </row>
        <row r="777">
          <cell r="T777" t="e">
            <v>#N/A</v>
          </cell>
        </row>
        <row r="778">
          <cell r="T778" t="e">
            <v>#N/A</v>
          </cell>
        </row>
        <row r="779">
          <cell r="T779" t="e">
            <v>#N/A</v>
          </cell>
        </row>
        <row r="780">
          <cell r="T780" t="e">
            <v>#N/A</v>
          </cell>
        </row>
        <row r="781">
          <cell r="T781" t="e">
            <v>#N/A</v>
          </cell>
        </row>
        <row r="782">
          <cell r="T782" t="e">
            <v>#N/A</v>
          </cell>
        </row>
        <row r="783">
          <cell r="T783" t="e">
            <v>#N/A</v>
          </cell>
        </row>
        <row r="784">
          <cell r="T784" t="e">
            <v>#N/A</v>
          </cell>
        </row>
        <row r="785">
          <cell r="T785" t="e">
            <v>#N/A</v>
          </cell>
        </row>
        <row r="786">
          <cell r="T786" t="e">
            <v>#N/A</v>
          </cell>
        </row>
        <row r="787">
          <cell r="T787" t="e">
            <v>#N/A</v>
          </cell>
        </row>
        <row r="788">
          <cell r="T788" t="e">
            <v>#N/A</v>
          </cell>
        </row>
        <row r="789">
          <cell r="T789" t="e">
            <v>#N/A</v>
          </cell>
        </row>
        <row r="790">
          <cell r="T790" t="e">
            <v>#N/A</v>
          </cell>
        </row>
        <row r="791">
          <cell r="T791" t="e">
            <v>#N/A</v>
          </cell>
        </row>
        <row r="792">
          <cell r="T792" t="e">
            <v>#N/A</v>
          </cell>
        </row>
        <row r="793">
          <cell r="T793" t="e">
            <v>#N/A</v>
          </cell>
        </row>
        <row r="794">
          <cell r="T794" t="e">
            <v>#N/A</v>
          </cell>
        </row>
        <row r="795">
          <cell r="T795" t="e">
            <v>#N/A</v>
          </cell>
        </row>
        <row r="796">
          <cell r="T796" t="e">
            <v>#N/A</v>
          </cell>
        </row>
        <row r="797">
          <cell r="T797" t="e">
            <v>#N/A</v>
          </cell>
        </row>
        <row r="798">
          <cell r="T798" t="e">
            <v>#N/A</v>
          </cell>
        </row>
        <row r="799">
          <cell r="T799" t="e">
            <v>#N/A</v>
          </cell>
        </row>
        <row r="800">
          <cell r="T800" t="e">
            <v>#N/A</v>
          </cell>
        </row>
        <row r="801">
          <cell r="T801" t="e">
            <v>#N/A</v>
          </cell>
        </row>
        <row r="802">
          <cell r="T802" t="e">
            <v>#N/A</v>
          </cell>
        </row>
        <row r="803">
          <cell r="T803" t="e">
            <v>#N/A</v>
          </cell>
        </row>
        <row r="804">
          <cell r="T804" t="e">
            <v>#N/A</v>
          </cell>
        </row>
        <row r="805">
          <cell r="T805" t="e">
            <v>#N/A</v>
          </cell>
        </row>
        <row r="806">
          <cell r="T806" t="e">
            <v>#N/A</v>
          </cell>
        </row>
        <row r="807">
          <cell r="T807" t="e">
            <v>#N/A</v>
          </cell>
        </row>
        <row r="808">
          <cell r="T808" t="e">
            <v>#N/A</v>
          </cell>
        </row>
        <row r="809">
          <cell r="T809" t="e">
            <v>#N/A</v>
          </cell>
        </row>
        <row r="810">
          <cell r="T810" t="e">
            <v>#N/A</v>
          </cell>
        </row>
        <row r="811">
          <cell r="T811" t="e">
            <v>#N/A</v>
          </cell>
        </row>
        <row r="812">
          <cell r="T812" t="e">
            <v>#N/A</v>
          </cell>
        </row>
        <row r="813">
          <cell r="T813" t="e">
            <v>#N/A</v>
          </cell>
        </row>
        <row r="814">
          <cell r="T814" t="e">
            <v>#N/A</v>
          </cell>
        </row>
        <row r="815">
          <cell r="T815" t="e">
            <v>#N/A</v>
          </cell>
        </row>
        <row r="816">
          <cell r="T816" t="e">
            <v>#N/A</v>
          </cell>
        </row>
        <row r="817">
          <cell r="T817" t="e">
            <v>#N/A</v>
          </cell>
        </row>
        <row r="818">
          <cell r="T818" t="e">
            <v>#N/A</v>
          </cell>
        </row>
        <row r="819">
          <cell r="T819" t="e">
            <v>#N/A</v>
          </cell>
        </row>
        <row r="820">
          <cell r="T820" t="e">
            <v>#N/A</v>
          </cell>
        </row>
        <row r="821">
          <cell r="T821" t="e">
            <v>#N/A</v>
          </cell>
        </row>
        <row r="822">
          <cell r="T822" t="e">
            <v>#N/A</v>
          </cell>
        </row>
        <row r="823">
          <cell r="T823" t="e">
            <v>#N/A</v>
          </cell>
        </row>
        <row r="824">
          <cell r="T824" t="e">
            <v>#N/A</v>
          </cell>
        </row>
        <row r="825">
          <cell r="T825" t="e">
            <v>#N/A</v>
          </cell>
        </row>
        <row r="826">
          <cell r="T826" t="e">
            <v>#N/A</v>
          </cell>
        </row>
        <row r="827">
          <cell r="T827" t="e">
            <v>#N/A</v>
          </cell>
        </row>
        <row r="828">
          <cell r="T828" t="e">
            <v>#N/A</v>
          </cell>
        </row>
        <row r="829">
          <cell r="T829" t="e">
            <v>#N/A</v>
          </cell>
        </row>
        <row r="830">
          <cell r="T830" t="e">
            <v>#N/A</v>
          </cell>
        </row>
        <row r="831">
          <cell r="T831" t="e">
            <v>#N/A</v>
          </cell>
        </row>
        <row r="832">
          <cell r="T832" t="e">
            <v>#N/A</v>
          </cell>
        </row>
        <row r="833">
          <cell r="T833" t="e">
            <v>#N/A</v>
          </cell>
        </row>
        <row r="834">
          <cell r="T834" t="e">
            <v>#N/A</v>
          </cell>
        </row>
        <row r="835">
          <cell r="T835" t="e">
            <v>#N/A</v>
          </cell>
        </row>
        <row r="836">
          <cell r="T836" t="e">
            <v>#N/A</v>
          </cell>
        </row>
        <row r="837">
          <cell r="T837" t="e">
            <v>#N/A</v>
          </cell>
        </row>
        <row r="838">
          <cell r="T838" t="e">
            <v>#N/A</v>
          </cell>
        </row>
        <row r="839">
          <cell r="T839" t="e">
            <v>#N/A</v>
          </cell>
        </row>
        <row r="840">
          <cell r="T840" t="e">
            <v>#N/A</v>
          </cell>
        </row>
        <row r="841">
          <cell r="T841" t="e">
            <v>#N/A</v>
          </cell>
        </row>
        <row r="842">
          <cell r="T842" t="e">
            <v>#N/A</v>
          </cell>
        </row>
        <row r="843">
          <cell r="T843" t="e">
            <v>#N/A</v>
          </cell>
        </row>
        <row r="844">
          <cell r="T844" t="e">
            <v>#N/A</v>
          </cell>
        </row>
        <row r="845">
          <cell r="T845" t="e">
            <v>#N/A</v>
          </cell>
        </row>
        <row r="846">
          <cell r="T846" t="e">
            <v>#N/A</v>
          </cell>
        </row>
        <row r="847">
          <cell r="T847" t="e">
            <v>#N/A</v>
          </cell>
        </row>
        <row r="848">
          <cell r="T848" t="e">
            <v>#N/A</v>
          </cell>
        </row>
        <row r="849">
          <cell r="T849" t="e">
            <v>#N/A</v>
          </cell>
        </row>
        <row r="850">
          <cell r="T850" t="e">
            <v>#N/A</v>
          </cell>
        </row>
        <row r="851">
          <cell r="T851" t="e">
            <v>#N/A</v>
          </cell>
        </row>
        <row r="852">
          <cell r="T852" t="e">
            <v>#N/A</v>
          </cell>
        </row>
        <row r="853">
          <cell r="T853" t="e">
            <v>#N/A</v>
          </cell>
        </row>
        <row r="854">
          <cell r="T854" t="e">
            <v>#N/A</v>
          </cell>
        </row>
        <row r="855">
          <cell r="T855" t="e">
            <v>#N/A</v>
          </cell>
        </row>
        <row r="856">
          <cell r="T856" t="e">
            <v>#N/A</v>
          </cell>
        </row>
        <row r="857">
          <cell r="T857" t="e">
            <v>#N/A</v>
          </cell>
        </row>
        <row r="858">
          <cell r="T858" t="e">
            <v>#N/A</v>
          </cell>
        </row>
        <row r="859">
          <cell r="T859" t="e">
            <v>#N/A</v>
          </cell>
        </row>
        <row r="860">
          <cell r="T860" t="e">
            <v>#N/A</v>
          </cell>
        </row>
        <row r="861">
          <cell r="T861" t="e">
            <v>#N/A</v>
          </cell>
        </row>
        <row r="862">
          <cell r="T862" t="e">
            <v>#N/A</v>
          </cell>
        </row>
        <row r="863">
          <cell r="T863" t="e">
            <v>#N/A</v>
          </cell>
        </row>
        <row r="864">
          <cell r="T864" t="e">
            <v>#N/A</v>
          </cell>
        </row>
        <row r="865">
          <cell r="T865" t="e">
            <v>#N/A</v>
          </cell>
        </row>
        <row r="866">
          <cell r="T866" t="e">
            <v>#N/A</v>
          </cell>
        </row>
        <row r="867">
          <cell r="T867" t="e">
            <v>#N/A</v>
          </cell>
        </row>
        <row r="868">
          <cell r="T868" t="e">
            <v>#N/A</v>
          </cell>
        </row>
        <row r="869">
          <cell r="T869" t="e">
            <v>#N/A</v>
          </cell>
        </row>
        <row r="870">
          <cell r="T870" t="e">
            <v>#N/A</v>
          </cell>
        </row>
        <row r="871">
          <cell r="T871" t="e">
            <v>#N/A</v>
          </cell>
        </row>
        <row r="872">
          <cell r="T872" t="e">
            <v>#N/A</v>
          </cell>
        </row>
        <row r="873">
          <cell r="T873" t="e">
            <v>#N/A</v>
          </cell>
        </row>
        <row r="874">
          <cell r="T874" t="e">
            <v>#N/A</v>
          </cell>
        </row>
        <row r="875">
          <cell r="T875" t="e">
            <v>#N/A</v>
          </cell>
        </row>
        <row r="876">
          <cell r="T876" t="e">
            <v>#N/A</v>
          </cell>
        </row>
        <row r="877">
          <cell r="T877" t="e">
            <v>#N/A</v>
          </cell>
        </row>
        <row r="878">
          <cell r="T878" t="e">
            <v>#N/A</v>
          </cell>
        </row>
        <row r="879">
          <cell r="T879" t="e">
            <v>#N/A</v>
          </cell>
        </row>
        <row r="880">
          <cell r="T880" t="e">
            <v>#N/A</v>
          </cell>
        </row>
        <row r="881">
          <cell r="T881" t="e">
            <v>#N/A</v>
          </cell>
        </row>
        <row r="882">
          <cell r="T882" t="e">
            <v>#N/A</v>
          </cell>
        </row>
        <row r="883">
          <cell r="T883" t="e">
            <v>#N/A</v>
          </cell>
        </row>
        <row r="884">
          <cell r="T884" t="e">
            <v>#N/A</v>
          </cell>
        </row>
        <row r="885">
          <cell r="T885" t="e">
            <v>#N/A</v>
          </cell>
        </row>
        <row r="886">
          <cell r="T886" t="e">
            <v>#N/A</v>
          </cell>
        </row>
        <row r="887">
          <cell r="T887" t="e">
            <v>#N/A</v>
          </cell>
        </row>
        <row r="888">
          <cell r="T888" t="e">
            <v>#N/A</v>
          </cell>
        </row>
        <row r="889">
          <cell r="T889" t="e">
            <v>#N/A</v>
          </cell>
        </row>
        <row r="890">
          <cell r="T890" t="e">
            <v>#N/A</v>
          </cell>
        </row>
        <row r="891">
          <cell r="T891" t="e">
            <v>#N/A</v>
          </cell>
        </row>
        <row r="892">
          <cell r="T892" t="e">
            <v>#N/A</v>
          </cell>
        </row>
        <row r="893">
          <cell r="T893" t="e">
            <v>#N/A</v>
          </cell>
        </row>
        <row r="894">
          <cell r="T894" t="e">
            <v>#N/A</v>
          </cell>
        </row>
        <row r="895">
          <cell r="T895" t="e">
            <v>#N/A</v>
          </cell>
        </row>
        <row r="896">
          <cell r="T896" t="e">
            <v>#N/A</v>
          </cell>
        </row>
        <row r="897">
          <cell r="T897" t="e">
            <v>#N/A</v>
          </cell>
        </row>
        <row r="898">
          <cell r="T898" t="e">
            <v>#N/A</v>
          </cell>
        </row>
        <row r="899">
          <cell r="T899" t="e">
            <v>#N/A</v>
          </cell>
        </row>
        <row r="900">
          <cell r="T900" t="e">
            <v>#N/A</v>
          </cell>
        </row>
        <row r="901">
          <cell r="T901" t="e">
            <v>#N/A</v>
          </cell>
        </row>
        <row r="902">
          <cell r="T902" t="e">
            <v>#N/A</v>
          </cell>
        </row>
        <row r="903">
          <cell r="T903" t="e">
            <v>#N/A</v>
          </cell>
        </row>
        <row r="904">
          <cell r="T904" t="e">
            <v>#N/A</v>
          </cell>
        </row>
        <row r="905">
          <cell r="T905" t="e">
            <v>#N/A</v>
          </cell>
        </row>
        <row r="906">
          <cell r="T906" t="e">
            <v>#N/A</v>
          </cell>
        </row>
        <row r="907">
          <cell r="T907" t="e">
            <v>#N/A</v>
          </cell>
        </row>
        <row r="908">
          <cell r="T908" t="e">
            <v>#N/A</v>
          </cell>
        </row>
        <row r="909">
          <cell r="T909" t="e">
            <v>#N/A</v>
          </cell>
        </row>
        <row r="910">
          <cell r="T910" t="e">
            <v>#N/A</v>
          </cell>
        </row>
        <row r="911">
          <cell r="T911" t="e">
            <v>#N/A</v>
          </cell>
        </row>
        <row r="912">
          <cell r="T912" t="e">
            <v>#N/A</v>
          </cell>
        </row>
        <row r="913">
          <cell r="T913" t="e">
            <v>#N/A</v>
          </cell>
        </row>
        <row r="914">
          <cell r="T914" t="e">
            <v>#N/A</v>
          </cell>
        </row>
        <row r="915">
          <cell r="T915" t="e">
            <v>#N/A</v>
          </cell>
        </row>
        <row r="916">
          <cell r="T916" t="e">
            <v>#N/A</v>
          </cell>
        </row>
        <row r="917">
          <cell r="T917" t="e">
            <v>#N/A</v>
          </cell>
        </row>
        <row r="918">
          <cell r="T918" t="e">
            <v>#N/A</v>
          </cell>
        </row>
        <row r="919">
          <cell r="T919" t="e">
            <v>#N/A</v>
          </cell>
        </row>
        <row r="920">
          <cell r="T920" t="e">
            <v>#N/A</v>
          </cell>
        </row>
        <row r="921">
          <cell r="T921" t="e">
            <v>#N/A</v>
          </cell>
        </row>
        <row r="922">
          <cell r="T922" t="e">
            <v>#N/A</v>
          </cell>
        </row>
        <row r="923">
          <cell r="T923" t="e">
            <v>#N/A</v>
          </cell>
        </row>
        <row r="924">
          <cell r="T924" t="e">
            <v>#N/A</v>
          </cell>
        </row>
        <row r="925">
          <cell r="T925" t="e">
            <v>#N/A</v>
          </cell>
        </row>
        <row r="926">
          <cell r="T926" t="e">
            <v>#N/A</v>
          </cell>
        </row>
        <row r="927">
          <cell r="T927" t="e">
            <v>#N/A</v>
          </cell>
        </row>
        <row r="928">
          <cell r="T928" t="e">
            <v>#N/A</v>
          </cell>
        </row>
        <row r="929">
          <cell r="T929" t="e">
            <v>#N/A</v>
          </cell>
        </row>
        <row r="930">
          <cell r="T930" t="e">
            <v>#N/A</v>
          </cell>
        </row>
        <row r="931">
          <cell r="T931" t="e">
            <v>#N/A</v>
          </cell>
        </row>
        <row r="932">
          <cell r="T932" t="e">
            <v>#N/A</v>
          </cell>
        </row>
        <row r="933">
          <cell r="T933" t="e">
            <v>#N/A</v>
          </cell>
        </row>
        <row r="934">
          <cell r="T934" t="e">
            <v>#N/A</v>
          </cell>
        </row>
        <row r="935">
          <cell r="T935" t="e">
            <v>#N/A</v>
          </cell>
        </row>
        <row r="936">
          <cell r="T936" t="e">
            <v>#N/A</v>
          </cell>
        </row>
        <row r="937">
          <cell r="T937" t="e">
            <v>#N/A</v>
          </cell>
        </row>
        <row r="938">
          <cell r="T938" t="e">
            <v>#N/A</v>
          </cell>
        </row>
        <row r="939">
          <cell r="T939" t="e">
            <v>#N/A</v>
          </cell>
        </row>
        <row r="940">
          <cell r="T940" t="e">
            <v>#N/A</v>
          </cell>
        </row>
        <row r="941">
          <cell r="T941" t="e">
            <v>#N/A</v>
          </cell>
        </row>
        <row r="942">
          <cell r="T942" t="e">
            <v>#N/A</v>
          </cell>
        </row>
        <row r="943">
          <cell r="T943" t="e">
            <v>#N/A</v>
          </cell>
        </row>
        <row r="944">
          <cell r="T944" t="e">
            <v>#N/A</v>
          </cell>
        </row>
        <row r="945">
          <cell r="T945" t="e">
            <v>#N/A</v>
          </cell>
        </row>
        <row r="946">
          <cell r="T946" t="e">
            <v>#N/A</v>
          </cell>
        </row>
        <row r="947">
          <cell r="T947" t="e">
            <v>#N/A</v>
          </cell>
        </row>
        <row r="948">
          <cell r="T948" t="e">
            <v>#N/A</v>
          </cell>
        </row>
        <row r="949">
          <cell r="T949" t="e">
            <v>#N/A</v>
          </cell>
        </row>
        <row r="950">
          <cell r="T950" t="e">
            <v>#N/A</v>
          </cell>
        </row>
        <row r="951">
          <cell r="T951" t="e">
            <v>#N/A</v>
          </cell>
        </row>
        <row r="952">
          <cell r="T952" t="e">
            <v>#N/A</v>
          </cell>
        </row>
        <row r="953">
          <cell r="T953" t="e">
            <v>#N/A</v>
          </cell>
        </row>
        <row r="954">
          <cell r="T954" t="e">
            <v>#N/A</v>
          </cell>
        </row>
        <row r="955">
          <cell r="T955" t="e">
            <v>#N/A</v>
          </cell>
        </row>
        <row r="956">
          <cell r="T956" t="e">
            <v>#N/A</v>
          </cell>
        </row>
        <row r="957">
          <cell r="T957" t="e">
            <v>#N/A</v>
          </cell>
        </row>
        <row r="958">
          <cell r="T958" t="e">
            <v>#N/A</v>
          </cell>
        </row>
        <row r="959">
          <cell r="T959" t="e">
            <v>#N/A</v>
          </cell>
        </row>
        <row r="960">
          <cell r="T960" t="e">
            <v>#N/A</v>
          </cell>
        </row>
        <row r="961">
          <cell r="T961" t="e">
            <v>#N/A</v>
          </cell>
        </row>
        <row r="962">
          <cell r="T962" t="e">
            <v>#N/A</v>
          </cell>
        </row>
        <row r="963">
          <cell r="T963" t="e">
            <v>#N/A</v>
          </cell>
        </row>
        <row r="964">
          <cell r="T964" t="e">
            <v>#N/A</v>
          </cell>
        </row>
        <row r="965">
          <cell r="T965" t="e">
            <v>#N/A</v>
          </cell>
        </row>
        <row r="966">
          <cell r="T966" t="e">
            <v>#N/A</v>
          </cell>
        </row>
        <row r="967">
          <cell r="T967" t="e">
            <v>#N/A</v>
          </cell>
        </row>
        <row r="968">
          <cell r="T968" t="e">
            <v>#N/A</v>
          </cell>
        </row>
        <row r="969">
          <cell r="T969" t="e">
            <v>#N/A</v>
          </cell>
        </row>
        <row r="970">
          <cell r="T970" t="e">
            <v>#N/A</v>
          </cell>
        </row>
        <row r="971">
          <cell r="T971" t="e">
            <v>#N/A</v>
          </cell>
        </row>
        <row r="972">
          <cell r="T972" t="e">
            <v>#N/A</v>
          </cell>
        </row>
        <row r="973">
          <cell r="T973" t="e">
            <v>#N/A</v>
          </cell>
        </row>
        <row r="974">
          <cell r="T974" t="e">
            <v>#N/A</v>
          </cell>
        </row>
        <row r="975">
          <cell r="T975" t="e">
            <v>#N/A</v>
          </cell>
        </row>
        <row r="976">
          <cell r="T976" t="e">
            <v>#N/A</v>
          </cell>
        </row>
        <row r="977">
          <cell r="T977" t="e">
            <v>#N/A</v>
          </cell>
        </row>
        <row r="978">
          <cell r="T978" t="e">
            <v>#N/A</v>
          </cell>
        </row>
        <row r="979">
          <cell r="T979" t="e">
            <v>#N/A</v>
          </cell>
        </row>
        <row r="980">
          <cell r="T980" t="e">
            <v>#N/A</v>
          </cell>
        </row>
        <row r="981">
          <cell r="T981" t="e">
            <v>#N/A</v>
          </cell>
        </row>
        <row r="982">
          <cell r="T982" t="e">
            <v>#N/A</v>
          </cell>
        </row>
        <row r="983">
          <cell r="T983" t="e">
            <v>#N/A</v>
          </cell>
        </row>
        <row r="984">
          <cell r="T984" t="e">
            <v>#N/A</v>
          </cell>
        </row>
        <row r="985">
          <cell r="T985" t="e">
            <v>#N/A</v>
          </cell>
        </row>
        <row r="986">
          <cell r="T986" t="e">
            <v>#N/A</v>
          </cell>
        </row>
        <row r="987">
          <cell r="T987" t="e">
            <v>#N/A</v>
          </cell>
        </row>
        <row r="988">
          <cell r="T988" t="e">
            <v>#N/A</v>
          </cell>
        </row>
        <row r="989">
          <cell r="T989" t="e">
            <v>#N/A</v>
          </cell>
        </row>
        <row r="990">
          <cell r="T990" t="e">
            <v>#N/A</v>
          </cell>
        </row>
        <row r="991">
          <cell r="T991" t="e">
            <v>#N/A</v>
          </cell>
        </row>
        <row r="992">
          <cell r="T992" t="e">
            <v>#N/A</v>
          </cell>
        </row>
        <row r="993">
          <cell r="T993" t="e">
            <v>#N/A</v>
          </cell>
        </row>
        <row r="994">
          <cell r="T994" t="e">
            <v>#N/A</v>
          </cell>
        </row>
        <row r="995">
          <cell r="T995" t="e">
            <v>#N/A</v>
          </cell>
        </row>
        <row r="996">
          <cell r="T996" t="e">
            <v>#N/A</v>
          </cell>
        </row>
        <row r="997">
          <cell r="T997" t="e">
            <v>#N/A</v>
          </cell>
        </row>
        <row r="998">
          <cell r="T998" t="e">
            <v>#N/A</v>
          </cell>
        </row>
        <row r="999">
          <cell r="T999" t="e">
            <v>#N/A</v>
          </cell>
        </row>
        <row r="1000">
          <cell r="T1000" t="e">
            <v>#N/A</v>
          </cell>
        </row>
        <row r="1001">
          <cell r="T1001" t="e">
            <v>#N/A</v>
          </cell>
        </row>
        <row r="1002">
          <cell r="T1002" t="e">
            <v>#N/A</v>
          </cell>
        </row>
        <row r="1003">
          <cell r="T1003" t="e">
            <v>#N/A</v>
          </cell>
        </row>
        <row r="1004">
          <cell r="T1004" t="e">
            <v>#N/A</v>
          </cell>
        </row>
        <row r="1005">
          <cell r="T1005" t="e">
            <v>#N/A</v>
          </cell>
        </row>
        <row r="1006">
          <cell r="T1006" t="e">
            <v>#N/A</v>
          </cell>
        </row>
        <row r="1007">
          <cell r="T1007" t="e">
            <v>#N/A</v>
          </cell>
        </row>
        <row r="1008">
          <cell r="T1008" t="e">
            <v>#N/A</v>
          </cell>
        </row>
        <row r="1009">
          <cell r="T1009" t="e">
            <v>#N/A</v>
          </cell>
        </row>
        <row r="1010">
          <cell r="T1010" t="e">
            <v>#N/A</v>
          </cell>
        </row>
        <row r="1011">
          <cell r="T1011" t="e">
            <v>#N/A</v>
          </cell>
        </row>
        <row r="1012">
          <cell r="T1012" t="e">
            <v>#N/A</v>
          </cell>
        </row>
        <row r="1013">
          <cell r="T1013" t="e">
            <v>#N/A</v>
          </cell>
        </row>
        <row r="1014">
          <cell r="T1014" t="e">
            <v>#N/A</v>
          </cell>
        </row>
        <row r="1015">
          <cell r="T1015" t="e">
            <v>#N/A</v>
          </cell>
        </row>
        <row r="1016">
          <cell r="T1016" t="e">
            <v>#N/A</v>
          </cell>
        </row>
        <row r="1017">
          <cell r="T1017" t="e">
            <v>#N/A</v>
          </cell>
        </row>
        <row r="1018">
          <cell r="T1018" t="e">
            <v>#N/A</v>
          </cell>
        </row>
        <row r="1019">
          <cell r="T1019" t="e">
            <v>#N/A</v>
          </cell>
        </row>
        <row r="1020">
          <cell r="T1020" t="e">
            <v>#N/A</v>
          </cell>
        </row>
        <row r="1021">
          <cell r="T1021" t="e">
            <v>#N/A</v>
          </cell>
        </row>
        <row r="1022">
          <cell r="T1022" t="e">
            <v>#N/A</v>
          </cell>
        </row>
        <row r="1023">
          <cell r="T1023" t="e">
            <v>#N/A</v>
          </cell>
        </row>
        <row r="1024">
          <cell r="T1024" t="e">
            <v>#N/A</v>
          </cell>
        </row>
        <row r="1025">
          <cell r="T1025" t="e">
            <v>#N/A</v>
          </cell>
        </row>
        <row r="1026">
          <cell r="T1026" t="e">
            <v>#N/A</v>
          </cell>
        </row>
        <row r="1027">
          <cell r="T1027" t="e">
            <v>#N/A</v>
          </cell>
        </row>
        <row r="1028">
          <cell r="T1028" t="e">
            <v>#N/A</v>
          </cell>
        </row>
        <row r="1029">
          <cell r="T1029" t="e">
            <v>#N/A</v>
          </cell>
        </row>
        <row r="1030">
          <cell r="T1030" t="e">
            <v>#N/A</v>
          </cell>
        </row>
        <row r="1031">
          <cell r="T1031" t="e">
            <v>#N/A</v>
          </cell>
        </row>
        <row r="1032">
          <cell r="T1032" t="e">
            <v>#N/A</v>
          </cell>
        </row>
        <row r="1033">
          <cell r="T1033" t="e">
            <v>#N/A</v>
          </cell>
        </row>
        <row r="1034">
          <cell r="T1034" t="e">
            <v>#N/A</v>
          </cell>
        </row>
        <row r="1035">
          <cell r="T1035" t="e">
            <v>#N/A</v>
          </cell>
        </row>
        <row r="1036">
          <cell r="T1036" t="e">
            <v>#N/A</v>
          </cell>
        </row>
        <row r="1037">
          <cell r="T1037" t="e">
            <v>#N/A</v>
          </cell>
        </row>
        <row r="1038">
          <cell r="T1038" t="e">
            <v>#N/A</v>
          </cell>
        </row>
        <row r="1039">
          <cell r="T1039" t="e">
            <v>#N/A</v>
          </cell>
        </row>
        <row r="1040">
          <cell r="T1040" t="e">
            <v>#N/A</v>
          </cell>
        </row>
        <row r="1041">
          <cell r="T1041" t="e">
            <v>#N/A</v>
          </cell>
        </row>
        <row r="1042">
          <cell r="T1042" t="e">
            <v>#N/A</v>
          </cell>
        </row>
        <row r="1043">
          <cell r="T1043" t="e">
            <v>#N/A</v>
          </cell>
        </row>
        <row r="1044">
          <cell r="T1044" t="e">
            <v>#N/A</v>
          </cell>
        </row>
        <row r="1045">
          <cell r="T1045" t="e">
            <v>#N/A</v>
          </cell>
        </row>
        <row r="1046">
          <cell r="T1046" t="e">
            <v>#N/A</v>
          </cell>
        </row>
        <row r="1047">
          <cell r="T1047" t="e">
            <v>#N/A</v>
          </cell>
        </row>
        <row r="1048">
          <cell r="T1048" t="e">
            <v>#N/A</v>
          </cell>
        </row>
        <row r="1049">
          <cell r="T1049" t="e">
            <v>#N/A</v>
          </cell>
        </row>
        <row r="1050">
          <cell r="T1050" t="e">
            <v>#N/A</v>
          </cell>
        </row>
        <row r="1051">
          <cell r="T1051" t="e">
            <v>#N/A</v>
          </cell>
        </row>
        <row r="1052">
          <cell r="T1052" t="e">
            <v>#N/A</v>
          </cell>
        </row>
        <row r="1053">
          <cell r="T1053" t="e">
            <v>#N/A</v>
          </cell>
        </row>
        <row r="1054">
          <cell r="T1054" t="e">
            <v>#N/A</v>
          </cell>
        </row>
        <row r="1055">
          <cell r="T1055" t="e">
            <v>#N/A</v>
          </cell>
        </row>
        <row r="1056">
          <cell r="T1056" t="e">
            <v>#N/A</v>
          </cell>
        </row>
        <row r="1057">
          <cell r="T1057" t="e">
            <v>#N/A</v>
          </cell>
        </row>
        <row r="1058">
          <cell r="T1058" t="e">
            <v>#N/A</v>
          </cell>
        </row>
        <row r="1059">
          <cell r="T1059" t="e">
            <v>#N/A</v>
          </cell>
        </row>
        <row r="1060">
          <cell r="T1060" t="e">
            <v>#N/A</v>
          </cell>
        </row>
        <row r="1061">
          <cell r="T1061" t="e">
            <v>#N/A</v>
          </cell>
        </row>
        <row r="1062">
          <cell r="T1062" t="e">
            <v>#N/A</v>
          </cell>
        </row>
        <row r="1063">
          <cell r="T1063" t="e">
            <v>#N/A</v>
          </cell>
        </row>
        <row r="1064">
          <cell r="T1064" t="e">
            <v>#N/A</v>
          </cell>
        </row>
        <row r="1065">
          <cell r="T1065" t="e">
            <v>#N/A</v>
          </cell>
        </row>
        <row r="1066">
          <cell r="T1066" t="e">
            <v>#N/A</v>
          </cell>
        </row>
        <row r="1067">
          <cell r="T1067" t="e">
            <v>#N/A</v>
          </cell>
        </row>
        <row r="1068">
          <cell r="T1068" t="e">
            <v>#N/A</v>
          </cell>
        </row>
        <row r="1069">
          <cell r="T1069" t="e">
            <v>#N/A</v>
          </cell>
        </row>
        <row r="1070">
          <cell r="T1070" t="e">
            <v>#N/A</v>
          </cell>
        </row>
        <row r="1071">
          <cell r="T1071" t="e">
            <v>#N/A</v>
          </cell>
        </row>
        <row r="1072">
          <cell r="T1072" t="e">
            <v>#N/A</v>
          </cell>
        </row>
        <row r="1073">
          <cell r="T1073" t="e">
            <v>#N/A</v>
          </cell>
        </row>
        <row r="1074">
          <cell r="T1074" t="e">
            <v>#N/A</v>
          </cell>
        </row>
        <row r="1075">
          <cell r="T1075" t="e">
            <v>#N/A</v>
          </cell>
        </row>
        <row r="1076">
          <cell r="T1076" t="e">
            <v>#N/A</v>
          </cell>
        </row>
        <row r="1077">
          <cell r="T1077" t="e">
            <v>#N/A</v>
          </cell>
        </row>
        <row r="1078">
          <cell r="T1078" t="e">
            <v>#N/A</v>
          </cell>
        </row>
        <row r="1079">
          <cell r="T1079" t="e">
            <v>#N/A</v>
          </cell>
        </row>
        <row r="1080">
          <cell r="T1080" t="e">
            <v>#N/A</v>
          </cell>
        </row>
        <row r="1081">
          <cell r="T1081" t="e">
            <v>#N/A</v>
          </cell>
        </row>
        <row r="1082">
          <cell r="T1082" t="e">
            <v>#N/A</v>
          </cell>
        </row>
        <row r="1083">
          <cell r="T1083" t="e">
            <v>#N/A</v>
          </cell>
        </row>
        <row r="1084">
          <cell r="T1084" t="e">
            <v>#N/A</v>
          </cell>
        </row>
        <row r="1085">
          <cell r="T1085" t="e">
            <v>#N/A</v>
          </cell>
        </row>
        <row r="1086">
          <cell r="T1086" t="e">
            <v>#N/A</v>
          </cell>
        </row>
        <row r="1087">
          <cell r="T1087" t="e">
            <v>#N/A</v>
          </cell>
        </row>
        <row r="1088">
          <cell r="T1088" t="e">
            <v>#N/A</v>
          </cell>
        </row>
        <row r="1089">
          <cell r="T1089" t="e">
            <v>#N/A</v>
          </cell>
        </row>
        <row r="1090">
          <cell r="T1090" t="e">
            <v>#N/A</v>
          </cell>
        </row>
        <row r="1091">
          <cell r="T1091" t="e">
            <v>#N/A</v>
          </cell>
        </row>
        <row r="1092">
          <cell r="T1092" t="e">
            <v>#N/A</v>
          </cell>
        </row>
        <row r="1093">
          <cell r="T1093" t="e">
            <v>#N/A</v>
          </cell>
        </row>
        <row r="1094">
          <cell r="T1094" t="e">
            <v>#N/A</v>
          </cell>
        </row>
        <row r="1095">
          <cell r="T1095" t="e">
            <v>#N/A</v>
          </cell>
        </row>
        <row r="1096">
          <cell r="T1096" t="e">
            <v>#N/A</v>
          </cell>
        </row>
        <row r="1097">
          <cell r="T1097" t="e">
            <v>#N/A</v>
          </cell>
        </row>
        <row r="1098">
          <cell r="T1098" t="e">
            <v>#N/A</v>
          </cell>
        </row>
        <row r="1099">
          <cell r="T1099" t="e">
            <v>#N/A</v>
          </cell>
        </row>
        <row r="1100">
          <cell r="T1100" t="e">
            <v>#N/A</v>
          </cell>
        </row>
        <row r="1101">
          <cell r="T1101" t="e">
            <v>#N/A</v>
          </cell>
        </row>
        <row r="1102">
          <cell r="T1102" t="e">
            <v>#N/A</v>
          </cell>
        </row>
        <row r="1103">
          <cell r="T1103" t="e">
            <v>#N/A</v>
          </cell>
        </row>
        <row r="1104">
          <cell r="T1104" t="e">
            <v>#N/A</v>
          </cell>
        </row>
        <row r="1105">
          <cell r="T1105" t="e">
            <v>#N/A</v>
          </cell>
        </row>
        <row r="1106">
          <cell r="T1106" t="e">
            <v>#N/A</v>
          </cell>
        </row>
        <row r="1107">
          <cell r="T1107" t="e">
            <v>#N/A</v>
          </cell>
        </row>
        <row r="1108">
          <cell r="T1108" t="e">
            <v>#N/A</v>
          </cell>
        </row>
        <row r="1109">
          <cell r="T1109" t="e">
            <v>#N/A</v>
          </cell>
        </row>
        <row r="1110">
          <cell r="T1110" t="e">
            <v>#N/A</v>
          </cell>
        </row>
        <row r="1111">
          <cell r="T1111" t="e">
            <v>#N/A</v>
          </cell>
        </row>
        <row r="1112">
          <cell r="T1112" t="e">
            <v>#N/A</v>
          </cell>
        </row>
        <row r="1113">
          <cell r="T1113" t="e">
            <v>#N/A</v>
          </cell>
        </row>
        <row r="1114">
          <cell r="T1114" t="e">
            <v>#N/A</v>
          </cell>
        </row>
        <row r="1115">
          <cell r="T1115" t="e">
            <v>#N/A</v>
          </cell>
        </row>
        <row r="1116">
          <cell r="T1116" t="e">
            <v>#N/A</v>
          </cell>
        </row>
        <row r="1117">
          <cell r="T1117" t="e">
            <v>#N/A</v>
          </cell>
        </row>
        <row r="1118">
          <cell r="T1118" t="e">
            <v>#N/A</v>
          </cell>
        </row>
        <row r="1119">
          <cell r="T1119" t="e">
            <v>#N/A</v>
          </cell>
        </row>
        <row r="1120">
          <cell r="T1120" t="e">
            <v>#N/A</v>
          </cell>
        </row>
        <row r="1121">
          <cell r="T1121" t="e">
            <v>#N/A</v>
          </cell>
        </row>
        <row r="1122">
          <cell r="T1122" t="e">
            <v>#N/A</v>
          </cell>
        </row>
        <row r="1123">
          <cell r="T1123" t="e">
            <v>#N/A</v>
          </cell>
        </row>
        <row r="1124">
          <cell r="T1124" t="e">
            <v>#N/A</v>
          </cell>
        </row>
        <row r="1125">
          <cell r="T1125" t="e">
            <v>#N/A</v>
          </cell>
        </row>
        <row r="1126">
          <cell r="T1126" t="e">
            <v>#N/A</v>
          </cell>
        </row>
        <row r="1127">
          <cell r="T1127" t="e">
            <v>#N/A</v>
          </cell>
        </row>
        <row r="1128">
          <cell r="T1128" t="e">
            <v>#N/A</v>
          </cell>
        </row>
        <row r="1129">
          <cell r="T1129" t="e">
            <v>#N/A</v>
          </cell>
        </row>
        <row r="1130">
          <cell r="T1130" t="e">
            <v>#N/A</v>
          </cell>
        </row>
        <row r="1131">
          <cell r="T1131" t="e">
            <v>#N/A</v>
          </cell>
        </row>
        <row r="1132">
          <cell r="T1132" t="e">
            <v>#N/A</v>
          </cell>
        </row>
        <row r="1133">
          <cell r="T1133" t="e">
            <v>#N/A</v>
          </cell>
        </row>
        <row r="1134">
          <cell r="T1134" t="e">
            <v>#N/A</v>
          </cell>
        </row>
        <row r="1135">
          <cell r="T1135" t="e">
            <v>#N/A</v>
          </cell>
        </row>
        <row r="1136">
          <cell r="T1136" t="e">
            <v>#N/A</v>
          </cell>
        </row>
        <row r="1137">
          <cell r="T1137" t="e">
            <v>#N/A</v>
          </cell>
        </row>
        <row r="1138">
          <cell r="T1138" t="e">
            <v>#N/A</v>
          </cell>
        </row>
        <row r="1139">
          <cell r="T1139" t="e">
            <v>#N/A</v>
          </cell>
        </row>
        <row r="1140">
          <cell r="T1140" t="e">
            <v>#N/A</v>
          </cell>
        </row>
        <row r="1141">
          <cell r="T1141" t="e">
            <v>#N/A</v>
          </cell>
        </row>
        <row r="1142">
          <cell r="T1142" t="e">
            <v>#N/A</v>
          </cell>
        </row>
        <row r="1143">
          <cell r="T1143" t="e">
            <v>#N/A</v>
          </cell>
        </row>
        <row r="1144">
          <cell r="T1144" t="e">
            <v>#N/A</v>
          </cell>
        </row>
        <row r="1145">
          <cell r="T1145" t="e">
            <v>#N/A</v>
          </cell>
        </row>
        <row r="1146">
          <cell r="T1146" t="e">
            <v>#N/A</v>
          </cell>
        </row>
        <row r="1147">
          <cell r="T1147" t="e">
            <v>#N/A</v>
          </cell>
        </row>
        <row r="1148">
          <cell r="T1148" t="e">
            <v>#N/A</v>
          </cell>
        </row>
        <row r="1149">
          <cell r="T1149" t="e">
            <v>#N/A</v>
          </cell>
        </row>
        <row r="1150">
          <cell r="T1150" t="e">
            <v>#N/A</v>
          </cell>
        </row>
        <row r="1151">
          <cell r="T1151" t="e">
            <v>#N/A</v>
          </cell>
        </row>
        <row r="1152">
          <cell r="T1152" t="e">
            <v>#N/A</v>
          </cell>
        </row>
        <row r="1153">
          <cell r="T1153" t="e">
            <v>#N/A</v>
          </cell>
        </row>
        <row r="1154">
          <cell r="T1154" t="e">
            <v>#N/A</v>
          </cell>
        </row>
        <row r="1155">
          <cell r="T1155" t="e">
            <v>#N/A</v>
          </cell>
        </row>
        <row r="1156">
          <cell r="T1156" t="e">
            <v>#N/A</v>
          </cell>
        </row>
        <row r="1157">
          <cell r="T1157" t="e">
            <v>#N/A</v>
          </cell>
        </row>
        <row r="1158">
          <cell r="T1158" t="e">
            <v>#N/A</v>
          </cell>
        </row>
        <row r="1159">
          <cell r="T1159" t="e">
            <v>#N/A</v>
          </cell>
        </row>
        <row r="1160">
          <cell r="T1160" t="e">
            <v>#N/A</v>
          </cell>
        </row>
        <row r="1161">
          <cell r="T1161" t="e">
            <v>#N/A</v>
          </cell>
        </row>
        <row r="1162">
          <cell r="T1162" t="e">
            <v>#N/A</v>
          </cell>
        </row>
        <row r="1163">
          <cell r="T1163" t="e">
            <v>#N/A</v>
          </cell>
        </row>
        <row r="1164">
          <cell r="T1164" t="e">
            <v>#N/A</v>
          </cell>
        </row>
        <row r="1165">
          <cell r="T1165" t="e">
            <v>#N/A</v>
          </cell>
        </row>
        <row r="1166">
          <cell r="T1166" t="e">
            <v>#N/A</v>
          </cell>
        </row>
        <row r="1167">
          <cell r="T1167" t="e">
            <v>#N/A</v>
          </cell>
        </row>
        <row r="1168">
          <cell r="T1168" t="e">
            <v>#N/A</v>
          </cell>
        </row>
        <row r="1169">
          <cell r="T1169" t="e">
            <v>#N/A</v>
          </cell>
        </row>
        <row r="1170">
          <cell r="T1170" t="e">
            <v>#N/A</v>
          </cell>
        </row>
        <row r="1171">
          <cell r="T1171" t="e">
            <v>#N/A</v>
          </cell>
        </row>
        <row r="1172">
          <cell r="T1172" t="e">
            <v>#N/A</v>
          </cell>
        </row>
        <row r="1173">
          <cell r="T1173" t="e">
            <v>#N/A</v>
          </cell>
        </row>
        <row r="1174">
          <cell r="T1174" t="e">
            <v>#N/A</v>
          </cell>
        </row>
        <row r="1175">
          <cell r="T1175" t="e">
            <v>#N/A</v>
          </cell>
        </row>
        <row r="1176">
          <cell r="T1176" t="e">
            <v>#N/A</v>
          </cell>
        </row>
        <row r="1177">
          <cell r="T1177" t="e">
            <v>#N/A</v>
          </cell>
        </row>
        <row r="1178">
          <cell r="T1178" t="e">
            <v>#N/A</v>
          </cell>
        </row>
        <row r="1179">
          <cell r="T1179" t="e">
            <v>#N/A</v>
          </cell>
        </row>
        <row r="1180">
          <cell r="T1180" t="e">
            <v>#N/A</v>
          </cell>
        </row>
        <row r="1181">
          <cell r="T1181" t="e">
            <v>#N/A</v>
          </cell>
        </row>
        <row r="1182">
          <cell r="T1182" t="e">
            <v>#N/A</v>
          </cell>
        </row>
        <row r="1183">
          <cell r="T1183" t="e">
            <v>#N/A</v>
          </cell>
        </row>
        <row r="1184">
          <cell r="T1184" t="e">
            <v>#N/A</v>
          </cell>
        </row>
        <row r="1185">
          <cell r="T1185" t="e">
            <v>#N/A</v>
          </cell>
        </row>
        <row r="1186">
          <cell r="T1186" t="e">
            <v>#N/A</v>
          </cell>
        </row>
        <row r="1187">
          <cell r="T1187" t="e">
            <v>#N/A</v>
          </cell>
        </row>
        <row r="1188">
          <cell r="T1188" t="e">
            <v>#N/A</v>
          </cell>
        </row>
        <row r="1189">
          <cell r="T1189" t="e">
            <v>#N/A</v>
          </cell>
        </row>
        <row r="1190">
          <cell r="T1190" t="e">
            <v>#N/A</v>
          </cell>
        </row>
        <row r="1191">
          <cell r="T1191" t="e">
            <v>#N/A</v>
          </cell>
        </row>
        <row r="1192">
          <cell r="T1192" t="e">
            <v>#N/A</v>
          </cell>
        </row>
        <row r="1193">
          <cell r="T1193" t="e">
            <v>#N/A</v>
          </cell>
        </row>
        <row r="1194">
          <cell r="T1194" t="e">
            <v>#N/A</v>
          </cell>
        </row>
        <row r="1195">
          <cell r="T1195" t="e">
            <v>#N/A</v>
          </cell>
        </row>
        <row r="1196">
          <cell r="T1196" t="e">
            <v>#N/A</v>
          </cell>
        </row>
        <row r="1197">
          <cell r="T1197" t="e">
            <v>#N/A</v>
          </cell>
        </row>
        <row r="1198">
          <cell r="T1198" t="e">
            <v>#N/A</v>
          </cell>
        </row>
        <row r="1199">
          <cell r="T1199" t="e">
            <v>#N/A</v>
          </cell>
        </row>
        <row r="1200">
          <cell r="T1200" t="e">
            <v>#N/A</v>
          </cell>
        </row>
        <row r="1201">
          <cell r="T1201" t="e">
            <v>#N/A</v>
          </cell>
        </row>
        <row r="1202">
          <cell r="T1202" t="e">
            <v>#N/A</v>
          </cell>
        </row>
        <row r="1203">
          <cell r="T1203" t="e">
            <v>#N/A</v>
          </cell>
        </row>
        <row r="1204">
          <cell r="T1204" t="e">
            <v>#N/A</v>
          </cell>
        </row>
        <row r="1205">
          <cell r="T1205" t="e">
            <v>#N/A</v>
          </cell>
        </row>
        <row r="1206">
          <cell r="T1206" t="e">
            <v>#N/A</v>
          </cell>
        </row>
        <row r="1207">
          <cell r="T1207" t="e">
            <v>#N/A</v>
          </cell>
        </row>
        <row r="1208">
          <cell r="T1208" t="e">
            <v>#N/A</v>
          </cell>
        </row>
        <row r="1209">
          <cell r="T1209" t="e">
            <v>#N/A</v>
          </cell>
        </row>
        <row r="1210">
          <cell r="T1210" t="e">
            <v>#N/A</v>
          </cell>
        </row>
        <row r="1211">
          <cell r="T1211" t="e">
            <v>#N/A</v>
          </cell>
        </row>
        <row r="1212">
          <cell r="T1212" t="e">
            <v>#N/A</v>
          </cell>
        </row>
        <row r="1213">
          <cell r="T1213" t="e">
            <v>#N/A</v>
          </cell>
        </row>
        <row r="1214">
          <cell r="T1214" t="e">
            <v>#N/A</v>
          </cell>
        </row>
        <row r="1215">
          <cell r="T1215" t="e">
            <v>#N/A</v>
          </cell>
        </row>
        <row r="1216">
          <cell r="T1216" t="e">
            <v>#N/A</v>
          </cell>
        </row>
        <row r="1217">
          <cell r="T1217" t="e">
            <v>#N/A</v>
          </cell>
        </row>
        <row r="1218">
          <cell r="T1218" t="e">
            <v>#N/A</v>
          </cell>
        </row>
        <row r="1219">
          <cell r="T1219" t="e">
            <v>#N/A</v>
          </cell>
        </row>
        <row r="1220">
          <cell r="T1220" t="e">
            <v>#N/A</v>
          </cell>
        </row>
        <row r="1221">
          <cell r="T1221" t="e">
            <v>#N/A</v>
          </cell>
        </row>
        <row r="1222">
          <cell r="T1222" t="e">
            <v>#N/A</v>
          </cell>
        </row>
        <row r="1223">
          <cell r="T1223" t="e">
            <v>#N/A</v>
          </cell>
        </row>
        <row r="1224">
          <cell r="T1224" t="e">
            <v>#N/A</v>
          </cell>
        </row>
        <row r="1225">
          <cell r="T1225" t="e">
            <v>#N/A</v>
          </cell>
        </row>
        <row r="1226">
          <cell r="T1226" t="e">
            <v>#N/A</v>
          </cell>
        </row>
        <row r="1227">
          <cell r="T1227" t="e">
            <v>#N/A</v>
          </cell>
        </row>
        <row r="1228">
          <cell r="T1228" t="e">
            <v>#N/A</v>
          </cell>
        </row>
        <row r="1229">
          <cell r="T1229" t="e">
            <v>#N/A</v>
          </cell>
        </row>
        <row r="1230">
          <cell r="T1230" t="e">
            <v>#N/A</v>
          </cell>
        </row>
        <row r="1231">
          <cell r="T1231" t="e">
            <v>#N/A</v>
          </cell>
        </row>
        <row r="1232">
          <cell r="T1232" t="e">
            <v>#N/A</v>
          </cell>
        </row>
        <row r="1233">
          <cell r="T1233" t="e">
            <v>#N/A</v>
          </cell>
        </row>
        <row r="1234">
          <cell r="T1234" t="e">
            <v>#N/A</v>
          </cell>
        </row>
        <row r="1235">
          <cell r="T1235" t="e">
            <v>#N/A</v>
          </cell>
        </row>
        <row r="1236">
          <cell r="T1236" t="e">
            <v>#N/A</v>
          </cell>
        </row>
        <row r="1237">
          <cell r="T1237" t="e">
            <v>#N/A</v>
          </cell>
        </row>
        <row r="1238">
          <cell r="T1238" t="e">
            <v>#N/A</v>
          </cell>
        </row>
        <row r="1239">
          <cell r="T1239" t="e">
            <v>#N/A</v>
          </cell>
        </row>
        <row r="1240">
          <cell r="T1240">
            <v>0</v>
          </cell>
        </row>
        <row r="1241">
          <cell r="T1241">
            <v>0</v>
          </cell>
        </row>
        <row r="1242">
          <cell r="T1242">
            <v>0</v>
          </cell>
        </row>
        <row r="1243">
          <cell r="T1243">
            <v>0</v>
          </cell>
        </row>
        <row r="1244">
          <cell r="T1244">
            <v>0</v>
          </cell>
        </row>
        <row r="1245">
          <cell r="T1245">
            <v>0</v>
          </cell>
        </row>
        <row r="1246">
          <cell r="T1246">
            <v>0</v>
          </cell>
        </row>
        <row r="1247">
          <cell r="T1247">
            <v>0</v>
          </cell>
        </row>
        <row r="1248">
          <cell r="T1248">
            <v>0</v>
          </cell>
        </row>
        <row r="1249">
          <cell r="T1249">
            <v>0</v>
          </cell>
        </row>
        <row r="1250">
          <cell r="T1250">
            <v>0</v>
          </cell>
        </row>
        <row r="1251">
          <cell r="T1251">
            <v>0</v>
          </cell>
        </row>
        <row r="1252">
          <cell r="T1252">
            <v>0</v>
          </cell>
        </row>
        <row r="1253">
          <cell r="T1253">
            <v>0</v>
          </cell>
        </row>
        <row r="1254">
          <cell r="T1254">
            <v>0</v>
          </cell>
        </row>
        <row r="1255">
          <cell r="T1255">
            <v>0</v>
          </cell>
        </row>
        <row r="1256">
          <cell r="T1256">
            <v>0</v>
          </cell>
        </row>
        <row r="1257">
          <cell r="T1257">
            <v>0</v>
          </cell>
        </row>
        <row r="1258">
          <cell r="T1258">
            <v>0</v>
          </cell>
        </row>
        <row r="1259">
          <cell r="T1259">
            <v>0</v>
          </cell>
        </row>
        <row r="1260">
          <cell r="T1260">
            <v>0</v>
          </cell>
        </row>
        <row r="1261">
          <cell r="T1261">
            <v>0</v>
          </cell>
        </row>
        <row r="1262">
          <cell r="T1262">
            <v>0</v>
          </cell>
        </row>
        <row r="1263">
          <cell r="T1263">
            <v>0</v>
          </cell>
        </row>
        <row r="1264">
          <cell r="T1264">
            <v>0</v>
          </cell>
        </row>
        <row r="1265">
          <cell r="T1265">
            <v>0</v>
          </cell>
        </row>
        <row r="1266">
          <cell r="T1266">
            <v>0</v>
          </cell>
        </row>
        <row r="1267">
          <cell r="T1267">
            <v>0</v>
          </cell>
        </row>
        <row r="1268">
          <cell r="T1268">
            <v>0</v>
          </cell>
        </row>
        <row r="1269">
          <cell r="T1269">
            <v>0</v>
          </cell>
        </row>
        <row r="1270">
          <cell r="T1270">
            <v>0</v>
          </cell>
        </row>
        <row r="1271">
          <cell r="T1271">
            <v>0</v>
          </cell>
        </row>
        <row r="1272">
          <cell r="T1272">
            <v>0</v>
          </cell>
        </row>
        <row r="1273">
          <cell r="T1273">
            <v>0</v>
          </cell>
        </row>
        <row r="1274">
          <cell r="T1274">
            <v>0</v>
          </cell>
        </row>
        <row r="1275">
          <cell r="T1275">
            <v>0</v>
          </cell>
        </row>
        <row r="1276">
          <cell r="T1276">
            <v>0</v>
          </cell>
        </row>
        <row r="1277">
          <cell r="T1277">
            <v>0</v>
          </cell>
        </row>
        <row r="1278">
          <cell r="T1278">
            <v>0</v>
          </cell>
        </row>
        <row r="1279">
          <cell r="T1279">
            <v>0</v>
          </cell>
        </row>
        <row r="1280">
          <cell r="T1280">
            <v>0</v>
          </cell>
        </row>
        <row r="1281">
          <cell r="T1281">
            <v>0</v>
          </cell>
        </row>
        <row r="1282">
          <cell r="T1282">
            <v>0</v>
          </cell>
        </row>
        <row r="1283">
          <cell r="T1283">
            <v>0</v>
          </cell>
        </row>
        <row r="1284">
          <cell r="T1284">
            <v>0</v>
          </cell>
        </row>
        <row r="1285">
          <cell r="T1285">
            <v>0</v>
          </cell>
        </row>
        <row r="1286">
          <cell r="T1286">
            <v>0</v>
          </cell>
        </row>
        <row r="1287">
          <cell r="T1287">
            <v>0</v>
          </cell>
        </row>
        <row r="1288">
          <cell r="T1288">
            <v>0</v>
          </cell>
        </row>
        <row r="1289">
          <cell r="T1289">
            <v>0</v>
          </cell>
        </row>
        <row r="1290">
          <cell r="T1290">
            <v>0</v>
          </cell>
        </row>
        <row r="1291">
          <cell r="T1291">
            <v>0</v>
          </cell>
        </row>
        <row r="1292">
          <cell r="T1292">
            <v>0</v>
          </cell>
        </row>
        <row r="1293">
          <cell r="T1293">
            <v>0</v>
          </cell>
        </row>
        <row r="1294">
          <cell r="T1294">
            <v>0</v>
          </cell>
        </row>
        <row r="1295">
          <cell r="T1295">
            <v>0</v>
          </cell>
        </row>
        <row r="1296">
          <cell r="T1296">
            <v>0</v>
          </cell>
        </row>
        <row r="1297">
          <cell r="T1297">
            <v>0</v>
          </cell>
        </row>
        <row r="1298">
          <cell r="T1298">
            <v>0</v>
          </cell>
        </row>
        <row r="1299">
          <cell r="T1299">
            <v>0</v>
          </cell>
        </row>
        <row r="1300">
          <cell r="T1300">
            <v>0</v>
          </cell>
        </row>
        <row r="1301">
          <cell r="T1301">
            <v>0</v>
          </cell>
        </row>
        <row r="1302">
          <cell r="T1302">
            <v>0</v>
          </cell>
        </row>
        <row r="1303">
          <cell r="T1303">
            <v>0</v>
          </cell>
        </row>
        <row r="1304">
          <cell r="T1304">
            <v>0</v>
          </cell>
        </row>
        <row r="1305">
          <cell r="T1305">
            <v>0</v>
          </cell>
        </row>
        <row r="1306">
          <cell r="T1306">
            <v>0</v>
          </cell>
        </row>
        <row r="1307">
          <cell r="T1307">
            <v>0</v>
          </cell>
        </row>
        <row r="1308">
          <cell r="T1308">
            <v>0</v>
          </cell>
        </row>
        <row r="1309">
          <cell r="T1309">
            <v>0</v>
          </cell>
        </row>
        <row r="1310">
          <cell r="T1310">
            <v>0</v>
          </cell>
        </row>
        <row r="1311">
          <cell r="T1311">
            <v>0</v>
          </cell>
        </row>
        <row r="1312">
          <cell r="T1312">
            <v>0</v>
          </cell>
        </row>
        <row r="1313">
          <cell r="T1313">
            <v>0</v>
          </cell>
        </row>
        <row r="1314">
          <cell r="T1314">
            <v>0</v>
          </cell>
        </row>
        <row r="1315">
          <cell r="T1315">
            <v>0</v>
          </cell>
        </row>
        <row r="1316">
          <cell r="T1316">
            <v>0</v>
          </cell>
        </row>
        <row r="1317">
          <cell r="T1317">
            <v>0</v>
          </cell>
        </row>
        <row r="1318">
          <cell r="T1318">
            <v>0</v>
          </cell>
        </row>
        <row r="1319">
          <cell r="T1319">
            <v>0</v>
          </cell>
        </row>
        <row r="1320">
          <cell r="T1320">
            <v>0</v>
          </cell>
        </row>
        <row r="1321">
          <cell r="T1321">
            <v>0</v>
          </cell>
        </row>
        <row r="1322">
          <cell r="T1322">
            <v>0</v>
          </cell>
        </row>
        <row r="1323">
          <cell r="T1323">
            <v>0</v>
          </cell>
        </row>
        <row r="1324">
          <cell r="T1324">
            <v>0</v>
          </cell>
        </row>
        <row r="1325">
          <cell r="T1325">
            <v>0</v>
          </cell>
        </row>
        <row r="1326">
          <cell r="T1326">
            <v>0</v>
          </cell>
        </row>
        <row r="1327">
          <cell r="T1327">
            <v>0</v>
          </cell>
        </row>
        <row r="1328">
          <cell r="T1328">
            <v>0</v>
          </cell>
        </row>
        <row r="1329">
          <cell r="T1329">
            <v>0</v>
          </cell>
        </row>
        <row r="1330">
          <cell r="T1330">
            <v>0</v>
          </cell>
        </row>
        <row r="1331">
          <cell r="T1331">
            <v>0</v>
          </cell>
        </row>
        <row r="1332">
          <cell r="T1332">
            <v>0</v>
          </cell>
        </row>
        <row r="1333">
          <cell r="T1333">
            <v>0</v>
          </cell>
        </row>
        <row r="1334">
          <cell r="T1334">
            <v>0</v>
          </cell>
        </row>
        <row r="1335">
          <cell r="T1335">
            <v>0</v>
          </cell>
        </row>
        <row r="1336">
          <cell r="T1336">
            <v>0</v>
          </cell>
        </row>
        <row r="1337">
          <cell r="T1337">
            <v>0</v>
          </cell>
        </row>
        <row r="1338">
          <cell r="T1338">
            <v>0</v>
          </cell>
        </row>
        <row r="1339">
          <cell r="T1339">
            <v>0</v>
          </cell>
        </row>
        <row r="1340">
          <cell r="T1340">
            <v>0</v>
          </cell>
        </row>
        <row r="1341">
          <cell r="T1341">
            <v>0</v>
          </cell>
        </row>
        <row r="1342">
          <cell r="T1342">
            <v>0</v>
          </cell>
        </row>
        <row r="1343">
          <cell r="T1343">
            <v>0</v>
          </cell>
        </row>
        <row r="1344">
          <cell r="T1344">
            <v>0</v>
          </cell>
        </row>
        <row r="1345">
          <cell r="T1345">
            <v>0</v>
          </cell>
        </row>
        <row r="1346">
          <cell r="T1346">
            <v>0</v>
          </cell>
        </row>
        <row r="1347">
          <cell r="T1347">
            <v>0</v>
          </cell>
        </row>
        <row r="1348">
          <cell r="T1348">
            <v>0</v>
          </cell>
        </row>
        <row r="1349">
          <cell r="T1349">
            <v>0</v>
          </cell>
        </row>
        <row r="1350">
          <cell r="T1350">
            <v>0</v>
          </cell>
        </row>
        <row r="1351">
          <cell r="T1351">
            <v>0</v>
          </cell>
        </row>
        <row r="1352">
          <cell r="T1352">
            <v>0</v>
          </cell>
        </row>
        <row r="1353">
          <cell r="T1353">
            <v>0</v>
          </cell>
        </row>
        <row r="1354">
          <cell r="T1354">
            <v>0</v>
          </cell>
        </row>
        <row r="1355">
          <cell r="T1355">
            <v>0</v>
          </cell>
        </row>
        <row r="1356">
          <cell r="T1356">
            <v>0</v>
          </cell>
        </row>
        <row r="1357">
          <cell r="T1357">
            <v>0</v>
          </cell>
        </row>
        <row r="1358">
          <cell r="T1358">
            <v>0</v>
          </cell>
        </row>
        <row r="1359">
          <cell r="T1359">
            <v>0</v>
          </cell>
        </row>
        <row r="1360">
          <cell r="T1360">
            <v>0</v>
          </cell>
        </row>
        <row r="1361">
          <cell r="T1361">
            <v>0</v>
          </cell>
        </row>
        <row r="1362">
          <cell r="T1362">
            <v>0</v>
          </cell>
        </row>
        <row r="1363">
          <cell r="T1363">
            <v>0</v>
          </cell>
        </row>
        <row r="1364">
          <cell r="T1364">
            <v>0</v>
          </cell>
        </row>
        <row r="1365">
          <cell r="T1365">
            <v>0</v>
          </cell>
        </row>
        <row r="1366">
          <cell r="T1366">
            <v>0</v>
          </cell>
        </row>
        <row r="1367">
          <cell r="T1367">
            <v>0</v>
          </cell>
        </row>
        <row r="1368">
          <cell r="T1368">
            <v>0</v>
          </cell>
        </row>
        <row r="1369">
          <cell r="T1369">
            <v>0</v>
          </cell>
        </row>
        <row r="1370">
          <cell r="T1370">
            <v>0</v>
          </cell>
        </row>
        <row r="1371">
          <cell r="T1371">
            <v>0</v>
          </cell>
        </row>
        <row r="1372">
          <cell r="T1372">
            <v>0</v>
          </cell>
        </row>
        <row r="1373">
          <cell r="T1373">
            <v>0</v>
          </cell>
        </row>
        <row r="1374">
          <cell r="T1374">
            <v>0</v>
          </cell>
        </row>
        <row r="1375">
          <cell r="T1375">
            <v>0</v>
          </cell>
        </row>
        <row r="1376">
          <cell r="T1376">
            <v>0</v>
          </cell>
        </row>
        <row r="1377">
          <cell r="T1377">
            <v>0</v>
          </cell>
        </row>
        <row r="1378">
          <cell r="T1378">
            <v>0</v>
          </cell>
        </row>
        <row r="1379">
          <cell r="T1379">
            <v>0</v>
          </cell>
        </row>
        <row r="1380">
          <cell r="T1380">
            <v>0</v>
          </cell>
        </row>
        <row r="1381">
          <cell r="T1381">
            <v>0</v>
          </cell>
        </row>
        <row r="1382">
          <cell r="T1382">
            <v>0</v>
          </cell>
        </row>
        <row r="1383">
          <cell r="T1383">
            <v>0</v>
          </cell>
        </row>
        <row r="1384">
          <cell r="T1384">
            <v>0</v>
          </cell>
        </row>
        <row r="1385">
          <cell r="T1385">
            <v>0</v>
          </cell>
        </row>
        <row r="1386">
          <cell r="T1386">
            <v>0</v>
          </cell>
        </row>
        <row r="1387">
          <cell r="T1387">
            <v>0</v>
          </cell>
        </row>
        <row r="1388">
          <cell r="T1388">
            <v>0</v>
          </cell>
        </row>
        <row r="1389">
          <cell r="T1389">
            <v>0</v>
          </cell>
        </row>
        <row r="1390">
          <cell r="T1390">
            <v>0</v>
          </cell>
        </row>
        <row r="1391">
          <cell r="T1391">
            <v>0</v>
          </cell>
        </row>
        <row r="1392">
          <cell r="T1392">
            <v>0</v>
          </cell>
        </row>
        <row r="1393">
          <cell r="T1393">
            <v>0</v>
          </cell>
        </row>
        <row r="1394">
          <cell r="T1394">
            <v>0</v>
          </cell>
        </row>
        <row r="1395">
          <cell r="T1395">
            <v>0</v>
          </cell>
        </row>
        <row r="1396">
          <cell r="T1396">
            <v>0</v>
          </cell>
        </row>
        <row r="1397">
          <cell r="T1397">
            <v>0</v>
          </cell>
        </row>
        <row r="1398">
          <cell r="T1398">
            <v>0</v>
          </cell>
        </row>
        <row r="1399">
          <cell r="T1399">
            <v>0</v>
          </cell>
        </row>
        <row r="1400">
          <cell r="T1400">
            <v>0</v>
          </cell>
        </row>
        <row r="1401">
          <cell r="T1401">
            <v>0</v>
          </cell>
        </row>
        <row r="1402">
          <cell r="T1402">
            <v>0</v>
          </cell>
        </row>
        <row r="1403">
          <cell r="T1403">
            <v>0</v>
          </cell>
        </row>
        <row r="1404">
          <cell r="T1404">
            <v>0</v>
          </cell>
        </row>
        <row r="1405">
          <cell r="T1405">
            <v>0</v>
          </cell>
        </row>
        <row r="1406">
          <cell r="T1406">
            <v>0</v>
          </cell>
        </row>
        <row r="1407">
          <cell r="T1407">
            <v>0</v>
          </cell>
        </row>
      </sheetData>
      <sheetData sheetId="6" refreshError="1"/>
      <sheetData sheetId="7" refreshError="1">
        <row r="8">
          <cell r="C8">
            <v>35000</v>
          </cell>
          <cell r="D8">
            <v>201500066</v>
          </cell>
        </row>
        <row r="9">
          <cell r="C9">
            <v>18000</v>
          </cell>
          <cell r="D9">
            <v>201300225</v>
          </cell>
        </row>
        <row r="10">
          <cell r="C10">
            <v>45000</v>
          </cell>
          <cell r="D10">
            <v>201700102</v>
          </cell>
        </row>
        <row r="11">
          <cell r="C11">
            <v>2400</v>
          </cell>
          <cell r="D11">
            <v>201700527</v>
          </cell>
        </row>
        <row r="12">
          <cell r="C12">
            <v>108000</v>
          </cell>
          <cell r="D12">
            <v>201800359</v>
          </cell>
        </row>
        <row r="13">
          <cell r="C13">
            <v>24600</v>
          </cell>
          <cell r="D13">
            <v>201800172</v>
          </cell>
        </row>
        <row r="14">
          <cell r="C14">
            <v>72000</v>
          </cell>
          <cell r="D14">
            <v>201900448</v>
          </cell>
        </row>
        <row r="15">
          <cell r="C15">
            <v>8400</v>
          </cell>
          <cell r="D15">
            <v>201200359</v>
          </cell>
        </row>
        <row r="16">
          <cell r="C16">
            <v>6600</v>
          </cell>
          <cell r="D16">
            <v>201600341</v>
          </cell>
        </row>
        <row r="17">
          <cell r="C17">
            <v>9900</v>
          </cell>
          <cell r="D17">
            <v>201600435</v>
          </cell>
        </row>
        <row r="18">
          <cell r="C18">
            <v>4500</v>
          </cell>
          <cell r="D18">
            <v>201200321</v>
          </cell>
        </row>
        <row r="19">
          <cell r="C19">
            <v>14000</v>
          </cell>
          <cell r="D19">
            <v>201200355</v>
          </cell>
        </row>
        <row r="20">
          <cell r="C20">
            <v>18000</v>
          </cell>
          <cell r="D20">
            <v>201500064</v>
          </cell>
        </row>
        <row r="21">
          <cell r="C21">
            <v>1200</v>
          </cell>
          <cell r="D21">
            <v>201500047</v>
          </cell>
        </row>
        <row r="22">
          <cell r="C22">
            <v>37800</v>
          </cell>
          <cell r="D22">
            <v>201700530</v>
          </cell>
        </row>
        <row r="23">
          <cell r="C23">
            <v>45000</v>
          </cell>
          <cell r="D23">
            <v>201700537</v>
          </cell>
        </row>
        <row r="24">
          <cell r="C24">
            <v>13000</v>
          </cell>
          <cell r="D24">
            <v>201800091</v>
          </cell>
        </row>
        <row r="25">
          <cell r="C25">
            <v>12500</v>
          </cell>
          <cell r="D25">
            <v>201700466</v>
          </cell>
        </row>
        <row r="26">
          <cell r="C26">
            <v>23400</v>
          </cell>
          <cell r="D26">
            <v>201800119</v>
          </cell>
        </row>
        <row r="27">
          <cell r="C27">
            <v>38700</v>
          </cell>
          <cell r="D27">
            <v>201900422</v>
          </cell>
        </row>
        <row r="28">
          <cell r="C28">
            <v>18000</v>
          </cell>
          <cell r="D28">
            <v>201900039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eUtilisation"/>
      <sheetName val="Sources des données"/>
      <sheetName val="Parametres"/>
      <sheetName val="geolissage"/>
      <sheetName val="ListeRedressement"/>
      <sheetName val="TCD_RecapTerrit"/>
      <sheetName val="Lissage"/>
      <sheetName val="Recapitulatif"/>
    </sheetNames>
    <sheetDataSet>
      <sheetData sheetId="0"/>
      <sheetData sheetId="1"/>
      <sheetData sheetId="2">
        <row r="1">
          <cell r="A1" t="str">
            <v>Zone à alimenter avec l'export de la table LISTE_COMMTERRIT</v>
          </cell>
          <cell r="J1" t="str">
            <v>Zone à alimenter avec l'export de la table LISTE_EPCITERRIT</v>
          </cell>
          <cell r="Q1" t="str">
            <v>Zone à alimenter pour les groupes de commune</v>
          </cell>
          <cell r="T1" t="str">
            <v>Zone à alimenter pour les gestionnaires</v>
          </cell>
        </row>
        <row r="2">
          <cell r="A2" t="str">
            <v>NOM COMMUNE</v>
          </cell>
          <cell r="J2" t="str">
            <v>NOM EPCI</v>
          </cell>
          <cell r="Q2" t="str">
            <v>Nom groupe commune</v>
          </cell>
          <cell r="T2" t="str">
            <v>Nom du gestionnaire</v>
          </cell>
        </row>
        <row r="3">
          <cell r="A3" t="str">
            <v>ANTONY</v>
          </cell>
          <cell r="B3" t="str">
            <v>92002</v>
          </cell>
          <cell r="C3" t="str">
            <v>METROPOLE DU GRAND PARIS</v>
          </cell>
          <cell r="D3" t="str">
            <v>200054781</v>
          </cell>
          <cell r="E3">
            <v>1578</v>
          </cell>
          <cell r="F3">
            <v>63744</v>
          </cell>
          <cell r="G3">
            <v>32590</v>
          </cell>
          <cell r="H3">
            <v>26142</v>
          </cell>
          <cell r="W3" t="str">
            <v>Epci</v>
          </cell>
        </row>
        <row r="4">
          <cell r="A4" t="str">
            <v>ASNIERES SUR SEINE</v>
          </cell>
          <cell r="W4" t="str">
            <v>Commune</v>
          </cell>
        </row>
        <row r="5">
          <cell r="A5" t="str">
            <v>BAGNEUX</v>
          </cell>
          <cell r="W5" t="str">
            <v>Groupe commune</v>
          </cell>
        </row>
        <row r="6">
          <cell r="A6" t="str">
            <v>BOIS COLOMBES</v>
          </cell>
          <cell r="W6" t="str">
            <v>Gestionnaire</v>
          </cell>
        </row>
        <row r="7">
          <cell r="A7" t="str">
            <v>BOULOGNE BILLANCOURT</v>
          </cell>
        </row>
        <row r="8">
          <cell r="A8" t="str">
            <v>BOURG LA REINE</v>
          </cell>
        </row>
        <row r="9">
          <cell r="A9" t="str">
            <v>CHATENAY MALABRY</v>
          </cell>
        </row>
        <row r="10">
          <cell r="A10" t="str">
            <v>CHATILLON</v>
          </cell>
        </row>
        <row r="11">
          <cell r="A11" t="str">
            <v>CHAVILLE</v>
          </cell>
        </row>
        <row r="12">
          <cell r="A12" t="str">
            <v>CLAMART</v>
          </cell>
        </row>
        <row r="13">
          <cell r="A13" t="str">
            <v>CLICHY</v>
          </cell>
        </row>
        <row r="14">
          <cell r="A14" t="str">
            <v>COLOMBES</v>
          </cell>
        </row>
        <row r="15">
          <cell r="A15" t="str">
            <v>COURBEVOIE</v>
          </cell>
        </row>
        <row r="16">
          <cell r="A16" t="str">
            <v>FONTENAY AUX ROSES</v>
          </cell>
        </row>
        <row r="17">
          <cell r="A17" t="str">
            <v>GARCHES</v>
          </cell>
        </row>
        <row r="18">
          <cell r="A18" t="str">
            <v>GENNEVILLIERS</v>
          </cell>
        </row>
        <row r="19">
          <cell r="A19" t="str">
            <v>ISSY LES MOULINEAUX</v>
          </cell>
        </row>
        <row r="20">
          <cell r="A20" t="str">
            <v>LA GARENNE COLOMBES</v>
          </cell>
        </row>
        <row r="21">
          <cell r="A21" t="str">
            <v>LE PLESSIS ROBINSON</v>
          </cell>
        </row>
        <row r="22">
          <cell r="A22" t="str">
            <v>LEVALLOIS PERRET</v>
          </cell>
        </row>
        <row r="23">
          <cell r="A23" t="str">
            <v>MALAKOFF</v>
          </cell>
        </row>
        <row r="24">
          <cell r="A24" t="str">
            <v>MARNES LA COQUETTE</v>
          </cell>
        </row>
        <row r="25">
          <cell r="A25" t="str">
            <v>MEUDON</v>
          </cell>
        </row>
        <row r="26">
          <cell r="A26" t="str">
            <v>MONTROUGE</v>
          </cell>
        </row>
        <row r="27">
          <cell r="A27" t="str">
            <v>NANTERRE</v>
          </cell>
        </row>
        <row r="28">
          <cell r="A28" t="str">
            <v>NEUILLY SUR SEINE</v>
          </cell>
        </row>
        <row r="29">
          <cell r="A29" t="str">
            <v>PUTEAUX</v>
          </cell>
        </row>
        <row r="30">
          <cell r="A30" t="str">
            <v>RUEIL MALMAISON</v>
          </cell>
        </row>
        <row r="31">
          <cell r="A31" t="str">
            <v>SAINT CLOUD</v>
          </cell>
        </row>
        <row r="32">
          <cell r="A32" t="str">
            <v>SCEAUX</v>
          </cell>
        </row>
        <row r="33">
          <cell r="A33" t="str">
            <v>SEVRES</v>
          </cell>
        </row>
        <row r="34">
          <cell r="A34" t="str">
            <v>SURESNES</v>
          </cell>
        </row>
        <row r="35">
          <cell r="A35" t="str">
            <v>VANVES</v>
          </cell>
        </row>
        <row r="36">
          <cell r="A36" t="str">
            <v>VAUCRESSON</v>
          </cell>
        </row>
        <row r="37">
          <cell r="A37" t="str">
            <v>VILLE D AVRAY</v>
          </cell>
        </row>
        <row r="38">
          <cell r="A38" t="str">
            <v>VILLENEUVE LA GARENNE</v>
          </cell>
        </row>
      </sheetData>
      <sheetData sheetId="3">
        <row r="9">
          <cell r="A9" t="str">
            <v>921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mulateur BT offre existante"/>
      <sheetName val="Données Territoire"/>
      <sheetName val="données de ref"/>
      <sheetName val="données ref ALSH"/>
      <sheetName val="données ref RAM"/>
      <sheetName val="données ref LAEP"/>
      <sheetName val="données ref hors ps"/>
      <sheetName val="Plan de rebond"/>
    </sheetNames>
    <sheetDataSet>
      <sheetData sheetId="0"/>
      <sheetData sheetId="1">
        <row r="1">
          <cell r="B1" t="str">
            <v>Nom de la commune</v>
          </cell>
        </row>
        <row r="2">
          <cell r="B2" t="str">
            <v>ANTONY</v>
          </cell>
        </row>
        <row r="3">
          <cell r="B3" t="str">
            <v>ASNIERES-SUR-SEINE</v>
          </cell>
        </row>
        <row r="4">
          <cell r="B4" t="str">
            <v>BAGNEUX</v>
          </cell>
        </row>
        <row r="5">
          <cell r="B5" t="str">
            <v>BOIS-COLOMBES</v>
          </cell>
        </row>
        <row r="6">
          <cell r="B6" t="str">
            <v>BOULOGNE-BILLANCOURT</v>
          </cell>
        </row>
        <row r="7">
          <cell r="B7" t="str">
            <v>BOURG-LA-REINE</v>
          </cell>
        </row>
        <row r="8">
          <cell r="B8" t="str">
            <v>CHATENAY-MALABRY</v>
          </cell>
        </row>
        <row r="9">
          <cell r="B9" t="str">
            <v>CHATILLON</v>
          </cell>
        </row>
        <row r="10">
          <cell r="B10" t="str">
            <v>CHAVILLE</v>
          </cell>
        </row>
        <row r="11">
          <cell r="B11" t="str">
            <v>CLAMART</v>
          </cell>
        </row>
        <row r="12">
          <cell r="B12" t="str">
            <v>CLICHY</v>
          </cell>
        </row>
        <row r="13">
          <cell r="B13" t="str">
            <v>COLOMBES</v>
          </cell>
        </row>
        <row r="14">
          <cell r="B14" t="str">
            <v>COURBEVOIE</v>
          </cell>
        </row>
        <row r="15">
          <cell r="B15" t="str">
            <v>FONTENAY-AUX-ROSES</v>
          </cell>
        </row>
        <row r="16">
          <cell r="B16" t="str">
            <v>GARCHES</v>
          </cell>
        </row>
        <row r="17">
          <cell r="B17" t="str">
            <v>GARENNE-COLOMBES</v>
          </cell>
        </row>
        <row r="18">
          <cell r="B18" t="str">
            <v>GENNEVILLIERS</v>
          </cell>
        </row>
        <row r="19">
          <cell r="B19" t="str">
            <v>ISSY-LES-MOULINEAUX</v>
          </cell>
        </row>
        <row r="20">
          <cell r="B20" t="str">
            <v>LEVALLOIS-PERRET</v>
          </cell>
        </row>
        <row r="21">
          <cell r="B21" t="str">
            <v>MALAKOFF</v>
          </cell>
        </row>
        <row r="22">
          <cell r="B22" t="str">
            <v>MARNES-LA-COQUETTE</v>
          </cell>
        </row>
        <row r="23">
          <cell r="B23" t="str">
            <v>MEUDON</v>
          </cell>
        </row>
        <row r="24">
          <cell r="B24" t="str">
            <v>MONTROUGE</v>
          </cell>
        </row>
        <row r="25">
          <cell r="B25" t="str">
            <v>NANTERRE</v>
          </cell>
        </row>
        <row r="26">
          <cell r="B26" t="str">
            <v>NEUILLY-SUR-SEINE</v>
          </cell>
        </row>
        <row r="27">
          <cell r="B27" t="str">
            <v>PLESSIS-ROBINSON</v>
          </cell>
        </row>
        <row r="28">
          <cell r="B28" t="str">
            <v>PUTEAUX</v>
          </cell>
        </row>
        <row r="29">
          <cell r="B29" t="str">
            <v>RUEIL-MALMAISON</v>
          </cell>
        </row>
        <row r="30">
          <cell r="B30" t="str">
            <v>SAINT-CLOUD</v>
          </cell>
        </row>
        <row r="31">
          <cell r="B31" t="str">
            <v>SCEAUX</v>
          </cell>
        </row>
        <row r="32">
          <cell r="B32" t="str">
            <v>SEVRES</v>
          </cell>
        </row>
        <row r="33">
          <cell r="B33" t="str">
            <v>SURESNES</v>
          </cell>
        </row>
        <row r="34">
          <cell r="B34" t="str">
            <v>VANVES</v>
          </cell>
        </row>
        <row r="35">
          <cell r="B35" t="str">
            <v>VAUCRESSON</v>
          </cell>
        </row>
        <row r="36">
          <cell r="B36" t="str">
            <v>VILLE-D'AVRAY</v>
          </cell>
        </row>
        <row r="37">
          <cell r="B37" t="str">
            <v>VILLENEUVE-LA-GARENNE</v>
          </cell>
        </row>
      </sheetData>
      <sheetData sheetId="2">
        <row r="2">
          <cell r="A2" t="str">
            <v>BOULOGNE-BILLANCOURT_1</v>
          </cell>
        </row>
      </sheetData>
      <sheetData sheetId="3">
        <row r="8">
          <cell r="A8" t="str">
            <v>ANTONY_1</v>
          </cell>
        </row>
      </sheetData>
      <sheetData sheetId="4">
        <row r="8">
          <cell r="A8" t="str">
            <v>ANTONY_1</v>
          </cell>
        </row>
      </sheetData>
      <sheetData sheetId="5">
        <row r="8">
          <cell r="A8" t="str">
            <v>MEUDON_1</v>
          </cell>
        </row>
      </sheetData>
      <sheetData sheetId="6">
        <row r="9">
          <cell r="A9" t="str">
            <v>NEUILLY-SUR-SEINE_1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2001E-54BD-406F-9BA3-F5E4662DE865}">
  <dimension ref="B2:J14"/>
  <sheetViews>
    <sheetView tabSelected="1" workbookViewId="0">
      <selection activeCell="C18" sqref="C18"/>
    </sheetView>
  </sheetViews>
  <sheetFormatPr baseColWidth="10" defaultRowHeight="15" x14ac:dyDescent="0.25"/>
  <cols>
    <col min="1" max="1" width="11.85546875" customWidth="1"/>
  </cols>
  <sheetData>
    <row r="2" spans="2:10" ht="38.25" customHeight="1" x14ac:dyDescent="0.25">
      <c r="B2" s="67" t="s">
        <v>34</v>
      </c>
      <c r="C2" s="67"/>
      <c r="D2" s="67"/>
      <c r="E2" s="67"/>
      <c r="F2" s="67"/>
      <c r="G2" s="67"/>
      <c r="H2" s="67"/>
      <c r="I2" s="67"/>
      <c r="J2" s="67"/>
    </row>
    <row r="4" spans="2:10" ht="18.75" x14ac:dyDescent="0.3">
      <c r="B4" s="62" t="s">
        <v>39</v>
      </c>
    </row>
    <row r="5" spans="2:10" ht="18.75" x14ac:dyDescent="0.3">
      <c r="B5" s="62" t="s">
        <v>38</v>
      </c>
    </row>
    <row r="6" spans="2:10" ht="18.75" x14ac:dyDescent="0.3">
      <c r="B6" s="62" t="s">
        <v>40</v>
      </c>
    </row>
    <row r="7" spans="2:10" ht="18.75" x14ac:dyDescent="0.3">
      <c r="B7" s="62" t="s">
        <v>41</v>
      </c>
    </row>
    <row r="8" spans="2:10" ht="18.75" x14ac:dyDescent="0.3">
      <c r="B8" s="61" t="s">
        <v>44</v>
      </c>
    </row>
    <row r="9" spans="2:10" ht="18.75" x14ac:dyDescent="0.3">
      <c r="B9" s="61"/>
    </row>
    <row r="10" spans="2:10" ht="18.75" x14ac:dyDescent="0.3">
      <c r="B10" s="64" t="s">
        <v>26</v>
      </c>
    </row>
    <row r="11" spans="2:10" ht="18.75" x14ac:dyDescent="0.3">
      <c r="C11" s="65" t="s">
        <v>42</v>
      </c>
    </row>
    <row r="12" spans="2:10" ht="15.75" x14ac:dyDescent="0.25">
      <c r="D12" s="63" t="s">
        <v>27</v>
      </c>
    </row>
    <row r="13" spans="2:10" ht="18.75" x14ac:dyDescent="0.3">
      <c r="B13" s="61"/>
    </row>
    <row r="14" spans="2:10" ht="18.75" x14ac:dyDescent="0.3">
      <c r="B14" s="62" t="s">
        <v>43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0C772-9B91-4194-A677-5F38D9C9F49A}">
  <dimension ref="A1:AA38"/>
  <sheetViews>
    <sheetView zoomScale="99" workbookViewId="0">
      <selection activeCell="J13" sqref="J13:K14"/>
    </sheetView>
  </sheetViews>
  <sheetFormatPr baseColWidth="10" defaultRowHeight="15" x14ac:dyDescent="0.25"/>
  <cols>
    <col min="2" max="2" width="34" customWidth="1"/>
    <col min="3" max="3" width="20.5703125" customWidth="1"/>
    <col min="4" max="4" width="35.5703125" customWidth="1"/>
    <col min="5" max="5" width="22.85546875" customWidth="1"/>
    <col min="6" max="6" width="19.7109375" customWidth="1"/>
    <col min="7" max="7" width="21" customWidth="1"/>
    <col min="8" max="8" width="16.7109375" customWidth="1"/>
    <col min="10" max="10" width="15.42578125" customWidth="1"/>
    <col min="11" max="11" width="19.7109375" customWidth="1"/>
    <col min="12" max="12" width="14.5703125" customWidth="1"/>
    <col min="13" max="14" width="11.42578125" customWidth="1"/>
    <col min="15" max="15" width="18.28515625" customWidth="1"/>
    <col min="16" max="16" width="13.140625" customWidth="1"/>
    <col min="17" max="17" width="14.85546875" customWidth="1"/>
    <col min="18" max="18" width="27.7109375" customWidth="1"/>
    <col min="25" max="27" width="0" hidden="1" customWidth="1"/>
  </cols>
  <sheetData>
    <row r="1" spans="1:27" ht="15.75" thickBot="1" x14ac:dyDescent="0.3"/>
    <row r="2" spans="1:27" ht="41.25" customHeight="1" thickBot="1" x14ac:dyDescent="0.3">
      <c r="E2" s="73" t="s">
        <v>16</v>
      </c>
      <c r="F2" s="74"/>
      <c r="G2" s="74"/>
      <c r="H2" s="74"/>
      <c r="I2" s="74"/>
      <c r="J2" s="74"/>
      <c r="K2" s="74"/>
      <c r="L2" s="74"/>
      <c r="M2" s="74"/>
      <c r="N2" s="75"/>
    </row>
    <row r="3" spans="1:27" ht="41.25" customHeight="1" x14ac:dyDescent="0.25">
      <c r="E3" s="76" t="s">
        <v>25</v>
      </c>
      <c r="F3" s="76"/>
      <c r="G3" s="76"/>
      <c r="H3" s="76"/>
      <c r="I3" s="76"/>
      <c r="J3" s="76"/>
      <c r="K3" s="76"/>
      <c r="L3" s="76"/>
      <c r="M3" s="76"/>
      <c r="N3" s="76"/>
    </row>
    <row r="4" spans="1:27" ht="41.25" customHeight="1" x14ac:dyDescent="0.25">
      <c r="F4" s="49"/>
      <c r="G4" s="49"/>
      <c r="H4" s="49"/>
      <c r="I4" s="49"/>
      <c r="J4" s="49"/>
      <c r="K4" s="49"/>
      <c r="L4" s="49"/>
      <c r="M4" s="49"/>
      <c r="N4" s="49"/>
    </row>
    <row r="6" spans="1:27" ht="49.5" customHeight="1" x14ac:dyDescent="0.25">
      <c r="B6" s="44"/>
      <c r="C6" s="50" t="s">
        <v>17</v>
      </c>
      <c r="D6" s="51" t="s">
        <v>22</v>
      </c>
      <c r="E6" s="50" t="s">
        <v>18</v>
      </c>
      <c r="G6" s="47" t="s">
        <v>10</v>
      </c>
      <c r="H6" s="47" t="s">
        <v>19</v>
      </c>
      <c r="K6" s="8"/>
      <c r="L6" s="54"/>
      <c r="M6" s="54"/>
      <c r="N6" s="55"/>
      <c r="O6" s="9"/>
      <c r="P6" s="9"/>
      <c r="Q6" s="9"/>
      <c r="R6" s="10"/>
      <c r="Y6" t="s">
        <v>9</v>
      </c>
      <c r="AA6">
        <v>1</v>
      </c>
    </row>
    <row r="7" spans="1:27" ht="19.5" customHeight="1" x14ac:dyDescent="0.25">
      <c r="B7" s="45" t="s">
        <v>11</v>
      </c>
      <c r="C7" s="46">
        <v>10.050000000000001</v>
      </c>
      <c r="D7" s="52" t="s">
        <v>21</v>
      </c>
      <c r="E7" s="46">
        <v>8.6</v>
      </c>
      <c r="G7" s="44">
        <v>21.96</v>
      </c>
      <c r="H7" s="44">
        <v>-11.13</v>
      </c>
      <c r="K7" s="8"/>
      <c r="L7" s="8"/>
      <c r="M7" s="56"/>
      <c r="N7" s="57"/>
      <c r="O7" s="8"/>
      <c r="R7" s="2"/>
      <c r="Y7" t="s">
        <v>8</v>
      </c>
    </row>
    <row r="8" spans="1:27" ht="19.5" customHeight="1" x14ac:dyDescent="0.25">
      <c r="B8" s="45" t="s">
        <v>12</v>
      </c>
      <c r="C8" s="46">
        <v>9.7200000000000006</v>
      </c>
      <c r="D8" s="53" t="s">
        <v>20</v>
      </c>
      <c r="E8" s="46">
        <v>8.27</v>
      </c>
      <c r="G8" s="44">
        <v>21.63</v>
      </c>
      <c r="H8" s="44">
        <v>-11.13</v>
      </c>
      <c r="R8" s="2"/>
      <c r="AA8">
        <v>2</v>
      </c>
    </row>
    <row r="9" spans="1:27" ht="18" customHeight="1" x14ac:dyDescent="0.25">
      <c r="K9" s="1"/>
      <c r="R9" s="2"/>
      <c r="AA9">
        <v>3</v>
      </c>
    </row>
    <row r="10" spans="1:27" ht="15.75" thickBot="1" x14ac:dyDescent="0.3">
      <c r="J10" s="1"/>
      <c r="K10" s="1"/>
      <c r="R10" s="2"/>
    </row>
    <row r="11" spans="1:27" s="39" customFormat="1" ht="15" customHeight="1" thickBot="1" x14ac:dyDescent="0.3">
      <c r="B11" s="40"/>
      <c r="C11" s="72" t="s">
        <v>15</v>
      </c>
      <c r="D11" s="72"/>
      <c r="E11" s="70" t="s">
        <v>0</v>
      </c>
      <c r="F11" s="70"/>
      <c r="G11" s="70"/>
      <c r="H11" s="70"/>
      <c r="I11" s="71"/>
      <c r="J11" s="78" t="s">
        <v>1</v>
      </c>
      <c r="K11" s="79"/>
      <c r="L11" s="77" t="s">
        <v>23</v>
      </c>
      <c r="M11" s="77"/>
      <c r="N11" s="77"/>
      <c r="O11" s="58"/>
      <c r="P11" s="68" t="s">
        <v>2</v>
      </c>
      <c r="Q11" s="68"/>
      <c r="R11" s="41"/>
    </row>
    <row r="12" spans="1:27" ht="75.75" thickBot="1" x14ac:dyDescent="0.3">
      <c r="B12" s="48" t="s">
        <v>14</v>
      </c>
      <c r="C12" s="31" t="s">
        <v>33</v>
      </c>
      <c r="D12" s="31" t="s">
        <v>29</v>
      </c>
      <c r="E12" s="32" t="s">
        <v>13</v>
      </c>
      <c r="F12" s="32" t="s">
        <v>28</v>
      </c>
      <c r="G12" s="32" t="s">
        <v>35</v>
      </c>
      <c r="H12" s="32" t="s">
        <v>36</v>
      </c>
      <c r="I12" s="33" t="s">
        <v>3</v>
      </c>
      <c r="J12" s="34" t="s">
        <v>30</v>
      </c>
      <c r="K12" s="34" t="s">
        <v>37</v>
      </c>
      <c r="L12" s="35" t="s">
        <v>4</v>
      </c>
      <c r="M12" s="36" t="s">
        <v>5</v>
      </c>
      <c r="N12" s="36" t="s">
        <v>6</v>
      </c>
      <c r="O12" s="59" t="s">
        <v>7</v>
      </c>
      <c r="P12" s="37" t="s">
        <v>31</v>
      </c>
      <c r="Q12" s="37" t="s">
        <v>32</v>
      </c>
      <c r="R12" s="38" t="s">
        <v>24</v>
      </c>
    </row>
    <row r="13" spans="1:27" s="13" customFormat="1" ht="17.25" x14ac:dyDescent="0.25">
      <c r="A13" s="69">
        <v>2025</v>
      </c>
      <c r="B13" s="22"/>
      <c r="C13" s="22"/>
      <c r="D13" s="23"/>
      <c r="E13" s="24"/>
      <c r="F13" s="25"/>
      <c r="G13" s="24"/>
      <c r="H13" s="24"/>
      <c r="I13" s="26" t="e">
        <f>G13/H13</f>
        <v>#DIV/0!</v>
      </c>
      <c r="J13" s="27"/>
      <c r="K13" s="27"/>
      <c r="L13" s="28" t="e">
        <f t="shared" ref="L13:L24" si="0">J13/H13</f>
        <v>#DIV/0!</v>
      </c>
      <c r="M13" s="28" t="e">
        <f>IF(AND(I13&lt;=1.07,D13="OUI"),$C$7,
IF(AND(I13&lt;=1.07,D13="NON"),$C$8,
IF(AND(1.07&lt;I13,I13&lt;1.2,D13="OUI"),($G$7+(H7*I13)),
IF(AND(1.07&lt;I13,I13&lt;1.17,D13="NON"),($G$8+(H7*I13)),
IF(AND(I13&gt;1.17,D13="OUI"),$E$7,
IF(AND(I13&gt;1.17,D13="NON"),$E$8))))))</f>
        <v>#DIV/0!</v>
      </c>
      <c r="N13" s="28" t="e">
        <f>0.66*M13</f>
        <v>#DIV/0!</v>
      </c>
      <c r="O13" s="29" t="e">
        <f t="shared" ref="O13:O24" si="1">IF(M13&gt;L13,(L13*0.66*G13-K13),M13*0.66*G13-K13)</f>
        <v>#DIV/0!</v>
      </c>
      <c r="P13" s="29" t="e">
        <f t="shared" ref="P13:P24" si="2">0.66*M13*6*E13</f>
        <v>#DIV/0!</v>
      </c>
      <c r="Q13" s="66" t="e">
        <f>0.66*M13*F13*10*C13</f>
        <v>#DIV/0!</v>
      </c>
      <c r="R13" s="30" t="e">
        <f t="shared" ref="R13:R24" si="3">IF(SUM(O13:Q13) &lt; (J13 * 0.8), SUM(O13:Q13), J13 * 0.8)</f>
        <v>#DIV/0!</v>
      </c>
    </row>
    <row r="14" spans="1:27" ht="17.25" x14ac:dyDescent="0.25">
      <c r="A14" s="69"/>
      <c r="B14" s="14"/>
      <c r="C14" s="22"/>
      <c r="D14" s="23"/>
      <c r="E14" s="24"/>
      <c r="F14" s="25"/>
      <c r="G14" s="24"/>
      <c r="H14" s="24"/>
      <c r="I14" s="17" t="e">
        <f t="shared" ref="I14:I24" si="4">G14/H14</f>
        <v>#DIV/0!</v>
      </c>
      <c r="J14" s="27"/>
      <c r="K14" s="27"/>
      <c r="L14" s="18" t="e">
        <f t="shared" si="0"/>
        <v>#DIV/0!</v>
      </c>
      <c r="M14" s="28" t="e">
        <f t="shared" ref="M14:M24" si="5">IF(AND(I14&lt;=1.07,D14="OUI"),$C$7,
IF(AND(I14&lt;=1.07,D14="NON"),$C$8,
IF(AND(1.07&lt;I14,I14&lt;1.2,D14="OUI"),($G$7+(H8*I14)),
IF(AND(1.07&lt;I14,I14&lt;1.17,D14="NON"),($G$8+(H8*I14)),
IF(AND(I14&gt;1.17,D14="OUI"),$E$7,
IF(AND(I14&gt;1.17,D14="NON"),$E$8))))))</f>
        <v>#DIV/0!</v>
      </c>
      <c r="N14" s="18" t="e">
        <f t="shared" ref="N14:N24" si="6">0.66*M14</f>
        <v>#DIV/0!</v>
      </c>
      <c r="O14" s="19" t="e">
        <f t="shared" si="1"/>
        <v>#DIV/0!</v>
      </c>
      <c r="P14" s="19" t="e">
        <f t="shared" si="2"/>
        <v>#DIV/0!</v>
      </c>
      <c r="Q14" s="60" t="e">
        <f t="shared" ref="Q14:Q24" si="7">0.66*M14*F14*10*C14</f>
        <v>#DIV/0!</v>
      </c>
      <c r="R14" s="30" t="e">
        <f t="shared" si="3"/>
        <v>#DIV/0!</v>
      </c>
    </row>
    <row r="15" spans="1:27" ht="17.25" x14ac:dyDescent="0.25">
      <c r="A15" s="69"/>
      <c r="B15" s="14"/>
      <c r="C15" s="14"/>
      <c r="D15" s="21"/>
      <c r="E15" s="15"/>
      <c r="F15" s="25"/>
      <c r="G15" s="15"/>
      <c r="H15" s="15"/>
      <c r="I15" s="17" t="e">
        <f t="shared" si="4"/>
        <v>#DIV/0!</v>
      </c>
      <c r="J15" s="16"/>
      <c r="K15" s="16"/>
      <c r="L15" s="18" t="e">
        <f t="shared" si="0"/>
        <v>#DIV/0!</v>
      </c>
      <c r="M15" s="28" t="e">
        <f t="shared" si="5"/>
        <v>#DIV/0!</v>
      </c>
      <c r="N15" s="18" t="e">
        <f t="shared" si="6"/>
        <v>#DIV/0!</v>
      </c>
      <c r="O15" s="19" t="e">
        <f t="shared" si="1"/>
        <v>#DIV/0!</v>
      </c>
      <c r="P15" s="19" t="e">
        <f t="shared" si="2"/>
        <v>#DIV/0!</v>
      </c>
      <c r="Q15" s="60" t="e">
        <f t="shared" si="7"/>
        <v>#DIV/0!</v>
      </c>
      <c r="R15" s="30" t="e">
        <f t="shared" si="3"/>
        <v>#DIV/0!</v>
      </c>
    </row>
    <row r="16" spans="1:27" ht="17.25" x14ac:dyDescent="0.25">
      <c r="A16" s="69"/>
      <c r="B16" s="14"/>
      <c r="C16" s="14"/>
      <c r="D16" s="21"/>
      <c r="E16" s="15"/>
      <c r="F16" s="25"/>
      <c r="G16" s="15"/>
      <c r="H16" s="15"/>
      <c r="I16" s="17" t="e">
        <f t="shared" si="4"/>
        <v>#DIV/0!</v>
      </c>
      <c r="J16" s="16"/>
      <c r="K16" s="16"/>
      <c r="L16" s="18" t="e">
        <f t="shared" si="0"/>
        <v>#DIV/0!</v>
      </c>
      <c r="M16" s="28" t="e">
        <f t="shared" si="5"/>
        <v>#DIV/0!</v>
      </c>
      <c r="N16" s="18" t="e">
        <f t="shared" si="6"/>
        <v>#DIV/0!</v>
      </c>
      <c r="O16" s="19" t="e">
        <f t="shared" si="1"/>
        <v>#DIV/0!</v>
      </c>
      <c r="P16" s="19" t="e">
        <f t="shared" si="2"/>
        <v>#DIV/0!</v>
      </c>
      <c r="Q16" s="60" t="e">
        <f t="shared" si="7"/>
        <v>#DIV/0!</v>
      </c>
      <c r="R16" s="30" t="e">
        <f t="shared" si="3"/>
        <v>#DIV/0!</v>
      </c>
    </row>
    <row r="17" spans="1:18" ht="17.25" x14ac:dyDescent="0.25">
      <c r="A17" s="69"/>
      <c r="B17" s="14"/>
      <c r="C17" s="14"/>
      <c r="D17" s="21"/>
      <c r="E17" s="15"/>
      <c r="F17" s="25"/>
      <c r="G17" s="15"/>
      <c r="H17" s="15"/>
      <c r="I17" s="17" t="e">
        <f t="shared" si="4"/>
        <v>#DIV/0!</v>
      </c>
      <c r="J17" s="16"/>
      <c r="K17" s="16"/>
      <c r="L17" s="18" t="e">
        <f t="shared" si="0"/>
        <v>#DIV/0!</v>
      </c>
      <c r="M17" s="28" t="e">
        <f t="shared" si="5"/>
        <v>#DIV/0!</v>
      </c>
      <c r="N17" s="18" t="e">
        <f t="shared" si="6"/>
        <v>#DIV/0!</v>
      </c>
      <c r="O17" s="19" t="e">
        <f t="shared" si="1"/>
        <v>#DIV/0!</v>
      </c>
      <c r="P17" s="19" t="e">
        <f t="shared" si="2"/>
        <v>#DIV/0!</v>
      </c>
      <c r="Q17" s="60" t="e">
        <f t="shared" si="7"/>
        <v>#DIV/0!</v>
      </c>
      <c r="R17" s="30" t="e">
        <f t="shared" si="3"/>
        <v>#DIV/0!</v>
      </c>
    </row>
    <row r="18" spans="1:18" ht="17.25" x14ac:dyDescent="0.25">
      <c r="A18" s="69"/>
      <c r="B18" s="14"/>
      <c r="C18" s="14"/>
      <c r="D18" s="21"/>
      <c r="E18" s="15"/>
      <c r="F18" s="25"/>
      <c r="G18" s="15"/>
      <c r="H18" s="15"/>
      <c r="I18" s="17" t="e">
        <f t="shared" si="4"/>
        <v>#DIV/0!</v>
      </c>
      <c r="J18" s="16"/>
      <c r="K18" s="16"/>
      <c r="L18" s="18" t="e">
        <f t="shared" si="0"/>
        <v>#DIV/0!</v>
      </c>
      <c r="M18" s="28" t="e">
        <f t="shared" si="5"/>
        <v>#DIV/0!</v>
      </c>
      <c r="N18" s="18" t="e">
        <f t="shared" si="6"/>
        <v>#DIV/0!</v>
      </c>
      <c r="O18" s="19" t="e">
        <f t="shared" si="1"/>
        <v>#DIV/0!</v>
      </c>
      <c r="P18" s="19" t="e">
        <f t="shared" si="2"/>
        <v>#DIV/0!</v>
      </c>
      <c r="Q18" s="60" t="e">
        <f t="shared" si="7"/>
        <v>#DIV/0!</v>
      </c>
      <c r="R18" s="30" t="e">
        <f t="shared" si="3"/>
        <v>#DIV/0!</v>
      </c>
    </row>
    <row r="19" spans="1:18" ht="17.25" x14ac:dyDescent="0.25">
      <c r="A19" s="69"/>
      <c r="B19" s="14"/>
      <c r="C19" s="14"/>
      <c r="D19" s="21"/>
      <c r="E19" s="15"/>
      <c r="F19" s="25"/>
      <c r="G19" s="15"/>
      <c r="H19" s="15"/>
      <c r="I19" s="17" t="e">
        <f t="shared" si="4"/>
        <v>#DIV/0!</v>
      </c>
      <c r="J19" s="16"/>
      <c r="K19" s="16"/>
      <c r="L19" s="18" t="e">
        <f t="shared" si="0"/>
        <v>#DIV/0!</v>
      </c>
      <c r="M19" s="28" t="e">
        <f t="shared" si="5"/>
        <v>#DIV/0!</v>
      </c>
      <c r="N19" s="18" t="e">
        <f t="shared" si="6"/>
        <v>#DIV/0!</v>
      </c>
      <c r="O19" s="19" t="e">
        <f t="shared" si="1"/>
        <v>#DIV/0!</v>
      </c>
      <c r="P19" s="19" t="e">
        <f t="shared" si="2"/>
        <v>#DIV/0!</v>
      </c>
      <c r="Q19" s="60" t="e">
        <f t="shared" si="7"/>
        <v>#DIV/0!</v>
      </c>
      <c r="R19" s="30" t="e">
        <f t="shared" si="3"/>
        <v>#DIV/0!</v>
      </c>
    </row>
    <row r="20" spans="1:18" ht="17.25" x14ac:dyDescent="0.25">
      <c r="A20" s="69"/>
      <c r="B20" s="14"/>
      <c r="C20" s="14"/>
      <c r="D20" s="21"/>
      <c r="E20" s="15"/>
      <c r="F20" s="25"/>
      <c r="G20" s="15"/>
      <c r="H20" s="15"/>
      <c r="I20" s="17" t="e">
        <f t="shared" si="4"/>
        <v>#DIV/0!</v>
      </c>
      <c r="J20" s="16"/>
      <c r="K20" s="16"/>
      <c r="L20" s="18" t="e">
        <f t="shared" si="0"/>
        <v>#DIV/0!</v>
      </c>
      <c r="M20" s="28" t="e">
        <f t="shared" si="5"/>
        <v>#DIV/0!</v>
      </c>
      <c r="N20" s="18" t="e">
        <f t="shared" si="6"/>
        <v>#DIV/0!</v>
      </c>
      <c r="O20" s="19" t="e">
        <f t="shared" si="1"/>
        <v>#DIV/0!</v>
      </c>
      <c r="P20" s="19" t="e">
        <f t="shared" si="2"/>
        <v>#DIV/0!</v>
      </c>
      <c r="Q20" s="60" t="e">
        <f t="shared" si="7"/>
        <v>#DIV/0!</v>
      </c>
      <c r="R20" s="30" t="e">
        <f t="shared" si="3"/>
        <v>#DIV/0!</v>
      </c>
    </row>
    <row r="21" spans="1:18" ht="17.25" x14ac:dyDescent="0.25">
      <c r="A21" s="69"/>
      <c r="B21" s="14"/>
      <c r="C21" s="14"/>
      <c r="D21" s="21"/>
      <c r="E21" s="15"/>
      <c r="F21" s="25"/>
      <c r="G21" s="15"/>
      <c r="H21" s="15"/>
      <c r="I21" s="17" t="e">
        <f t="shared" si="4"/>
        <v>#DIV/0!</v>
      </c>
      <c r="J21" s="16"/>
      <c r="K21" s="16"/>
      <c r="L21" s="18" t="e">
        <f t="shared" si="0"/>
        <v>#DIV/0!</v>
      </c>
      <c r="M21" s="28" t="e">
        <f t="shared" si="5"/>
        <v>#DIV/0!</v>
      </c>
      <c r="N21" s="18" t="e">
        <f t="shared" si="6"/>
        <v>#DIV/0!</v>
      </c>
      <c r="O21" s="19" t="e">
        <f t="shared" si="1"/>
        <v>#DIV/0!</v>
      </c>
      <c r="P21" s="19" t="e">
        <f t="shared" si="2"/>
        <v>#DIV/0!</v>
      </c>
      <c r="Q21" s="60" t="e">
        <f t="shared" si="7"/>
        <v>#DIV/0!</v>
      </c>
      <c r="R21" s="30" t="e">
        <f t="shared" si="3"/>
        <v>#DIV/0!</v>
      </c>
    </row>
    <row r="22" spans="1:18" ht="17.25" x14ac:dyDescent="0.25">
      <c r="A22" s="69"/>
      <c r="B22" s="14"/>
      <c r="C22" s="14"/>
      <c r="D22" s="21"/>
      <c r="E22" s="15"/>
      <c r="F22" s="25"/>
      <c r="G22" s="15"/>
      <c r="H22" s="15"/>
      <c r="I22" s="17" t="e">
        <f t="shared" si="4"/>
        <v>#DIV/0!</v>
      </c>
      <c r="J22" s="16"/>
      <c r="K22" s="16"/>
      <c r="L22" s="18" t="e">
        <f t="shared" si="0"/>
        <v>#DIV/0!</v>
      </c>
      <c r="M22" s="28" t="e">
        <f t="shared" si="5"/>
        <v>#DIV/0!</v>
      </c>
      <c r="N22" s="18" t="e">
        <f t="shared" si="6"/>
        <v>#DIV/0!</v>
      </c>
      <c r="O22" s="19" t="e">
        <f t="shared" si="1"/>
        <v>#DIV/0!</v>
      </c>
      <c r="P22" s="19" t="e">
        <f t="shared" si="2"/>
        <v>#DIV/0!</v>
      </c>
      <c r="Q22" s="60" t="e">
        <f t="shared" si="7"/>
        <v>#DIV/0!</v>
      </c>
      <c r="R22" s="30" t="e">
        <f t="shared" si="3"/>
        <v>#DIV/0!</v>
      </c>
    </row>
    <row r="23" spans="1:18" ht="17.25" x14ac:dyDescent="0.25">
      <c r="A23" s="69"/>
      <c r="B23" s="14"/>
      <c r="C23" s="14"/>
      <c r="D23" s="21"/>
      <c r="E23" s="15"/>
      <c r="F23" s="25"/>
      <c r="G23" s="15"/>
      <c r="H23" s="15"/>
      <c r="I23" s="17" t="e">
        <f t="shared" si="4"/>
        <v>#DIV/0!</v>
      </c>
      <c r="J23" s="16"/>
      <c r="K23" s="16"/>
      <c r="L23" s="18" t="e">
        <f t="shared" si="0"/>
        <v>#DIV/0!</v>
      </c>
      <c r="M23" s="28" t="e">
        <f t="shared" si="5"/>
        <v>#DIV/0!</v>
      </c>
      <c r="N23" s="18" t="e">
        <f t="shared" si="6"/>
        <v>#DIV/0!</v>
      </c>
      <c r="O23" s="19" t="e">
        <f t="shared" si="1"/>
        <v>#DIV/0!</v>
      </c>
      <c r="P23" s="19" t="e">
        <f t="shared" si="2"/>
        <v>#DIV/0!</v>
      </c>
      <c r="Q23" s="60" t="e">
        <f t="shared" si="7"/>
        <v>#DIV/0!</v>
      </c>
      <c r="R23" s="30" t="e">
        <f t="shared" si="3"/>
        <v>#DIV/0!</v>
      </c>
    </row>
    <row r="24" spans="1:18" ht="17.25" x14ac:dyDescent="0.25">
      <c r="A24" s="69"/>
      <c r="B24" s="14"/>
      <c r="C24" s="14"/>
      <c r="D24" s="21"/>
      <c r="E24" s="15"/>
      <c r="F24" s="25"/>
      <c r="G24" s="15"/>
      <c r="H24" s="15"/>
      <c r="I24" s="17" t="e">
        <f t="shared" si="4"/>
        <v>#DIV/0!</v>
      </c>
      <c r="J24" s="16"/>
      <c r="K24" s="16"/>
      <c r="L24" s="18" t="e">
        <f t="shared" si="0"/>
        <v>#DIV/0!</v>
      </c>
      <c r="M24" s="28" t="e">
        <f t="shared" si="5"/>
        <v>#DIV/0!</v>
      </c>
      <c r="N24" s="18" t="e">
        <f t="shared" si="6"/>
        <v>#DIV/0!</v>
      </c>
      <c r="O24" s="19" t="e">
        <f t="shared" si="1"/>
        <v>#DIV/0!</v>
      </c>
      <c r="P24" s="19" t="e">
        <f t="shared" si="2"/>
        <v>#DIV/0!</v>
      </c>
      <c r="Q24" s="60" t="e">
        <f t="shared" si="7"/>
        <v>#DIV/0!</v>
      </c>
      <c r="R24" s="30" t="e">
        <f t="shared" si="3"/>
        <v>#DIV/0!</v>
      </c>
    </row>
    <row r="25" spans="1:18" x14ac:dyDescent="0.25">
      <c r="C25" s="3"/>
      <c r="J25" s="4"/>
      <c r="K25" s="4"/>
      <c r="Q25" s="42"/>
      <c r="R25" s="2"/>
    </row>
    <row r="26" spans="1:18" x14ac:dyDescent="0.25">
      <c r="C26" s="5"/>
      <c r="D26" s="5"/>
      <c r="E26" s="5"/>
      <c r="F26" s="5"/>
      <c r="G26" s="5"/>
      <c r="H26" s="5"/>
      <c r="I26" s="6"/>
      <c r="J26" s="5"/>
      <c r="K26" s="5"/>
      <c r="L26" s="11"/>
      <c r="M26" s="7"/>
      <c r="N26" s="7"/>
      <c r="O26" s="5"/>
      <c r="P26" s="5"/>
      <c r="Q26" s="43"/>
      <c r="R26" s="10"/>
    </row>
    <row r="27" spans="1:18" x14ac:dyDescent="0.25">
      <c r="C27" s="5"/>
      <c r="D27" s="5"/>
      <c r="E27" s="5"/>
      <c r="F27" s="5"/>
      <c r="G27" s="5"/>
      <c r="H27" s="5"/>
      <c r="I27" s="5"/>
      <c r="J27" s="4"/>
      <c r="K27" s="4"/>
      <c r="L27" s="9"/>
      <c r="M27" s="5"/>
      <c r="N27" s="5"/>
      <c r="O27" s="7"/>
      <c r="P27" s="7"/>
      <c r="Q27" s="43"/>
      <c r="R27" s="11"/>
    </row>
    <row r="28" spans="1:18" x14ac:dyDescent="0.25">
      <c r="B28" s="5"/>
      <c r="C28" s="5"/>
      <c r="D28" s="5"/>
      <c r="E28" s="5"/>
      <c r="F28" s="5"/>
      <c r="G28" s="5"/>
      <c r="H28" s="5"/>
      <c r="I28" s="5"/>
      <c r="J28" s="4"/>
      <c r="K28" s="4"/>
      <c r="L28" s="9"/>
      <c r="M28" s="5"/>
      <c r="N28" s="5"/>
      <c r="O28" s="5"/>
      <c r="P28" s="5"/>
      <c r="Q28" s="43"/>
      <c r="R28" s="12"/>
    </row>
    <row r="29" spans="1:18" ht="15" customHeight="1" x14ac:dyDescent="0.25">
      <c r="B29" s="5"/>
      <c r="C29" s="20"/>
      <c r="D29" s="5"/>
      <c r="E29" s="5"/>
      <c r="F29" s="5"/>
      <c r="G29" s="5"/>
      <c r="H29" s="5"/>
      <c r="I29" s="5"/>
      <c r="J29" s="4"/>
      <c r="K29" s="4"/>
      <c r="L29" s="9"/>
      <c r="M29" s="5"/>
      <c r="N29" s="5"/>
      <c r="O29" s="5"/>
      <c r="P29" s="5"/>
      <c r="Q29" s="43"/>
      <c r="R29" s="12"/>
    </row>
    <row r="30" spans="1:18" x14ac:dyDescent="0.25">
      <c r="B30" s="20"/>
      <c r="C30" s="5"/>
      <c r="D30" s="5"/>
      <c r="E30" s="5"/>
      <c r="F30" s="5"/>
      <c r="G30" s="5"/>
      <c r="H30" s="5"/>
      <c r="I30" s="5"/>
      <c r="J30" s="4"/>
      <c r="K30" s="4"/>
      <c r="L30" s="9"/>
      <c r="M30" s="5"/>
      <c r="N30" s="5"/>
      <c r="O30" s="5"/>
      <c r="P30" s="5"/>
      <c r="Q30" s="43"/>
      <c r="R30" s="12"/>
    </row>
    <row r="31" spans="1:18" x14ac:dyDescent="0.25">
      <c r="B31" s="20"/>
      <c r="C31" s="5"/>
      <c r="D31" s="5"/>
      <c r="E31" s="5"/>
      <c r="F31" s="5"/>
      <c r="G31" s="5"/>
      <c r="H31" s="5"/>
      <c r="I31" s="5"/>
      <c r="J31" s="4"/>
      <c r="K31" s="4"/>
      <c r="L31" s="9"/>
      <c r="M31" s="5"/>
      <c r="N31" s="5"/>
      <c r="O31" s="5"/>
      <c r="P31" s="5"/>
      <c r="Q31" s="43"/>
      <c r="R31" s="10"/>
    </row>
    <row r="32" spans="1:18" x14ac:dyDescent="0.25">
      <c r="B32" s="5"/>
      <c r="C32" s="5"/>
      <c r="D32" s="5"/>
      <c r="E32" s="5"/>
      <c r="F32" s="5"/>
      <c r="G32" s="5"/>
      <c r="H32" s="5"/>
      <c r="I32" s="5"/>
      <c r="J32" s="4"/>
      <c r="K32" s="4"/>
      <c r="L32" s="9"/>
      <c r="M32" s="5"/>
      <c r="N32" s="5"/>
      <c r="O32" s="5"/>
      <c r="P32" s="5"/>
      <c r="Q32" s="43"/>
      <c r="R32" s="10"/>
    </row>
    <row r="33" spans="2:18" x14ac:dyDescent="0.25">
      <c r="B33" s="5"/>
      <c r="L33" s="8"/>
      <c r="Q33" s="42"/>
      <c r="R33" s="8"/>
    </row>
    <row r="34" spans="2:18" x14ac:dyDescent="0.25">
      <c r="B34" s="5"/>
      <c r="Q34" s="42"/>
    </row>
    <row r="35" spans="2:18" x14ac:dyDescent="0.25">
      <c r="B35" s="5"/>
      <c r="Q35" s="42"/>
    </row>
    <row r="36" spans="2:18" x14ac:dyDescent="0.25">
      <c r="Q36" s="42"/>
    </row>
    <row r="37" spans="2:18" x14ac:dyDescent="0.25">
      <c r="Q37" s="42"/>
    </row>
    <row r="38" spans="2:18" x14ac:dyDescent="0.25">
      <c r="Q38" s="42"/>
    </row>
  </sheetData>
  <protectedRanges>
    <protectedRange sqref="J13:K24" name="Plage3"/>
    <protectedRange sqref="G13:H24" name="Plage2"/>
    <protectedRange sqref="B13:F24" name="Plage1"/>
  </protectedRanges>
  <mergeCells count="8">
    <mergeCell ref="P11:Q11"/>
    <mergeCell ref="A13:A24"/>
    <mergeCell ref="E11:I11"/>
    <mergeCell ref="C11:D11"/>
    <mergeCell ref="E2:N2"/>
    <mergeCell ref="E3:N3"/>
    <mergeCell ref="L11:N11"/>
    <mergeCell ref="J11:K11"/>
  </mergeCells>
  <dataValidations count="3">
    <dataValidation type="list" allowBlank="1" showInputMessage="1" showErrorMessage="1" sqref="AA6:AA9 F13:F24" xr:uid="{AF7AAA52-9F58-41BB-8F83-2BA483C357FB}">
      <formula1>$AA$6:$AA$9</formula1>
    </dataValidation>
    <dataValidation type="list" allowBlank="1" showInputMessage="1" showErrorMessage="1" sqref="Y6:Y8 D13:D24" xr:uid="{73984B4D-F2BD-4EE5-A654-86408B3937DE}">
      <formula1>$Y$6:$Y$8</formula1>
    </dataValidation>
    <dataValidation type="list" allowBlank="1" showInputMessage="1" showErrorMessage="1" sqref="W6:W10" xr:uid="{DE468139-0C02-4CE8-B436-D2E3644638F1}">
      <formula1>$W$6:$W$10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LISEZ-MOI</vt:lpstr>
      <vt:lpstr>SIMULATEUR</vt:lpstr>
    </vt:vector>
  </TitlesOfParts>
  <Company>CNAF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BOLAND 921</dc:creator>
  <cp:lastModifiedBy>Ilona BOLAND 921</cp:lastModifiedBy>
  <dcterms:created xsi:type="dcterms:W3CDTF">2024-10-18T09:23:41Z</dcterms:created>
  <dcterms:modified xsi:type="dcterms:W3CDTF">2025-03-27T06:54:46Z</dcterms:modified>
</cp:coreProperties>
</file>