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2.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drawings/drawing5.xml" ContentType="application/vnd.openxmlformats-officedocument.drawing+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drawings/drawing6.xml" ContentType="application/vnd.openxmlformats-officedocument.drawing+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drawings/drawing7.xml" ContentType="application/vnd.openxmlformats-officedocument.drawing+xml"/>
  <Override PartName="/xl/ctrlProps/ctrlProp93.xml" ContentType="application/vnd.ms-excel.controlproperties+xml"/>
  <Override PartName="/xl/ctrlProps/ctrlProp94.xml" ContentType="application/vnd.ms-excel.controlproperties+xml"/>
  <Override PartName="/xl/drawings/drawing8.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C:\Users\EMFRA921\Desktop\AAP Vacances familles\"/>
    </mc:Choice>
  </mc:AlternateContent>
  <xr:revisionPtr revIDLastSave="0" documentId="8_{60D2AF38-EB18-4B42-8741-F18B14ABA0A9}" xr6:coauthVersionLast="47" xr6:coauthVersionMax="47" xr10:uidLastSave="{00000000-0000-0000-0000-000000000000}"/>
  <bookViews>
    <workbookView xWindow="1056" yWindow="1188" windowWidth="20952" windowHeight="12492" tabRatio="855" xr2:uid="{7F343401-2C4E-4192-9149-3695E57EE7EC}"/>
  </bookViews>
  <sheets>
    <sheet name="Dossier" sheetId="1" r:id="rId1"/>
    <sheet name="Données dossier" sheetId="27" state="hidden" r:id="rId2"/>
    <sheet name="1. Groupe initial" sheetId="4" r:id="rId3"/>
    <sheet name="2. Familles ajoutées" sheetId="14" r:id="rId4"/>
    <sheet name="Données QF" sheetId="32" state="hidden" r:id="rId5"/>
    <sheet name="Calculs quartiles" sheetId="33" state="hidden" r:id="rId6"/>
    <sheet name="3. Phase préparatoire du séjour" sheetId="19" r:id="rId7"/>
    <sheet name="Données phase préparatoire" sheetId="21" state="hidden" r:id="rId8"/>
    <sheet name="Réu collectives &amp; individuelles" sheetId="24" state="hidden" r:id="rId9"/>
    <sheet name="Liste déroulante" sheetId="20" state="hidden" r:id="rId10"/>
    <sheet name="4. Phase du séjour" sheetId="23" r:id="rId11"/>
    <sheet name="Données phase du séjour" sheetId="28" state="hidden" r:id="rId12"/>
    <sheet name="5. Bilan post-séjour" sheetId="25" r:id="rId13"/>
    <sheet name="Données bilan post-séjour" sheetId="30" state="hidden" r:id="rId14"/>
    <sheet name="Evaluation structure porteuse" sheetId="29" state="hidden" r:id="rId15"/>
    <sheet name="6. Accompagnement social" sheetId="26" r:id="rId16"/>
    <sheet name="Données accompagnement social" sheetId="31" state="hidden" r:id="rId17"/>
    <sheet name=" 7. Compte de résultat 2025" sheetId="6" r:id="rId18"/>
  </sheets>
  <definedNames>
    <definedName name="_xlnm.Print_Area" localSheetId="17">' 7. Compte de résultat 2025'!$A$1:$I$62</definedName>
    <definedName name="_xlnm.Print_Area" localSheetId="0">Dossier!$A$1:$K$162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29" l="1"/>
  <c r="D5" i="29"/>
  <c r="D4" i="29"/>
  <c r="D3" i="29"/>
  <c r="D2" i="29"/>
  <c r="D12" i="24"/>
  <c r="D11" i="24"/>
  <c r="D10" i="24"/>
  <c r="D9" i="24"/>
  <c r="D8" i="24"/>
  <c r="D7" i="24"/>
  <c r="D6" i="24"/>
  <c r="D5" i="24"/>
  <c r="D4" i="24"/>
  <c r="D3" i="24"/>
  <c r="D2" i="24"/>
  <c r="E2" i="32"/>
  <c r="E261" i="14"/>
  <c r="C16" i="27" l="1"/>
  <c r="C3" i="27" a="1"/>
  <c r="C3" i="27" s="1"/>
  <c r="C4" i="27"/>
  <c r="C2" i="27"/>
  <c r="C13" i="21" l="1"/>
  <c r="C4" i="31"/>
  <c r="C10" i="21" l="1"/>
  <c r="B1" i="33"/>
  <c r="B2" i="33"/>
  <c r="B3" i="33"/>
  <c r="B4" i="33"/>
  <c r="B5" i="33"/>
  <c r="B6" i="33"/>
  <c r="B7" i="33"/>
  <c r="B8" i="33"/>
  <c r="B9" i="33"/>
  <c r="B10" i="33"/>
  <c r="B11" i="33"/>
  <c r="B12" i="33"/>
  <c r="B13" i="33"/>
  <c r="B14" i="33"/>
  <c r="B15" i="33"/>
  <c r="B16" i="33"/>
  <c r="B17" i="33"/>
  <c r="B18" i="33"/>
  <c r="B19" i="33"/>
  <c r="B20" i="33"/>
  <c r="B21" i="33"/>
  <c r="B22" i="33"/>
  <c r="B23" i="33"/>
  <c r="B24" i="33"/>
  <c r="B25" i="33"/>
  <c r="B26" i="33"/>
  <c r="B27" i="33"/>
  <c r="B28" i="33"/>
  <c r="B29" i="33"/>
  <c r="B30" i="33"/>
  <c r="B31" i="33"/>
  <c r="B32" i="33"/>
  <c r="B33" i="33"/>
  <c r="B34" i="33"/>
  <c r="B35" i="33"/>
  <c r="B36" i="33"/>
  <c r="B37" i="33"/>
  <c r="B38" i="33"/>
  <c r="B39" i="33"/>
  <c r="B40" i="33"/>
  <c r="A1" i="33"/>
  <c r="A2" i="33"/>
  <c r="A3" i="33"/>
  <c r="A4" i="33"/>
  <c r="A5" i="33"/>
  <c r="A6" i="33"/>
  <c r="A7" i="33"/>
  <c r="A8" i="33"/>
  <c r="A9" i="33"/>
  <c r="A10" i="33"/>
  <c r="A11" i="33"/>
  <c r="A12" i="33"/>
  <c r="A13" i="33"/>
  <c r="A14" i="33"/>
  <c r="A15" i="33"/>
  <c r="A16" i="33"/>
  <c r="A17" i="33"/>
  <c r="A18" i="33"/>
  <c r="A19" i="33"/>
  <c r="A20" i="33"/>
  <c r="A21" i="33"/>
  <c r="A22" i="33"/>
  <c r="A23" i="33"/>
  <c r="A24" i="33"/>
  <c r="A25" i="33"/>
  <c r="A26" i="33"/>
  <c r="A27" i="33"/>
  <c r="A28" i="33"/>
  <c r="A29" i="33"/>
  <c r="A30" i="33"/>
  <c r="A31" i="33"/>
  <c r="A32" i="33"/>
  <c r="A33" i="33"/>
  <c r="A34" i="33"/>
  <c r="A35" i="33"/>
  <c r="A36" i="33"/>
  <c r="A37" i="33"/>
  <c r="A38" i="33"/>
  <c r="A39" i="33"/>
  <c r="A40" i="33"/>
  <c r="A2" i="32"/>
  <c r="B2" i="32"/>
  <c r="D2" i="32" l="1"/>
  <c r="C2" i="32"/>
  <c r="C14" i="27"/>
  <c r="C13" i="27"/>
  <c r="C12" i="27"/>
  <c r="E40" i="4"/>
  <c r="E66" i="4"/>
  <c r="E79" i="4"/>
  <c r="E92" i="4"/>
  <c r="E105" i="4"/>
  <c r="E118" i="4"/>
  <c r="E131" i="4"/>
  <c r="E144" i="4"/>
  <c r="E157" i="4"/>
  <c r="E170" i="4"/>
  <c r="E183" i="4"/>
  <c r="E196" i="4"/>
  <c r="E209" i="4"/>
  <c r="E222" i="4"/>
  <c r="E235" i="4"/>
  <c r="E261" i="4"/>
  <c r="E27" i="4"/>
  <c r="E14" i="4"/>
  <c r="E53" i="4"/>
  <c r="E248" i="4"/>
  <c r="E92" i="14"/>
  <c r="E27" i="14"/>
  <c r="E14" i="14"/>
  <c r="C11" i="31"/>
  <c r="C10" i="31"/>
  <c r="C8" i="31"/>
  <c r="C9" i="31"/>
  <c r="C2" i="30"/>
  <c r="C7" i="31"/>
  <c r="C6" i="31"/>
  <c r="C5" i="31"/>
  <c r="C3" i="31"/>
  <c r="C2" i="31"/>
  <c r="C10" i="30"/>
  <c r="C9" i="30"/>
  <c r="C8" i="30"/>
  <c r="C7" i="30"/>
  <c r="C6" i="30"/>
  <c r="C5" i="30"/>
  <c r="C4" i="30"/>
  <c r="C3" i="30"/>
  <c r="C4" i="28"/>
  <c r="C15" i="28"/>
  <c r="C13" i="28"/>
  <c r="C10" i="28"/>
  <c r="C6" i="28"/>
  <c r="C2" i="28"/>
  <c r="C12" i="21"/>
  <c r="C8" i="21"/>
  <c r="C5" i="21"/>
  <c r="C3" i="21"/>
  <c r="C15" i="27" l="1"/>
  <c r="M31" i="1"/>
  <c r="J31" i="1"/>
  <c r="N33" i="1"/>
  <c r="L8" i="25"/>
  <c r="L12" i="25"/>
  <c r="L9" i="25"/>
  <c r="L10" i="25"/>
  <c r="L11" i="25"/>
  <c r="E3" i="29"/>
  <c r="E4" i="29"/>
  <c r="E5" i="29"/>
  <c r="E6" i="29"/>
  <c r="C3" i="29"/>
  <c r="C4" i="29"/>
  <c r="C5" i="29"/>
  <c r="C6" i="29"/>
  <c r="B3" i="29"/>
  <c r="B4" i="29"/>
  <c r="B5" i="29"/>
  <c r="B6" i="29"/>
  <c r="C2" i="29"/>
  <c r="B2" i="29"/>
  <c r="C19" i="28"/>
  <c r="C18" i="28"/>
  <c r="C17" i="28"/>
  <c r="C16" i="28"/>
  <c r="C14" i="28"/>
  <c r="C12" i="28"/>
  <c r="C11" i="28"/>
  <c r="C9" i="28"/>
  <c r="C8" i="28"/>
  <c r="C7" i="28"/>
  <c r="C5" i="28"/>
  <c r="C3" i="28"/>
  <c r="C11" i="27"/>
  <c r="C10" i="27"/>
  <c r="C9" i="27"/>
  <c r="C8" i="27"/>
  <c r="C7" i="27"/>
  <c r="C6" i="27"/>
  <c r="C5" i="27"/>
  <c r="C3" i="26"/>
  <c r="D3" i="25"/>
  <c r="C16" i="24"/>
  <c r="D16" i="24"/>
  <c r="C17" i="24"/>
  <c r="D17" i="24"/>
  <c r="C18" i="24"/>
  <c r="D18" i="24"/>
  <c r="C19" i="24"/>
  <c r="D19" i="24"/>
  <c r="C20" i="24"/>
  <c r="D20" i="24"/>
  <c r="C21" i="24"/>
  <c r="D21" i="24"/>
  <c r="C22" i="24"/>
  <c r="D22" i="24"/>
  <c r="C23" i="24"/>
  <c r="D23" i="24"/>
  <c r="C24" i="24"/>
  <c r="D24" i="24"/>
  <c r="C25" i="24"/>
  <c r="D25" i="24"/>
  <c r="C12" i="24"/>
  <c r="B12" i="24"/>
  <c r="A12" i="24"/>
  <c r="C11" i="24"/>
  <c r="B11" i="24"/>
  <c r="A11" i="24"/>
  <c r="C10" i="24"/>
  <c r="B10" i="24"/>
  <c r="A10" i="24"/>
  <c r="C9" i="24"/>
  <c r="B9" i="24"/>
  <c r="A9" i="24"/>
  <c r="C8" i="24"/>
  <c r="B8" i="24"/>
  <c r="A8" i="24"/>
  <c r="C7" i="24"/>
  <c r="B7" i="24"/>
  <c r="A7" i="24"/>
  <c r="C6" i="24"/>
  <c r="B6" i="24"/>
  <c r="A6" i="24"/>
  <c r="C5" i="24"/>
  <c r="B5" i="24"/>
  <c r="A5" i="24"/>
  <c r="C4" i="24"/>
  <c r="B4" i="24"/>
  <c r="A4" i="24"/>
  <c r="C3" i="24"/>
  <c r="B3" i="24"/>
  <c r="A3" i="24"/>
  <c r="C2" i="24"/>
  <c r="B2" i="24"/>
  <c r="A2" i="24"/>
  <c r="D2" i="23"/>
  <c r="C17" i="21"/>
  <c r="C16" i="21"/>
  <c r="C15" i="21"/>
  <c r="C14" i="21"/>
  <c r="C11" i="21"/>
  <c r="C9" i="21"/>
  <c r="C7" i="21"/>
  <c r="C6" i="21"/>
  <c r="C4" i="21"/>
  <c r="C2" i="21"/>
  <c r="D2" i="19"/>
  <c r="D5" i="6"/>
  <c r="E248" i="14"/>
  <c r="E235" i="14"/>
  <c r="E222" i="14"/>
  <c r="E209" i="14"/>
  <c r="E196" i="14"/>
  <c r="E183" i="14"/>
  <c r="E170" i="14"/>
  <c r="E157" i="14"/>
  <c r="E144" i="14"/>
  <c r="E131" i="14"/>
  <c r="E118" i="14"/>
  <c r="E105" i="14"/>
  <c r="E79" i="14"/>
  <c r="E66" i="14"/>
  <c r="E53" i="14"/>
  <c r="E40" i="14"/>
  <c r="E2" i="2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<sst xmlns="http://schemas.openxmlformats.org/spreadsheetml/2006/main" count="1118" uniqueCount="376">
  <si>
    <t>Nom de la structure :</t>
  </si>
  <si>
    <t>Adresse :</t>
  </si>
  <si>
    <t>Mail :</t>
  </si>
  <si>
    <t>Intervenants :</t>
  </si>
  <si>
    <t>Séjour :</t>
  </si>
  <si>
    <t>Camping</t>
  </si>
  <si>
    <t>Mobilhome</t>
  </si>
  <si>
    <t>Tente</t>
  </si>
  <si>
    <t>Location</t>
  </si>
  <si>
    <t>Pension Complète</t>
  </si>
  <si>
    <t>N° Allocataire :</t>
  </si>
  <si>
    <t>Père</t>
  </si>
  <si>
    <t>Mère</t>
  </si>
  <si>
    <t>Demi-pension</t>
  </si>
  <si>
    <t>Location (gîte, 
chez un particulier...)</t>
  </si>
  <si>
    <t>Mail</t>
  </si>
  <si>
    <t>Accompagnant 1</t>
  </si>
  <si>
    <t>Accompagnant 2</t>
  </si>
  <si>
    <t xml:space="preserve">Accompagnant 3 </t>
  </si>
  <si>
    <t xml:space="preserve">Responsable du projet </t>
  </si>
  <si>
    <t>Nom et Prénom</t>
  </si>
  <si>
    <t xml:space="preserve">Coordonnées téléphoniques </t>
  </si>
  <si>
    <t xml:space="preserve">Dates du séjour : </t>
  </si>
  <si>
    <t xml:space="preserve">Adresse de destination : </t>
  </si>
  <si>
    <t xml:space="preserve">Moyen de transport utilisé : </t>
  </si>
  <si>
    <t>(2) Uniquement en cas de pension complète. Le forfait alimentaire se calcule de la manière suivante : 5,50 € /j pour les adultes et 4,00 €/j pour les enfants. Il est entièrement à la charge de la famille.</t>
  </si>
  <si>
    <t>(1) En cas de pension complète, indiquer le coût total</t>
  </si>
  <si>
    <r>
      <t xml:space="preserve">RESULTAT DE L'EXERCICE 
</t>
    </r>
    <r>
      <rPr>
        <i/>
        <sz val="8"/>
        <color indexed="18"/>
        <rFont val="Arial"/>
        <family val="2"/>
      </rPr>
      <t>(total des produits réalisés - total des charges réalisées)</t>
    </r>
  </si>
  <si>
    <t>TOTAL PRODUITS ET CONTREPARTIE CONTRIBUTIONS VOLONTAIRES</t>
  </si>
  <si>
    <t>TOTAL CHARGES ET CONTRIBUTIONS VOLONTAIRES</t>
  </si>
  <si>
    <t xml:space="preserve">Contrepartie, contributions à titre gratuit </t>
  </si>
  <si>
    <t xml:space="preserve">Contributions à titre gratuit </t>
  </si>
  <si>
    <t xml:space="preserve">TOTAL PRODUITS </t>
  </si>
  <si>
    <t>TOTAL CHARGES</t>
  </si>
  <si>
    <t>Transfert de charges</t>
  </si>
  <si>
    <t>Impôts sur les bénéfices</t>
  </si>
  <si>
    <t>Reprise amortissement et provisions</t>
  </si>
  <si>
    <t>Dotations aux amortissements</t>
  </si>
  <si>
    <t>Produits exceptionnels</t>
  </si>
  <si>
    <t>Charges exceptionnelles</t>
  </si>
  <si>
    <t>Produits financiers</t>
  </si>
  <si>
    <t>Charges financières</t>
  </si>
  <si>
    <t xml:space="preserve">Autres produits de gestion </t>
  </si>
  <si>
    <t>Autres charges de gestion courante</t>
  </si>
  <si>
    <t>TOTAL CHARGES DE PERSONNEL</t>
  </si>
  <si>
    <t>Autres charges de personnel</t>
  </si>
  <si>
    <t>Charges de sécurité sociale</t>
  </si>
  <si>
    <t>Rémunérations du personnel (compte 641)</t>
  </si>
  <si>
    <t>Charges de personnel</t>
  </si>
  <si>
    <t>TOTAL IMPOTS TAXES ET VERSEMENTS ASSIMILES</t>
  </si>
  <si>
    <t>Autres impôts et taxes</t>
  </si>
  <si>
    <t>Impöts et taxes liés aux salaires</t>
  </si>
  <si>
    <t>Impôts et taxes</t>
  </si>
  <si>
    <t>TOTAL AUTRES SERVICES EXTERIEURS</t>
  </si>
  <si>
    <t>Services  autres</t>
  </si>
  <si>
    <t>Frais de formations du personnel</t>
  </si>
  <si>
    <t>Frais de fonctionnement des instances</t>
  </si>
  <si>
    <t>Cotisations/adhésions/dons</t>
  </si>
  <si>
    <t>Services bancaires et assimilés</t>
  </si>
  <si>
    <t>Frais postaux et télécommunications</t>
  </si>
  <si>
    <t>Déplacements, missions</t>
  </si>
  <si>
    <t>Transports liés aux activités (dont séjour)</t>
  </si>
  <si>
    <t>Publicité, publication, annonces</t>
  </si>
  <si>
    <t>Autres subventions (à préciser)</t>
  </si>
  <si>
    <t>Honoraires</t>
  </si>
  <si>
    <t>Subvention par des organismes nationaux</t>
  </si>
  <si>
    <t>Personnel extérieur mis à disposition par un autre organisme</t>
  </si>
  <si>
    <t>Subvention communale</t>
  </si>
  <si>
    <t>Autres services extérieurs</t>
  </si>
  <si>
    <t>Subvention départementale</t>
  </si>
  <si>
    <t>TOTAL SERVICES EXTERIEURS</t>
  </si>
  <si>
    <t>Subvention versée par la région</t>
  </si>
  <si>
    <t>Formation des bénévoles</t>
  </si>
  <si>
    <t>Subvention versée par l'État</t>
  </si>
  <si>
    <t>Frais de colloque, séminaires, conférences</t>
  </si>
  <si>
    <t>Documentation</t>
  </si>
  <si>
    <r>
      <t xml:space="preserve">Fonds d'accompagnement reçus de la Caf 
</t>
    </r>
    <r>
      <rPr>
        <i/>
        <sz val="10"/>
        <color indexed="18"/>
        <rFont val="Arial"/>
        <family val="2"/>
      </rPr>
      <t>(dans le cadre de l'appel à projet vacances)</t>
    </r>
  </si>
  <si>
    <t>Assurances</t>
  </si>
  <si>
    <t>Prestation de service reçue de la Caf</t>
  </si>
  <si>
    <t>Maintenance (conrats réguliers)</t>
  </si>
  <si>
    <t>Entretien et réparation</t>
  </si>
  <si>
    <t>Actions d'auto-financement</t>
  </si>
  <si>
    <t>Location de matériel</t>
  </si>
  <si>
    <t>Loyers et Charges locatives - Hébergement</t>
  </si>
  <si>
    <t>Contribution AVF VACAF</t>
  </si>
  <si>
    <t>Services extérieurs</t>
  </si>
  <si>
    <t xml:space="preserve">  - ANCV</t>
  </si>
  <si>
    <t>TOTAL ACHATS</t>
  </si>
  <si>
    <t xml:space="preserve">  - employeur</t>
  </si>
  <si>
    <t>Autres fournitures</t>
  </si>
  <si>
    <t>Bons/chèques vacances</t>
  </si>
  <si>
    <t>Fournitures d'entretien, petit équipement</t>
  </si>
  <si>
    <r>
      <t xml:space="preserve">   - forfait alimentaire </t>
    </r>
    <r>
      <rPr>
        <vertAlign val="superscript"/>
        <sz val="10"/>
        <rFont val="Arial"/>
        <family val="2"/>
      </rPr>
      <t>(2)</t>
    </r>
  </si>
  <si>
    <t>Carburants</t>
  </si>
  <si>
    <t xml:space="preserve">   - participation familiale hors alimentation</t>
  </si>
  <si>
    <t>Eau, gaz, électricité…</t>
  </si>
  <si>
    <t>Participation des familles :</t>
  </si>
  <si>
    <t>Alimentation</t>
  </si>
  <si>
    <t>Achat</t>
  </si>
  <si>
    <t>Réalisation</t>
  </si>
  <si>
    <t>Prévision</t>
  </si>
  <si>
    <t>PRODUITS</t>
  </si>
  <si>
    <t xml:space="preserve">Prévision </t>
  </si>
  <si>
    <t>CHARGES</t>
  </si>
  <si>
    <t>FAMILLE 1</t>
  </si>
  <si>
    <t>FAMILLE 2</t>
  </si>
  <si>
    <t>FAMILLE 7</t>
  </si>
  <si>
    <t>FAMILLE 8</t>
  </si>
  <si>
    <t>FAMILLE 9</t>
  </si>
  <si>
    <t>FAMILLE 10</t>
  </si>
  <si>
    <t>FAMILLE 11</t>
  </si>
  <si>
    <t>FAMILLE 12</t>
  </si>
  <si>
    <t xml:space="preserve">TOTAL </t>
  </si>
  <si>
    <t xml:space="preserve">Autres Majeurs </t>
  </si>
  <si>
    <t>FAMILLE 3</t>
  </si>
  <si>
    <t>FAMILLE 5</t>
  </si>
  <si>
    <t>FAMILLE 6</t>
  </si>
  <si>
    <t>FAMILLE 4</t>
  </si>
  <si>
    <t>FAMILLE 13</t>
  </si>
  <si>
    <t>FAMILLE 14</t>
  </si>
  <si>
    <t>FAMILLE 19</t>
  </si>
  <si>
    <t>FAMILLE 20</t>
  </si>
  <si>
    <t xml:space="preserve">Avec activités de loisirs comprises dans les participations financières des familles </t>
  </si>
  <si>
    <r>
      <t xml:space="preserve">Lieu de destination </t>
    </r>
    <r>
      <rPr>
        <sz val="10"/>
        <rFont val="Arial"/>
        <family val="2"/>
      </rPr>
      <t xml:space="preserve"> :</t>
    </r>
  </si>
  <si>
    <t>Partiellement atteint</t>
  </si>
  <si>
    <t>Non atteint</t>
  </si>
  <si>
    <t>Atteint</t>
  </si>
  <si>
    <t>Dépassé</t>
  </si>
  <si>
    <t>GESTIONNAIRE</t>
  </si>
  <si>
    <t>DATES</t>
  </si>
  <si>
    <t>DUREE</t>
  </si>
  <si>
    <t xml:space="preserve">A, </t>
  </si>
  <si>
    <t>Fait le,</t>
  </si>
  <si>
    <t xml:space="preserve">Dispositif VACAF sollicité : </t>
  </si>
  <si>
    <t>OUI</t>
  </si>
  <si>
    <t>NON</t>
  </si>
  <si>
    <t>dont  :</t>
  </si>
  <si>
    <t>DEPART EFFECTIF :</t>
  </si>
  <si>
    <r>
      <t xml:space="preserve">Quotient Familial : 
</t>
    </r>
    <r>
      <rPr>
        <i/>
        <sz val="8"/>
        <rFont val="Arial"/>
        <family val="2"/>
      </rPr>
      <t>(au mois de la demande de financement adressée à la Caf)</t>
    </r>
  </si>
  <si>
    <t xml:space="preserve">Si oui, en 
quelle(s) année(s) ? </t>
  </si>
  <si>
    <t>FAMILLE 15</t>
  </si>
  <si>
    <t>FAMILLE 16</t>
  </si>
  <si>
    <t>FAMILLE 17</t>
  </si>
  <si>
    <t>FAMILLE 18</t>
  </si>
  <si>
    <t>Quotient Familial :</t>
  </si>
  <si>
    <t xml:space="preserve">Personnes de la famille bénéficiaires du séjour  : </t>
  </si>
  <si>
    <t xml:space="preserve">Personnes  de la famille bénéficiaires du séjour  : </t>
  </si>
  <si>
    <t xml:space="preserve"> </t>
  </si>
  <si>
    <t>Composition du groupe :</t>
  </si>
  <si>
    <t>Avant 
le séjour</t>
  </si>
  <si>
    <t>Pendant 
le séjour</t>
  </si>
  <si>
    <t>Après 
le séjour</t>
  </si>
  <si>
    <t xml:space="preserve">Pourquoi ? </t>
  </si>
  <si>
    <t>Les familles inscrites en cours de projet :</t>
  </si>
  <si>
    <t>NOMBRE DE FAMILLES
PRESENTES</t>
  </si>
  <si>
    <t>Rappel des constats qui ont prévalu au projet</t>
  </si>
  <si>
    <t>Rappel des objectifs et des résultats attendus
par rapport aux familles, au quartier, au territoire</t>
  </si>
  <si>
    <t>Structure porteuse du projet :</t>
  </si>
  <si>
    <t xml:space="preserve">Comment a été calculée la participation financière des familles ? </t>
  </si>
  <si>
    <t>BILAN DE L'ACCOMPAGNEMENT SOCIAL REALISE AUPRES DES FAMILLES</t>
  </si>
  <si>
    <t>Nom, prénom, fonction, cachet et signature :</t>
  </si>
  <si>
    <t>En cas d'écart significatif (+ de 10%) entre le budget prévisionnel du projet et le budget final exécuté, merci de justifier :</t>
  </si>
  <si>
    <t>Centre familial de vacances</t>
  </si>
  <si>
    <t>Accompagnement :</t>
  </si>
  <si>
    <t xml:space="preserve">Pour quelles raisons la famille a-t-elle souhaité s'associer au projet ? 
Comment en a-t-elle eu connaissance ? </t>
  </si>
  <si>
    <t xml:space="preserve">Pour quelles raisons la famille a-t-elle souhaité s'associer au projet ? Comment en a-t-elle eu connaissance ? </t>
  </si>
  <si>
    <t>Mobilisation des familles dans la mise en œuvre du projet :</t>
  </si>
  <si>
    <t>Modalités de préparation du séjour :</t>
  </si>
  <si>
    <t>CONTENU / THEMES ABORDES</t>
  </si>
  <si>
    <t>Evaluation pour la structure porteuse du projet :</t>
  </si>
  <si>
    <t>Evaluation pour les familles bénéficiaires du séjour :</t>
  </si>
  <si>
    <t xml:space="preserve">Bilan du projet collectif
"vacances en famille"         
    avec accompagnement social </t>
  </si>
  <si>
    <t xml:space="preserve">Formation 
et fonction exercée dans la structure </t>
  </si>
  <si>
    <r>
      <rPr>
        <b/>
        <sz val="10"/>
        <rFont val="Arial"/>
        <family val="2"/>
      </rPr>
      <t>Si non, veuillez préciser les raisons du désistement de la famille :</t>
    </r>
    <r>
      <rPr>
        <sz val="10"/>
        <rFont val="Arial"/>
        <family val="2"/>
      </rPr>
      <t xml:space="preserve">
</t>
    </r>
  </si>
  <si>
    <t xml:space="preserve">Si non, veuillez préciser les raisons du désistement de la famille :
</t>
  </si>
  <si>
    <t xml:space="preserve">nombre de familles inscrites 
en cours de projet </t>
  </si>
  <si>
    <t>Téléphone :</t>
  </si>
  <si>
    <t>Enfants à charge</t>
  </si>
  <si>
    <t>Enfants porteurs de handicap</t>
  </si>
  <si>
    <t xml:space="preserve">vacances-familles@caf92.caf.fr
</t>
  </si>
  <si>
    <t>Adultes porteurs de handicap</t>
  </si>
  <si>
    <t xml:space="preserve">La famille était-elle déjà partie avec la structure ?
</t>
  </si>
  <si>
    <t>Quels aspects novateurs les accompagnants ont-ils développé pour mener à bien le projet ?</t>
  </si>
  <si>
    <t>Enseignements de la phase préparatoire :</t>
  </si>
  <si>
    <t>BUDGET REALISE 2025
Vacances en famille collectives avec accompagnement social</t>
  </si>
  <si>
    <t>Quels ajustements ou évolutions recommanderiez-vous pour de futurs projets similaires ?</t>
  </si>
  <si>
    <t>BILAN DU SEJOUR VACANCES FAMILLES ANNEE 2025 : PHASE PREPARATOIRE</t>
  </si>
  <si>
    <r>
      <t xml:space="preserve">Les familles inscrites dès l'origine du projet :
</t>
    </r>
    <r>
      <rPr>
        <i/>
        <sz val="12"/>
        <rFont val="Arial"/>
        <family val="2"/>
      </rPr>
      <t>(et inclues au dossier déposé à la Caf dans le cadre de l'appel à projets 2025)</t>
    </r>
  </si>
  <si>
    <t>BILAN DU SEJOUR VACANCES FAMILLES ANNEE 2025</t>
  </si>
  <si>
    <t xml:space="preserve">Autonomie et prise de décision sur place : </t>
  </si>
  <si>
    <t>Les interactions entre familles :</t>
  </si>
  <si>
    <t>Les activités sur place :</t>
  </si>
  <si>
    <t>BILAN POST SEJOUR VACANCES FAMILLES ANNEE 2025</t>
  </si>
  <si>
    <t>Oui</t>
  </si>
  <si>
    <t>Non</t>
  </si>
  <si>
    <t>4- les effets observés de cette implication.</t>
  </si>
  <si>
    <t>Préciser:</t>
  </si>
  <si>
    <t xml:space="preserve">Préciser: </t>
  </si>
  <si>
    <t>NOMBRE DE FAMILLES
CONCERNEES</t>
  </si>
  <si>
    <t>ID</t>
  </si>
  <si>
    <t>Question</t>
  </si>
  <si>
    <t>Réponse</t>
  </si>
  <si>
    <t>4.1</t>
  </si>
  <si>
    <t>1.1</t>
  </si>
  <si>
    <t>1. Les familles ont-elles pu prendre des décisions concernant :</t>
  </si>
  <si>
    <t xml:space="preserve">3. Quelles situations ont nécessité un accompagnement rapproché de l’équipe ? </t>
  </si>
  <si>
    <t xml:space="preserve">4. Quelles situations ont été gérées totalement par les familles ? </t>
  </si>
  <si>
    <t>Si oui, lesquels:</t>
  </si>
  <si>
    <t xml:space="preserve">Un bilan collectif du séjour a-t-il pu être réalisé avec les familles ? </t>
  </si>
  <si>
    <t>Veuillez préciser quels formes, démarches et outils ont été utilisés pour dresser le bilan du séjour en lien avec les familles ?</t>
  </si>
  <si>
    <t>Si non, quels sont les freins ?</t>
  </si>
  <si>
    <t>Si oui, combien ?</t>
  </si>
  <si>
    <t xml:space="preserve">Quelles ont été les principales difficultés rencontrées par les accompagnants ? </t>
  </si>
  <si>
    <t>Les accompagnants ont-ils travaillé avec d'autres partenaires (associations, services municipaux, CAF) ?</t>
  </si>
  <si>
    <t>Comment ?</t>
  </si>
  <si>
    <t xml:space="preserve">nombre de familles inscrites lors de la demande adressée à la caf </t>
  </si>
  <si>
    <t>Avec club enfants ?</t>
  </si>
  <si>
    <t xml:space="preserve">2. Les familles étaient-elles accompagnées en permanence par l’équipe ? </t>
  </si>
  <si>
    <t>Si oui, de quelle nature ?</t>
  </si>
  <si>
    <t>Constat</t>
  </si>
  <si>
    <t>Objectif</t>
  </si>
  <si>
    <t>Évaluation</t>
  </si>
  <si>
    <t>2- si toutes les familles ont été impliquées, y compris celles intégrées en cours de projet ?</t>
  </si>
  <si>
    <t>Si oui, comment :</t>
  </si>
  <si>
    <t>3- si tous les membres de la famille (parents et enfants) ont participé ?</t>
  </si>
  <si>
    <t>Si oui, lesquelles ?</t>
  </si>
  <si>
    <t>Moyenne</t>
  </si>
  <si>
    <t>Mediane</t>
  </si>
  <si>
    <t>Nombre de familles monoparentales</t>
  </si>
  <si>
    <t>Nombre total de familles parties</t>
  </si>
  <si>
    <t>dont nombre de familles inscrites en cours de projet</t>
  </si>
  <si>
    <t>dont nombre de familles inscrites pendant la demande faite à la Caf</t>
  </si>
  <si>
    <t>Nombre de parents en situation de handicap</t>
  </si>
  <si>
    <t>Nombre d'enfants en situation de handicap</t>
  </si>
  <si>
    <t>Nombre d'enfants issus d'une famille nombreuse</t>
  </si>
  <si>
    <t xml:space="preserve">Nombre de familles déjà parties avec la structure </t>
  </si>
  <si>
    <t>Nombre de familles qui partaient pour la 1ère fois en vacances</t>
  </si>
  <si>
    <t>Hébergement avec ou sans activités de loisirs comprises dans les participations financières des familles</t>
  </si>
  <si>
    <t>Hébergement avec ou sans club enfants</t>
  </si>
  <si>
    <t>Moyen de transport utilisé</t>
  </si>
  <si>
    <t>Type d'hébergement</t>
  </si>
  <si>
    <t>Année 2025</t>
  </si>
  <si>
    <t>A retourner à la Caf des Hauts-de-Seine par mail (en version Excel) à l'adresse suivante :</t>
  </si>
  <si>
    <t xml:space="preserve">Nombre total de familles déjà parties avec la structure : </t>
  </si>
  <si>
    <t>Nombre total d'enfants issus d'une famille nombreuse :
 (à partir de 3 enfants)</t>
  </si>
  <si>
    <t>Nombre total d'enfants porteurs de handicap :</t>
  </si>
  <si>
    <t>Nombre total de parents porteurs de handicap :</t>
  </si>
  <si>
    <t>Nombre total de familles monoparentales :</t>
  </si>
  <si>
    <t>Nombre total de familles effectivement parties :</t>
  </si>
  <si>
    <r>
      <t xml:space="preserve">Hébergement : </t>
    </r>
    <r>
      <rPr>
        <sz val="11"/>
        <rFont val="Arial"/>
        <family val="2"/>
      </rPr>
      <t>(cocher ci-dessous la case correspondante au choix du séjour)</t>
    </r>
  </si>
  <si>
    <t>1er Quartile</t>
  </si>
  <si>
    <t>3e Quartile</t>
  </si>
  <si>
    <t>4e Quartile</t>
  </si>
  <si>
    <t>Les modalités mises en œuvre pour favoriser l'implication des familles</t>
  </si>
  <si>
    <t>Toutes les familles ont-elles été impliquées, y compris celles intégrées en cours de projet ?</t>
  </si>
  <si>
    <t>Comment toutes les familles ont-elles été impliquées ?</t>
  </si>
  <si>
    <t>Tous les membres de la famille ont-ils participé ?</t>
  </si>
  <si>
    <t>Comment tous les membres de la famille ont-ils été impliqués ?</t>
  </si>
  <si>
    <t>Quels sont les effets observés de cette implication ?</t>
  </si>
  <si>
    <t xml:space="preserve">Des actions d'autofinancement ont-elles été réalisées ? </t>
  </si>
  <si>
    <t>Quelles actions d'autofinancement ont été réalisées ?</t>
  </si>
  <si>
    <t>Toutes les familles ont-elles participé aux actions d'autofinancement?</t>
  </si>
  <si>
    <t xml:space="preserve">Des actions ont-elles été mises en place pour que les familles puissent faire connaissance avant le séjour ? </t>
  </si>
  <si>
    <t xml:space="preserve">Quelles actions ont été mises en place pour que les familles puissent faire connaissance avant le séjour ? </t>
  </si>
  <si>
    <t>8.1</t>
  </si>
  <si>
    <t>Quels éléments ont favorisé l’implication des familles ?</t>
  </si>
  <si>
    <t>Quels points ont constitué des freins ou des difficultés à la mobilisation des familles ?</t>
  </si>
  <si>
    <t>Quels enseignements peuvent-être tirés pour améliorer l’organisation de futurs projet ?</t>
  </si>
  <si>
    <t xml:space="preserve">Autres éléments à évoquer sur la préparation du séjour </t>
  </si>
  <si>
    <t>Date des réunions collectives</t>
  </si>
  <si>
    <t>Durée des réunions collectives</t>
  </si>
  <si>
    <t>Contenu des réunions collectives</t>
  </si>
  <si>
    <t>Nombre de familles qui ont assisté aux réunions collectives</t>
  </si>
  <si>
    <t>Contenu des entretiens individuels</t>
  </si>
  <si>
    <t>Nombre de familles reçues individuellement</t>
  </si>
  <si>
    <t>Les familles ont-elles pu prendre des décisions concernant le choix des activités ?</t>
  </si>
  <si>
    <t>Précisions au sujet du choix des activités par les familles</t>
  </si>
  <si>
    <t>Les familles ont-elles pu prendre des décisions concernant l'organisation quotidienne ?</t>
  </si>
  <si>
    <t>Précisions au sujet du choix de l'organisation quotidienne</t>
  </si>
  <si>
    <t>2.2</t>
  </si>
  <si>
    <t>1.2</t>
  </si>
  <si>
    <t>1.1.a</t>
  </si>
  <si>
    <t>1.2.a</t>
  </si>
  <si>
    <t xml:space="preserve">Les familles étaient-elles accompagnées en permanence par l’équipe ? </t>
  </si>
  <si>
    <t>Précisions concernant l'accompagnement permanent par l'équipe</t>
  </si>
  <si>
    <t>2.1</t>
  </si>
  <si>
    <t xml:space="preserve">Quelles situations ont nécessité un accompagnement rapproché de l’équipe ? </t>
  </si>
  <si>
    <t xml:space="preserve">Quelles situations ont été gérées totalement par les familles ? </t>
  </si>
  <si>
    <t xml:space="preserve">5. Les familles ont-elles participé aux activités proposées ? </t>
  </si>
  <si>
    <t xml:space="preserve">Les familles ont-elles participé aux activités proposées ? </t>
  </si>
  <si>
    <t>5.1</t>
  </si>
  <si>
    <t>Précisions concernant la participation aux activités proposées</t>
  </si>
  <si>
    <t>Quelles sont les activités qui ont particulièrement bien fonctionné ?</t>
  </si>
  <si>
    <t xml:space="preserve">Les activités ont-elles permis des moments spécifiques parents-enfants ? </t>
  </si>
  <si>
    <t>Précisions au sujet des activités qui ont permis/n'ont pas permis des moments spécifiques parents-enfants</t>
  </si>
  <si>
    <t xml:space="preserve"> Les familles ont-elles partagé des moments avec d’autres familles ? </t>
  </si>
  <si>
    <t>Si oui, de quelle nature?</t>
  </si>
  <si>
    <t xml:space="preserve">Quels facteurs ont favorisé les interactions entre familles ? </t>
  </si>
  <si>
    <t>Quels obstacles ou difficultés ont été observés ?</t>
  </si>
  <si>
    <t>Suggestions pour améliorer la dynamique entre familles lors de futurs séjours :</t>
  </si>
  <si>
    <t xml:space="preserve">2. Un bilan collectif du séjour a-t-il pu être réalisé avec les familles ? </t>
  </si>
  <si>
    <t>3. Indiquez ci-dessous les changements repérés sur les familles :</t>
  </si>
  <si>
    <t>Le projet a-t-il produit des effets ou des résultats inattendus ?</t>
  </si>
  <si>
    <t xml:space="preserve">Précisions concernant les effets ou résultats attendus </t>
  </si>
  <si>
    <t>Quels formes, démarches et outils ont été utilisés pour dresser le bilan du séjour en lien avec les familles ?</t>
  </si>
  <si>
    <t xml:space="preserve">Perception des vacances en amont du projet en dehors de l'aspect financier </t>
  </si>
  <si>
    <t>3.1</t>
  </si>
  <si>
    <t xml:space="preserve">Les bienfaits observés par les professionnels sur la famille à l'issue du projet </t>
  </si>
  <si>
    <t>3.2</t>
  </si>
  <si>
    <t>L'accompagnement social réalisé a-t-il permis à certaines familles de pouvoir partir en totale autonomie ?</t>
  </si>
  <si>
    <t>3.3</t>
  </si>
  <si>
    <t>Si oui, combien de familles ont pu partir en totale autonomie ?</t>
  </si>
  <si>
    <t>3.3.a</t>
  </si>
  <si>
    <t>3.3.b</t>
  </si>
  <si>
    <t>Qu'est-ce qui freine les familles à partir en totale autonomie ?</t>
  </si>
  <si>
    <t>Constat 1</t>
  </si>
  <si>
    <t>Constat 2</t>
  </si>
  <si>
    <t>Constat 3</t>
  </si>
  <si>
    <t>Constat 4</t>
  </si>
  <si>
    <t>Constat 5</t>
  </si>
  <si>
    <t>Pourquoi ?</t>
  </si>
  <si>
    <r>
      <t xml:space="preserve">1. En amont du projet, quels étaient les objectifs des accompagnants ? 
</t>
    </r>
    <r>
      <rPr>
        <b/>
        <i/>
        <sz val="10"/>
        <rFont val="Arial"/>
        <family val="2"/>
      </rPr>
      <t>(ex. co-construire un projet avec les familles, créer une relation de confiance avec les familles, être facilitateur pour les familles éloignées de la culture des vacances, mieux connaitre les familles pour adapter les activités de la structure,...)</t>
    </r>
  </si>
  <si>
    <t>2. Quelles ont été les missions des accompagnants à chaque étape du projet ?</t>
  </si>
  <si>
    <t>En amont du projet, quels étaient les objectifs des accompagnants ?</t>
  </si>
  <si>
    <t>Quelles ont été les missions des accompagnants pendant la phase préparatoire du séjour ?</t>
  </si>
  <si>
    <t>Quelles ont été les missions des accompagnants durant le séjour ?</t>
  </si>
  <si>
    <t>Quelles ont été les missions des accompagnants après le séjour ?</t>
  </si>
  <si>
    <t>2.3</t>
  </si>
  <si>
    <t>Comment les principales difficultés rencontrées par les accompagnants ont-elles été surmontées ?</t>
  </si>
  <si>
    <t>Comment les accompagnants ont-ils travaillé avec d'autres partenaires (associations, services municipaux, CAF) ?</t>
  </si>
  <si>
    <t>Nombre total de familles qui partaient pour la première fois en vacances :</t>
  </si>
  <si>
    <t>1- les modalités mises en œuvre pour favoriser leur implication (information, accompagnement, consultation, participation aux choix, temps d’échange) :</t>
  </si>
  <si>
    <t>Préciser :</t>
  </si>
  <si>
    <t>Veuillez adopter ce format : JJ/MM/AAAA</t>
  </si>
  <si>
    <t>Date du départ</t>
  </si>
  <si>
    <t>Date de retour</t>
  </si>
  <si>
    <r>
      <rPr>
        <b/>
        <sz val="11"/>
        <rFont val="Arial"/>
        <family val="2"/>
      </rPr>
      <t>1. Comment les familles ont-elles été associées à la phase préparatoire, depuis la définition du projet jusqu’à l’organisation du départ ? (réunions de préparation, choix du lieu, des dates, du programme d’activités, des règles de vie, construction du budget, actions d'autofinancement, réservation)</t>
    </r>
    <r>
      <rPr>
        <sz val="10"/>
        <rFont val="Arial"/>
        <family val="2"/>
      </rPr>
      <t xml:space="preserve">
Merci de préciser :
</t>
    </r>
  </si>
  <si>
    <t xml:space="preserve">2. Comment a été calculée la participation financière des familles ? </t>
  </si>
  <si>
    <r>
      <rPr>
        <b/>
        <sz val="11"/>
        <rFont val="Arial"/>
        <family val="2"/>
      </rPr>
      <t>3. Des rencontres individuelles avec les familles ont-elles eu lieu en complément des temps collectifs ?</t>
    </r>
    <r>
      <rPr>
        <sz val="10"/>
        <rFont val="Arial"/>
        <family val="2"/>
      </rPr>
      <t xml:space="preserve">
Préciser le nombre de familles concernées et les thèmes ou points abordés lors de ces rencontres.</t>
    </r>
  </si>
  <si>
    <t xml:space="preserve">4. Des actions ont-elles été mises en place pour que les familles puissent faire connaissance avant le séjour ? </t>
  </si>
  <si>
    <t>5. Quels éléments ont favorisé l’implication des familles ?</t>
  </si>
  <si>
    <t>6. Quels points ont constitué des freins ou des difficultés à la mobilisation des familles ?</t>
  </si>
  <si>
    <t>7. Quels enseignements peuvent-être tirés pour améliorer l’organisation de futurs projets ?</t>
  </si>
  <si>
    <t xml:space="preserve">8. Autres éléments à évoquer sur la préparation du séjour : </t>
  </si>
  <si>
    <t>Nom de la structure</t>
  </si>
  <si>
    <t>Nom de la famille :</t>
  </si>
  <si>
    <t>Dispositif VACAF sollicité</t>
  </si>
  <si>
    <t>1.3</t>
  </si>
  <si>
    <t>1.3.a</t>
  </si>
  <si>
    <t>1.4</t>
  </si>
  <si>
    <t>1.5</t>
  </si>
  <si>
    <t>1.5.a</t>
  </si>
  <si>
    <t>1.6</t>
  </si>
  <si>
    <t>1- Le choix des activités ?</t>
  </si>
  <si>
    <t xml:space="preserve">2- L’organisation quotidienne (repas, tâches, règles de vie) ? </t>
  </si>
  <si>
    <t>6. Quelles sont les activités qui ont particulièrement bien fonctionné ?</t>
  </si>
  <si>
    <t xml:space="preserve">7. Les activités ont-elles permis des moments spécifiques parents-enfants ? 
</t>
  </si>
  <si>
    <t xml:space="preserve">8. Les familles ont-elles partagé des moments avec d’autres familles ? </t>
  </si>
  <si>
    <t xml:space="preserve">9. Quels facteurs ont favorisé les interactions entre familles ? </t>
  </si>
  <si>
    <t>10. Quels obstacles ou difficultés ont été observés ?</t>
  </si>
  <si>
    <t>11. Suggestions pour améliorer la dynamique entre familles lors de futurs séjours :</t>
  </si>
  <si>
    <t>7.1</t>
  </si>
  <si>
    <r>
      <t xml:space="preserve">1- Perception des vacances en amont du projet en dehors de l'aspect financier : 
</t>
    </r>
    <r>
      <rPr>
        <sz val="10"/>
        <rFont val="Arial"/>
        <family val="2"/>
      </rPr>
      <t xml:space="preserve">plutôt négative (stressant, déstabilisant, compliqué à organiser...) ou positive (ressourçant, dépaysant, source de renforcement des liens familiaux, d'apaisement des tensions...) ?
</t>
    </r>
  </si>
  <si>
    <r>
      <rPr>
        <b/>
        <sz val="10"/>
        <rFont val="Arial"/>
        <family val="2"/>
      </rPr>
      <t xml:space="preserve">2- Les bienfaits observés par les professionnels sur la famille à l'issue du projet : </t>
    </r>
    <r>
      <rPr>
        <sz val="10"/>
        <rFont val="Arial"/>
        <family val="2"/>
      </rPr>
      <t xml:space="preserve">
état de bien être général, liens familiaux resserrés, proximité créée avec d'autres familles,…</t>
    </r>
  </si>
  <si>
    <r>
      <t xml:space="preserve">3- Les effets de l'accompagnement social réalisé : </t>
    </r>
    <r>
      <rPr>
        <sz val="10"/>
        <rFont val="Arial"/>
        <family val="2"/>
      </rPr>
      <t xml:space="preserve">
A-t-il permis à certaines familles de pouvoir partir en totale autonomie ?</t>
    </r>
  </si>
  <si>
    <t>1. Le projet a-t-il produit des effets ou des résultats inattendus ?</t>
  </si>
  <si>
    <t>1- Pendant la phase préparatoire du séjour :</t>
  </si>
  <si>
    <t>2- Durant le séjour :</t>
  </si>
  <si>
    <t>3- Après le séjour :</t>
  </si>
  <si>
    <t xml:space="preserve">3. Quelles ont été les principales difficultés rencontrées par les accompagnants ? </t>
  </si>
  <si>
    <t>1- Comment ont-elles été surmontées ?</t>
  </si>
  <si>
    <t>4. Les accompagnants ont-ils travaillé avec d'autres partenaires (associations, services municipaux, CAF) ?</t>
  </si>
  <si>
    <t>5. Quels aspects novateurs les accompagnants ont-ils développé pour mener à bien le projet ?</t>
  </si>
  <si>
    <t>6. Quels ajustements ou évolutions recommanderiez-vous pour de futurs projets similaires ?</t>
  </si>
  <si>
    <t xml:space="preserve">5- des actions d'autofinancement ont-elles été réalisées ? </t>
  </si>
  <si>
    <t>6- toutes les familles bénéficiaires du séjour y ont-elles contribué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</si>
</sst>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0.00\ &quot;€&quot;;[Red]\-#,##0.00\ &quot;€&quot;"/>
    <numFmt numFmtId="164" formatCode="#,##0.0\ &quot;€&quot;"/>
  </numFmts>
  <fonts count="49">
    <font>
      <sz val="10"/>
      <name val="Arial"/>
    </font>
    <font>
      <b/>
      <sz val="12"/>
      <name val="Arial"/>
      <family val="2"/>
    </font>
    <font>
      <b/>
      <sz val="10"/>
      <name val="Arial"/>
      <family val="2"/>
    </font>
    <font>
      <sz val="10"/>
      <color indexed="48"/>
      <name val="Arial"/>
      <family val="2"/>
    </font>
    <font>
      <sz val="10"/>
      <name val="Arial"/>
      <family val="2"/>
    </font>
    <font>
      <b/>
      <sz val="11"/>
      <name val="Arial"/>
      <family val="2"/>
    </font>
    <font>
      <sz val="11"/>
      <name val="Arial"/>
      <family val="2"/>
    </font>
    <font>
      <b/>
      <sz val="9"/>
      <name val="Arial"/>
      <family val="2"/>
    </font>
    <font>
      <sz val="9"/>
      <name val="Arial"/>
      <family val="2"/>
    </font>
    <font>
      <i/>
      <sz val="8"/>
      <name val="Arial"/>
      <family val="2"/>
    </font>
    <font>
      <i/>
      <sz val="9"/>
      <name val="Arial"/>
      <family val="2"/>
    </font>
    <font>
      <sz val="9"/>
      <color indexed="48"/>
      <name val="Arial"/>
      <family val="2"/>
    </font>
    <font>
      <sz val="8"/>
      <name val="Arial"/>
      <family val="2"/>
    </font>
    <font>
      <b/>
      <sz val="18"/>
      <name val="Arial"/>
      <family val="2"/>
    </font>
    <font>
      <b/>
      <i/>
      <sz val="14"/>
      <name val="Arial"/>
      <family val="2"/>
    </font>
    <font>
      <sz val="8"/>
      <name val="Arial"/>
      <family val="2"/>
    </font>
    <font>
      <sz val="10"/>
      <color indexed="18"/>
      <name val="Arial"/>
      <family val="2"/>
    </font>
    <font>
      <b/>
      <sz val="10"/>
      <color indexed="18"/>
      <name val="Arial"/>
      <family val="2"/>
    </font>
    <font>
      <i/>
      <sz val="8"/>
      <color indexed="18"/>
      <name val="Arial"/>
      <family val="2"/>
    </font>
    <font>
      <b/>
      <sz val="10"/>
      <color indexed="62"/>
      <name val="Arial"/>
      <family val="2"/>
    </font>
    <font>
      <i/>
      <sz val="10"/>
      <color indexed="18"/>
      <name val="Arial"/>
      <family val="2"/>
    </font>
    <font>
      <vertAlign val="superscript"/>
      <sz val="10"/>
      <name val="Arial"/>
      <family val="2"/>
    </font>
    <font>
      <b/>
      <sz val="10"/>
      <color indexed="9"/>
      <name val="Arial"/>
      <family val="2"/>
    </font>
    <font>
      <b/>
      <sz val="12"/>
      <color indexed="18"/>
      <name val="Arial"/>
      <family val="2"/>
    </font>
    <font>
      <b/>
      <sz val="14"/>
      <color indexed="18"/>
      <name val="Arial"/>
      <family val="2"/>
    </font>
    <font>
      <b/>
      <sz val="8"/>
      <name val="Arial"/>
      <family val="2"/>
    </font>
    <font>
      <u/>
      <sz val="10"/>
      <name val="Arial"/>
      <family val="2"/>
    </font>
    <font>
      <b/>
      <u/>
      <sz val="11"/>
      <color indexed="18"/>
      <name val="Arial"/>
      <family val="2"/>
    </font>
    <font>
      <b/>
      <sz val="11"/>
      <color indexed="18"/>
      <name val="Arial"/>
      <family val="2"/>
    </font>
    <font>
      <sz val="8"/>
      <color indexed="48"/>
      <name val="Arial"/>
      <family val="2"/>
    </font>
    <font>
      <sz val="12"/>
      <name val="Arial"/>
      <family val="2"/>
    </font>
    <font>
      <b/>
      <sz val="14"/>
      <name val="Arial"/>
      <family val="2"/>
    </font>
    <font>
      <b/>
      <i/>
      <sz val="16"/>
      <name val="Arial"/>
      <family val="2"/>
    </font>
    <font>
      <b/>
      <u/>
      <sz val="10"/>
      <name val="Arial"/>
      <family val="2"/>
    </font>
    <font>
      <i/>
      <sz val="12"/>
      <name val="Arial"/>
      <family val="2"/>
    </font>
    <font>
      <u/>
      <sz val="10"/>
      <color theme="10"/>
      <name val="Arial"/>
      <family val="2"/>
    </font>
    <font>
      <sz val="10"/>
      <color theme="8" tint="0.59999389629810485"/>
      <name val="Arial"/>
      <family val="2"/>
    </font>
    <font>
      <b/>
      <sz val="10"/>
      <color theme="7" tint="-0.499984740745262"/>
      <name val="Arial"/>
      <family val="2"/>
    </font>
    <font>
      <u/>
      <sz val="14"/>
      <color theme="10"/>
      <name val="Arial"/>
      <family val="2"/>
    </font>
    <font>
      <b/>
      <sz val="10"/>
      <color theme="0"/>
      <name val="Arial"/>
      <family val="2"/>
    </font>
    <font>
      <sz val="8"/>
      <color rgb="FF000000"/>
      <name val="Tahoma"/>
      <family val="2"/>
    </font>
    <font>
      <sz val="8"/>
      <color rgb="FF000000"/>
      <name val="Segoe UI"/>
      <family val="2"/>
    </font>
    <font>
      <b/>
      <i/>
      <sz val="10"/>
      <name val="Arial"/>
      <family val="2"/>
    </font>
    <font>
      <sz val="10"/>
      <name val="Arial Unicode MS"/>
      <family val="2"/>
    </font>
    <font>
      <sz val="11"/>
      <color theme="0"/>
      <name val="Arial"/>
      <family val="2"/>
    </font>
    <font>
      <sz val="8"/>
      <name val="Arial"/>
      <family val="2"/>
    </font>
    <font>
      <sz val="10"/>
      <color rgb="FFC00000"/>
      <name val="Arial"/>
      <family val="2"/>
    </font>
    <font>
      <sz val="10"/>
      <color theme="0"/>
      <name val="Arial"/>
      <family val="2"/>
    </font>
    <font>
      <b/>
      <sz val="8"/>
      <color rgb="FFFF0000"/>
      <name val="Arial"/>
      <family val="2"/>
    </font>
  </fonts>
  <fills count="17">
    <fill>
      <patternFill patternType="none"/>
    </fill>
    <fill>
      <patternFill patternType="gray125"/>
    </fill>
    <fill>
      <patternFill patternType="solid">
        <fgColor indexed="9"/>
        <bgColor indexed="64"/>
      </patternFill>
    </fill>
    <fill>
      <patternFill patternType="solid">
        <fgColor indexed="41"/>
        <bgColor indexed="64"/>
      </patternFill>
    </fill>
    <fill>
      <patternFill patternType="solid">
        <fgColor indexed="18"/>
        <bgColor indexed="64"/>
      </patternFill>
    </fill>
    <fill>
      <patternFill patternType="solid">
        <fgColor indexed="22"/>
        <bgColor indexed="64"/>
      </patternFill>
    </fill>
    <fill>
      <patternFill patternType="solid">
        <fgColor indexed="44"/>
        <bgColor indexed="64"/>
      </patternFill>
    </fill>
    <fill>
      <patternFill patternType="solid">
        <fgColor theme="8" tint="0.39997558519241921"/>
        <bgColor indexed="64"/>
      </patternFill>
    </fill>
    <fill>
      <patternFill patternType="solid">
        <fgColor theme="0"/>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249977111117893"/>
        <bgColor indexed="64"/>
      </patternFill>
    </fill>
    <fill>
      <patternFill patternType="solid">
        <fgColor theme="3" tint="0.59999389629810485"/>
        <bgColor indexed="64"/>
      </patternFill>
    </fill>
    <fill>
      <patternFill patternType="solid">
        <fgColor theme="0" tint="-4.9989318521683403E-2"/>
        <bgColor indexed="64"/>
      </patternFill>
    </fill>
    <fill>
      <patternFill patternType="solid">
        <fgColor theme="4" tint="0.79998168889431442"/>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diagonal/>
    </border>
    <border>
      <left style="medium">
        <color indexed="64"/>
      </left>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top style="medium">
        <color indexed="64"/>
      </top>
      <bottom/>
      <diagonal/>
    </border>
    <border>
      <left/>
      <right/>
      <top/>
      <bottom style="thin">
        <color indexed="64"/>
      </bottom>
      <diagonal/>
    </border>
    <border>
      <left style="thin">
        <color indexed="64"/>
      </left>
      <right/>
      <top/>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right/>
      <top style="medium">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s>
  <cellStyleXfs count="2">
    <xf numFmtId="0" fontId="0" fillId="0" borderId="0"/>
    <xf numFmtId="0" fontId="35" fillId="0" borderId="0" applyNumberFormat="0" applyFill="0" applyBorder="0" applyAlignment="0" applyProtection="0"/>
  </cellStyleXfs>
  <cellXfs count="476">
    <xf numFmtId="0" fontId="0" fillId="0" borderId="0" xfId="0"/>
    <xf numFmtId="0" fontId="0" fillId="2" borderId="0" xfId="0" applyFill="1"/>
    <xf numFmtId="0" fontId="1" fillId="2" borderId="0" xfId="0" applyFont="1" applyFill="1" applyAlignment="1">
      <alignment horizontal="left" wrapText="1"/>
    </xf>
    <xf numFmtId="0" fontId="0" fillId="2" borderId="0" xfId="0" applyFill="1" applyBorder="1"/>
    <xf numFmtId="0" fontId="1" fillId="2" borderId="0" xfId="0" applyFont="1" applyFill="1" applyAlignment="1">
      <alignment vertical="center"/>
    </xf>
    <xf numFmtId="0" fontId="0" fillId="0" borderId="0" xfId="0" applyFill="1"/>
    <xf numFmtId="0" fontId="2" fillId="2" borderId="0" xfId="0" applyFont="1" applyFill="1" applyBorder="1" applyAlignment="1">
      <alignment vertical="center"/>
    </xf>
    <xf numFmtId="0" fontId="4" fillId="2" borderId="0" xfId="0" applyFont="1" applyFill="1" applyBorder="1" applyAlignment="1">
      <alignment horizontal="center" vertical="center"/>
    </xf>
    <xf numFmtId="0" fontId="4" fillId="2" borderId="0" xfId="0" applyFont="1" applyFill="1" applyBorder="1" applyAlignment="1">
      <alignment vertical="center"/>
    </xf>
    <xf numFmtId="0" fontId="4" fillId="2" borderId="0" xfId="0" applyFont="1" applyFill="1" applyBorder="1"/>
    <xf numFmtId="0" fontId="0" fillId="0" borderId="0" xfId="0" applyBorder="1"/>
    <xf numFmtId="0" fontId="2" fillId="0" borderId="0" xfId="0" applyFont="1" applyAlignment="1">
      <alignment vertical="center"/>
    </xf>
    <xf numFmtId="0" fontId="4" fillId="2" borderId="0" xfId="0" applyFont="1" applyFill="1" applyAlignment="1">
      <alignment vertical="center"/>
    </xf>
    <xf numFmtId="0" fontId="4" fillId="2" borderId="0" xfId="0" applyFont="1" applyFill="1" applyBorder="1" applyAlignment="1">
      <alignment horizontal="left" vertical="center"/>
    </xf>
    <xf numFmtId="0" fontId="2" fillId="0" borderId="0" xfId="0" applyFont="1" applyAlignment="1">
      <alignment horizontal="right" vertical="center"/>
    </xf>
    <xf numFmtId="8" fontId="0" fillId="0" borderId="0" xfId="0" applyNumberFormat="1"/>
    <xf numFmtId="0" fontId="4" fillId="2" borderId="0" xfId="0" applyFont="1" applyFill="1"/>
    <xf numFmtId="0" fontId="2" fillId="2" borderId="0" xfId="0" applyFont="1" applyFill="1" applyAlignment="1">
      <alignment vertical="center"/>
    </xf>
    <xf numFmtId="0" fontId="5" fillId="2" borderId="0" xfId="0" applyFont="1" applyFill="1" applyAlignment="1">
      <alignment vertical="center"/>
    </xf>
    <xf numFmtId="0" fontId="3" fillId="2" borderId="1" xfId="0" applyFont="1" applyFill="1" applyBorder="1" applyAlignment="1" applyProtection="1">
      <alignment horizontal="center" wrapText="1"/>
      <protection locked="0"/>
    </xf>
    <xf numFmtId="0" fontId="4" fillId="2" borderId="0" xfId="0" applyFont="1" applyFill="1" applyAlignment="1">
      <alignment horizontal="left"/>
    </xf>
    <xf numFmtId="0" fontId="4" fillId="2" borderId="0" xfId="0" applyFont="1" applyFill="1" applyBorder="1" applyAlignment="1">
      <alignment horizontal="center"/>
    </xf>
    <xf numFmtId="0" fontId="3" fillId="2" borderId="0" xfId="0" applyFont="1" applyFill="1" applyBorder="1" applyAlignment="1" applyProtection="1">
      <alignment horizontal="center" vertical="center"/>
      <protection locked="0"/>
    </xf>
    <xf numFmtId="0" fontId="3" fillId="2" borderId="0" xfId="0" applyFont="1" applyFill="1" applyBorder="1" applyAlignment="1" applyProtection="1">
      <alignment horizontal="center" vertical="center" wrapText="1"/>
      <protection locked="0"/>
    </xf>
    <xf numFmtId="0" fontId="3" fillId="2" borderId="0" xfId="0" applyFont="1" applyFill="1" applyBorder="1" applyAlignment="1" applyProtection="1">
      <alignment vertical="center" wrapText="1"/>
      <protection locked="0"/>
    </xf>
    <xf numFmtId="0" fontId="0" fillId="0" borderId="0" xfId="0" applyFill="1" applyBorder="1"/>
    <xf numFmtId="0" fontId="13" fillId="2" borderId="0" xfId="0" applyFont="1" applyFill="1" applyBorder="1" applyAlignment="1">
      <alignment wrapText="1"/>
    </xf>
    <xf numFmtId="0" fontId="14" fillId="2" borderId="0" xfId="0" applyFont="1" applyFill="1" applyBorder="1" applyAlignment="1">
      <alignment vertical="top" wrapText="1"/>
    </xf>
    <xf numFmtId="0" fontId="2" fillId="2" borderId="2"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4" fillId="7" borderId="1" xfId="0" applyFont="1" applyFill="1" applyBorder="1" applyAlignment="1">
      <alignment horizontal="center" vertical="center" wrapText="1"/>
    </xf>
    <xf numFmtId="0" fontId="8" fillId="2" borderId="0" xfId="0" applyFont="1" applyFill="1" applyAlignment="1">
      <alignment vertical="center" wrapText="1"/>
    </xf>
    <xf numFmtId="0" fontId="5" fillId="0" borderId="0" xfId="0" applyFont="1" applyFill="1" applyBorder="1" applyAlignment="1">
      <alignment vertical="center"/>
    </xf>
    <xf numFmtId="0" fontId="4" fillId="0" borderId="0" xfId="0" applyFont="1" applyFill="1" applyBorder="1" applyAlignment="1">
      <alignment vertical="center"/>
    </xf>
    <xf numFmtId="0" fontId="4" fillId="0" borderId="0" xfId="0" applyFont="1" applyFill="1" applyBorder="1"/>
    <xf numFmtId="0" fontId="3" fillId="0" borderId="0" xfId="0" applyFont="1" applyFill="1" applyBorder="1" applyAlignment="1" applyProtection="1">
      <alignment vertical="center" wrapText="1"/>
      <protection locked="0"/>
    </xf>
    <xf numFmtId="0" fontId="3" fillId="0" borderId="0" xfId="0" applyFont="1" applyFill="1" applyBorder="1" applyAlignment="1" applyProtection="1">
      <alignment vertical="center"/>
      <protection locked="0"/>
    </xf>
    <xf numFmtId="0" fontId="4" fillId="0" borderId="0" xfId="0" applyFont="1" applyFill="1" applyBorder="1" applyAlignment="1">
      <alignment horizontal="right" vertical="center"/>
    </xf>
    <xf numFmtId="0" fontId="3" fillId="0" borderId="0" xfId="0" applyFont="1" applyFill="1" applyBorder="1" applyAlignment="1" applyProtection="1">
      <protection locked="0"/>
    </xf>
    <xf numFmtId="0" fontId="4" fillId="0" borderId="0" xfId="0" applyFont="1" applyFill="1" applyBorder="1" applyAlignment="1">
      <alignment horizontal="center" vertical="center"/>
    </xf>
    <xf numFmtId="0" fontId="8" fillId="0" borderId="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3" fillId="0" borderId="0" xfId="0" applyFont="1" applyFill="1" applyBorder="1" applyAlignment="1" applyProtection="1">
      <alignment horizontal="center" wrapText="1"/>
      <protection locked="0"/>
    </xf>
    <xf numFmtId="0" fontId="3" fillId="0" borderId="0" xfId="0" applyFont="1" applyFill="1" applyBorder="1" applyAlignment="1" applyProtection="1">
      <alignment horizontal="center" vertical="center"/>
      <protection locked="0"/>
    </xf>
    <xf numFmtId="0" fontId="0" fillId="8" borderId="0" xfId="0" applyFill="1"/>
    <xf numFmtId="0" fontId="4" fillId="8" borderId="0" xfId="0" applyFont="1" applyFill="1" applyAlignment="1">
      <alignment vertical="center"/>
    </xf>
    <xf numFmtId="0" fontId="17" fillId="0" borderId="4" xfId="0" applyFont="1" applyBorder="1" applyAlignment="1">
      <alignment horizontal="left" vertical="center" wrapText="1"/>
    </xf>
    <xf numFmtId="164" fontId="17" fillId="0" borderId="5" xfId="0" applyNumberFormat="1" applyFont="1" applyBorder="1" applyAlignment="1">
      <alignment vertical="center"/>
    </xf>
    <xf numFmtId="164" fontId="17" fillId="0" borderId="1" xfId="0" applyNumberFormat="1" applyFont="1" applyBorder="1" applyAlignment="1">
      <alignment vertical="center"/>
    </xf>
    <xf numFmtId="164" fontId="17" fillId="0" borderId="1" xfId="0" applyNumberFormat="1" applyFont="1" applyFill="1" applyBorder="1" applyAlignment="1">
      <alignment horizontal="right" vertical="center" wrapText="1"/>
    </xf>
    <xf numFmtId="164" fontId="16" fillId="0" borderId="5" xfId="0" applyNumberFormat="1" applyFont="1" applyBorder="1" applyAlignment="1">
      <alignment vertical="center"/>
    </xf>
    <xf numFmtId="164" fontId="16" fillId="0" borderId="1" xfId="0" applyNumberFormat="1" applyFont="1" applyBorder="1" applyAlignment="1">
      <alignment vertical="center"/>
    </xf>
    <xf numFmtId="0" fontId="16" fillId="0" borderId="6" xfId="0" applyFont="1" applyFill="1" applyBorder="1" applyAlignment="1">
      <alignment vertical="center" wrapText="1"/>
    </xf>
    <xf numFmtId="0" fontId="16" fillId="0" borderId="7" xfId="0" applyFont="1" applyBorder="1" applyAlignment="1">
      <alignment vertical="center"/>
    </xf>
    <xf numFmtId="164" fontId="16" fillId="0" borderId="2" xfId="0" applyNumberFormat="1" applyFont="1" applyBorder="1" applyAlignment="1">
      <alignment vertical="center"/>
    </xf>
    <xf numFmtId="164" fontId="16" fillId="0" borderId="1" xfId="0" applyNumberFormat="1" applyFont="1" applyFill="1" applyBorder="1" applyAlignment="1">
      <alignment horizontal="left" vertical="center" wrapText="1"/>
    </xf>
    <xf numFmtId="0" fontId="16" fillId="0" borderId="6" xfId="0" applyFont="1" applyFill="1" applyBorder="1" applyAlignment="1">
      <alignment horizontal="left" vertical="center" wrapText="1"/>
    </xf>
    <xf numFmtId="0" fontId="16" fillId="0" borderId="7" xfId="0" applyFont="1" applyFill="1" applyBorder="1" applyAlignment="1">
      <alignment vertical="center"/>
    </xf>
    <xf numFmtId="164" fontId="17" fillId="3" borderId="5" xfId="0" applyNumberFormat="1" applyFont="1" applyFill="1" applyBorder="1" applyAlignment="1">
      <alignment vertical="center"/>
    </xf>
    <xf numFmtId="164" fontId="17" fillId="3" borderId="1" xfId="0" applyNumberFormat="1" applyFont="1" applyFill="1" applyBorder="1" applyAlignment="1">
      <alignment vertical="center"/>
    </xf>
    <xf numFmtId="164" fontId="17" fillId="3" borderId="1" xfId="0" applyNumberFormat="1" applyFont="1" applyFill="1" applyBorder="1" applyAlignment="1">
      <alignment horizontal="right" vertical="center"/>
    </xf>
    <xf numFmtId="0" fontId="0" fillId="0" borderId="1" xfId="0" applyBorder="1"/>
    <xf numFmtId="0" fontId="17" fillId="0" borderId="8" xfId="0" applyFont="1" applyBorder="1" applyAlignment="1">
      <alignment horizontal="left" vertical="center"/>
    </xf>
    <xf numFmtId="0" fontId="17" fillId="0" borderId="9" xfId="0" applyFont="1" applyBorder="1" applyAlignment="1">
      <alignment horizontal="right" vertical="center"/>
    </xf>
    <xf numFmtId="164" fontId="16" fillId="0" borderId="1" xfId="0" applyNumberFormat="1" applyFont="1" applyFill="1" applyBorder="1" applyAlignment="1">
      <alignment vertical="center"/>
    </xf>
    <xf numFmtId="0" fontId="17" fillId="0" borderId="6" xfId="0" applyFont="1" applyFill="1" applyBorder="1" applyAlignment="1">
      <alignment vertical="center" wrapText="1"/>
    </xf>
    <xf numFmtId="0" fontId="17" fillId="0" borderId="7" xfId="0" applyFont="1" applyFill="1" applyBorder="1" applyAlignment="1">
      <alignment vertical="center"/>
    </xf>
    <xf numFmtId="0" fontId="17" fillId="0" borderId="6" xfId="0" applyFont="1" applyBorder="1" applyAlignment="1">
      <alignment vertical="center" wrapText="1"/>
    </xf>
    <xf numFmtId="0" fontId="17" fillId="0" borderId="7" xfId="0" applyFont="1" applyBorder="1" applyAlignment="1">
      <alignment vertical="center"/>
    </xf>
    <xf numFmtId="164" fontId="16" fillId="0" borderId="1" xfId="0" applyNumberFormat="1" applyFont="1" applyFill="1" applyBorder="1" applyAlignment="1">
      <alignment vertical="center" wrapText="1"/>
    </xf>
    <xf numFmtId="0" fontId="17" fillId="0" borderId="6" xfId="0" applyFont="1" applyBorder="1" applyAlignment="1">
      <alignment vertical="center"/>
    </xf>
    <xf numFmtId="0" fontId="17" fillId="0" borderId="10" xfId="0" applyFont="1" applyBorder="1" applyAlignment="1">
      <alignment vertical="center"/>
    </xf>
    <xf numFmtId="0" fontId="17" fillId="0" borderId="2" xfId="0" applyFont="1" applyBorder="1" applyAlignment="1">
      <alignment vertical="center" wrapText="1"/>
    </xf>
    <xf numFmtId="0" fontId="0" fillId="0" borderId="10" xfId="0" applyBorder="1"/>
    <xf numFmtId="164" fontId="17" fillId="0" borderId="11" xfId="0" applyNumberFormat="1" applyFont="1" applyBorder="1" applyAlignment="1">
      <alignment vertical="center"/>
    </xf>
    <xf numFmtId="164" fontId="16" fillId="0" borderId="12" xfId="0" applyNumberFormat="1" applyFont="1" applyBorder="1" applyAlignment="1">
      <alignment vertical="center"/>
    </xf>
    <xf numFmtId="164" fontId="16" fillId="0" borderId="11" xfId="0" applyNumberFormat="1" applyFont="1" applyBorder="1" applyAlignment="1">
      <alignment vertical="center"/>
    </xf>
    <xf numFmtId="0" fontId="20" fillId="0" borderId="7" xfId="0" applyFont="1" applyFill="1" applyBorder="1" applyAlignment="1">
      <alignment horizontal="left" vertical="center"/>
    </xf>
    <xf numFmtId="0" fontId="17" fillId="0" borderId="6" xfId="0" applyFont="1" applyFill="1" applyBorder="1" applyAlignment="1">
      <alignment vertical="center"/>
    </xf>
    <xf numFmtId="164" fontId="17" fillId="0" borderId="2" xfId="0" applyNumberFormat="1" applyFont="1" applyBorder="1" applyAlignment="1">
      <alignment vertical="center"/>
    </xf>
    <xf numFmtId="0" fontId="20" fillId="0" borderId="6" xfId="0" applyFont="1" applyFill="1" applyBorder="1" applyAlignment="1">
      <alignment horizontal="left" vertical="center"/>
    </xf>
    <xf numFmtId="164" fontId="17" fillId="0" borderId="6" xfId="0" applyNumberFormat="1" applyFont="1" applyBorder="1" applyAlignment="1">
      <alignment vertical="center"/>
    </xf>
    <xf numFmtId="0" fontId="20" fillId="0" borderId="1" xfId="0" applyFont="1" applyFill="1" applyBorder="1" applyAlignment="1">
      <alignment horizontal="left" vertical="center"/>
    </xf>
    <xf numFmtId="0" fontId="20" fillId="0" borderId="0" xfId="0" applyFont="1" applyFill="1" applyBorder="1" applyAlignment="1">
      <alignment horizontal="left" vertical="center"/>
    </xf>
    <xf numFmtId="0" fontId="17" fillId="0" borderId="8" xfId="0" applyFont="1" applyFill="1" applyBorder="1" applyAlignment="1">
      <alignment vertical="center" wrapText="1"/>
    </xf>
    <xf numFmtId="0" fontId="20" fillId="0" borderId="8" xfId="0" applyFont="1" applyFill="1" applyBorder="1" applyAlignment="1">
      <alignment horizontal="left" vertical="center"/>
    </xf>
    <xf numFmtId="0" fontId="20" fillId="0" borderId="2" xfId="0" applyFont="1" applyBorder="1" applyAlignment="1">
      <alignment horizontal="left" vertical="center"/>
    </xf>
    <xf numFmtId="0" fontId="0" fillId="0" borderId="5" xfId="0" applyBorder="1"/>
    <xf numFmtId="164" fontId="16" fillId="0" borderId="3" xfId="0" applyNumberFormat="1" applyFont="1" applyBorder="1" applyAlignment="1">
      <alignment vertical="center"/>
    </xf>
    <xf numFmtId="164" fontId="16" fillId="0" borderId="13" xfId="0" applyNumberFormat="1" applyFont="1" applyBorder="1" applyAlignment="1">
      <alignment vertical="center"/>
    </xf>
    <xf numFmtId="164" fontId="16" fillId="0" borderId="14" xfId="0" applyNumberFormat="1" applyFont="1" applyBorder="1" applyAlignment="1">
      <alignment vertical="center"/>
    </xf>
    <xf numFmtId="164" fontId="16" fillId="0" borderId="15" xfId="0" applyNumberFormat="1" applyFont="1" applyBorder="1" applyAlignment="1">
      <alignment vertical="center"/>
    </xf>
    <xf numFmtId="164" fontId="16" fillId="0" borderId="16" xfId="0" applyNumberFormat="1" applyFont="1" applyBorder="1" applyAlignment="1">
      <alignment vertical="center"/>
    </xf>
    <xf numFmtId="0" fontId="0" fillId="0" borderId="2" xfId="0" applyBorder="1"/>
    <xf numFmtId="164" fontId="17" fillId="0" borderId="17" xfId="0" applyNumberFormat="1" applyFont="1" applyBorder="1" applyAlignment="1">
      <alignment vertical="center"/>
    </xf>
    <xf numFmtId="164" fontId="17" fillId="0" borderId="16" xfId="0" applyNumberFormat="1" applyFont="1" applyBorder="1" applyAlignment="1">
      <alignment vertical="center"/>
    </xf>
    <xf numFmtId="0" fontId="17" fillId="0" borderId="17" xfId="0" applyFont="1" applyBorder="1" applyAlignment="1">
      <alignment vertical="center"/>
    </xf>
    <xf numFmtId="0" fontId="17" fillId="0" borderId="18" xfId="0" applyFont="1" applyBorder="1" applyAlignment="1">
      <alignment vertical="center"/>
    </xf>
    <xf numFmtId="0" fontId="2" fillId="0" borderId="0" xfId="0" applyFont="1"/>
    <xf numFmtId="0" fontId="22" fillId="4" borderId="19" xfId="0" applyFont="1" applyFill="1" applyBorder="1" applyAlignment="1">
      <alignment horizontal="center" vertical="center"/>
    </xf>
    <xf numFmtId="0" fontId="22" fillId="4" borderId="20" xfId="0" applyFont="1" applyFill="1" applyBorder="1" applyAlignment="1">
      <alignment horizontal="center" vertical="center"/>
    </xf>
    <xf numFmtId="0" fontId="5" fillId="2" borderId="0" xfId="0" applyFont="1" applyFill="1" applyAlignment="1">
      <alignment horizontal="left" vertical="center"/>
    </xf>
    <xf numFmtId="0" fontId="4" fillId="2" borderId="0" xfId="0" applyFont="1" applyFill="1" applyAlignment="1">
      <alignment horizontal="left" vertical="center"/>
    </xf>
    <xf numFmtId="0" fontId="0" fillId="0" borderId="0" xfId="0" applyFill="1" applyAlignment="1">
      <alignment vertical="center"/>
    </xf>
    <xf numFmtId="0" fontId="3" fillId="7" borderId="0" xfId="0" applyFont="1" applyFill="1" applyBorder="1" applyAlignment="1" applyProtection="1">
      <alignment horizontal="center" wrapText="1"/>
      <protection locked="0"/>
    </xf>
    <xf numFmtId="0" fontId="4" fillId="7" borderId="0" xfId="0" applyFont="1" applyFill="1"/>
    <xf numFmtId="0" fontId="0" fillId="7" borderId="0" xfId="0" applyFill="1"/>
    <xf numFmtId="0" fontId="36" fillId="7" borderId="0" xfId="0" applyFont="1" applyFill="1"/>
    <xf numFmtId="0" fontId="3" fillId="2" borderId="0" xfId="0" applyFont="1" applyFill="1" applyBorder="1" applyAlignment="1" applyProtection="1">
      <alignment vertical="center"/>
      <protection locked="0"/>
    </xf>
    <xf numFmtId="0" fontId="4" fillId="2" borderId="1" xfId="0" applyFont="1" applyFill="1" applyBorder="1" applyAlignment="1">
      <alignment horizontal="center" vertical="center"/>
    </xf>
    <xf numFmtId="0" fontId="0" fillId="2" borderId="1" xfId="0" applyFill="1" applyBorder="1" applyAlignment="1"/>
    <xf numFmtId="0" fontId="0" fillId="8" borderId="0" xfId="0" applyFill="1" applyBorder="1"/>
    <xf numFmtId="0" fontId="5" fillId="8" borderId="0" xfId="0" applyFont="1" applyFill="1" applyAlignment="1">
      <alignment vertical="center"/>
    </xf>
    <xf numFmtId="0" fontId="0" fillId="8" borderId="0" xfId="0" applyFill="1" applyBorder="1" applyAlignment="1">
      <alignment vertical="top"/>
    </xf>
    <xf numFmtId="0" fontId="4" fillId="8" borderId="0" xfId="0" applyFont="1" applyFill="1" applyBorder="1"/>
    <xf numFmtId="0" fontId="2" fillId="2" borderId="0" xfId="0" applyFont="1" applyFill="1" applyAlignment="1">
      <alignment vertical="center" wrapText="1"/>
    </xf>
    <xf numFmtId="0" fontId="6" fillId="8" borderId="0" xfId="0" applyFont="1" applyFill="1"/>
    <xf numFmtId="0" fontId="16" fillId="8" borderId="0" xfId="0" applyFont="1" applyFill="1"/>
    <xf numFmtId="0" fontId="28" fillId="8" borderId="0" xfId="0" applyFont="1" applyFill="1" applyAlignment="1">
      <alignment vertical="top"/>
    </xf>
    <xf numFmtId="0" fontId="2" fillId="8" borderId="0" xfId="0" applyFont="1" applyFill="1"/>
    <xf numFmtId="0" fontId="16" fillId="8" borderId="24" xfId="0" applyFont="1" applyFill="1" applyBorder="1" applyAlignment="1">
      <alignment horizontal="left" vertical="center"/>
    </xf>
    <xf numFmtId="0" fontId="20" fillId="8" borderId="0" xfId="0" applyFont="1" applyFill="1" applyBorder="1" applyAlignment="1">
      <alignment horizontal="left" vertical="center"/>
    </xf>
    <xf numFmtId="0" fontId="0" fillId="9" borderId="0" xfId="0" applyFill="1"/>
    <xf numFmtId="0" fontId="16" fillId="9" borderId="0" xfId="0" applyFont="1" applyFill="1"/>
    <xf numFmtId="0" fontId="5" fillId="2" borderId="0" xfId="0" applyFont="1" applyFill="1" applyBorder="1"/>
    <xf numFmtId="0" fontId="10" fillId="2" borderId="0" xfId="0" applyFont="1" applyFill="1" applyBorder="1" applyAlignment="1">
      <alignment vertical="center"/>
    </xf>
    <xf numFmtId="0" fontId="4" fillId="0" borderId="0" xfId="0" applyFont="1" applyFill="1"/>
    <xf numFmtId="0" fontId="4" fillId="0" borderId="0" xfId="0" applyFont="1"/>
    <xf numFmtId="0" fontId="1" fillId="8" borderId="0" xfId="0" applyFont="1" applyFill="1" applyBorder="1"/>
    <xf numFmtId="0" fontId="5" fillId="8" borderId="0" xfId="0" applyFont="1" applyFill="1" applyBorder="1"/>
    <xf numFmtId="0" fontId="11" fillId="8" borderId="0" xfId="0" applyFont="1" applyFill="1" applyBorder="1" applyAlignment="1" applyProtection="1">
      <alignment horizontal="left" vertical="top" wrapText="1"/>
      <protection locked="0"/>
    </xf>
    <xf numFmtId="0" fontId="1" fillId="8" borderId="0" xfId="0" applyFont="1" applyFill="1" applyBorder="1" applyAlignment="1">
      <alignment vertical="center"/>
    </xf>
    <xf numFmtId="0" fontId="2" fillId="8" borderId="0" xfId="0" applyFont="1" applyFill="1" applyBorder="1" applyAlignment="1">
      <alignment vertical="center"/>
    </xf>
    <xf numFmtId="0" fontId="4" fillId="8" borderId="0" xfId="0" applyFont="1" applyFill="1" applyBorder="1" applyAlignment="1">
      <alignment vertical="center"/>
    </xf>
    <xf numFmtId="0" fontId="4" fillId="8" borderId="0" xfId="0" applyFont="1" applyFill="1" applyBorder="1" applyAlignment="1">
      <alignment horizontal="center" vertical="center"/>
    </xf>
    <xf numFmtId="0" fontId="3" fillId="8" borderId="0" xfId="0" applyFont="1" applyFill="1" applyBorder="1" applyAlignment="1" applyProtection="1">
      <alignment horizontal="center" vertical="top"/>
      <protection locked="0"/>
    </xf>
    <xf numFmtId="0" fontId="4" fillId="2" borderId="21" xfId="0" applyFont="1" applyFill="1" applyBorder="1" applyAlignment="1">
      <alignment horizontal="center" vertical="center"/>
    </xf>
    <xf numFmtId="0" fontId="9" fillId="2" borderId="0" xfId="0" applyFont="1" applyFill="1" applyAlignment="1">
      <alignment horizontal="left" vertical="top" wrapText="1"/>
    </xf>
    <xf numFmtId="0" fontId="5" fillId="2" borderId="0" xfId="0" applyFont="1" applyFill="1" applyBorder="1" applyAlignment="1">
      <alignment horizontal="left" vertical="center"/>
    </xf>
    <xf numFmtId="0" fontId="4" fillId="2" borderId="0" xfId="0" applyFont="1" applyFill="1" applyAlignment="1">
      <alignment horizontal="center" vertical="center"/>
    </xf>
    <xf numFmtId="0" fontId="0" fillId="0" borderId="0" xfId="0" applyFill="1" applyAlignment="1">
      <alignment horizontal="right"/>
    </xf>
    <xf numFmtId="0" fontId="15" fillId="2" borderId="1" xfId="0" applyFont="1" applyFill="1" applyBorder="1" applyAlignment="1">
      <alignment vertical="center"/>
    </xf>
    <xf numFmtId="0" fontId="4" fillId="2" borderId="6" xfId="0" applyFont="1" applyFill="1" applyBorder="1" applyAlignment="1">
      <alignment horizontal="center" vertical="center"/>
    </xf>
    <xf numFmtId="0" fontId="15" fillId="2" borderId="0" xfId="0" applyFont="1" applyFill="1" applyBorder="1" applyAlignment="1">
      <alignment horizontal="right" vertical="center" wrapText="1"/>
    </xf>
    <xf numFmtId="0" fontId="15" fillId="2" borderId="0" xfId="0" applyFont="1" applyFill="1" applyBorder="1" applyAlignment="1">
      <alignment horizontal="right" vertical="center"/>
    </xf>
    <xf numFmtId="0" fontId="4" fillId="0" borderId="1" xfId="0" applyFont="1" applyBorder="1" applyAlignment="1" applyProtection="1">
      <alignment horizontal="center" vertical="center" wrapText="1"/>
      <protection locked="0"/>
    </xf>
    <xf numFmtId="0" fontId="30" fillId="0" borderId="0" xfId="0" applyFont="1"/>
    <xf numFmtId="0" fontId="31" fillId="2" borderId="0" xfId="0" applyFont="1" applyFill="1"/>
    <xf numFmtId="0" fontId="31" fillId="0" borderId="0" xfId="0" applyFont="1"/>
    <xf numFmtId="0" fontId="5" fillId="8" borderId="0" xfId="0" applyFont="1" applyFill="1" applyAlignment="1">
      <alignment horizontal="center" vertical="center"/>
    </xf>
    <xf numFmtId="0" fontId="5" fillId="8" borderId="0" xfId="0" applyFont="1" applyFill="1" applyAlignment="1">
      <alignment horizontal="center" vertical="center" wrapText="1"/>
    </xf>
    <xf numFmtId="0" fontId="2" fillId="8" borderId="0" xfId="0" applyFont="1" applyFill="1" applyBorder="1" applyAlignment="1">
      <alignment horizontal="left" vertical="top" wrapText="1"/>
    </xf>
    <xf numFmtId="0" fontId="6" fillId="8" borderId="0" xfId="0" applyFont="1" applyFill="1" applyBorder="1" applyAlignment="1">
      <alignment horizontal="left" vertical="top"/>
    </xf>
    <xf numFmtId="0" fontId="4" fillId="10" borderId="1" xfId="0" applyFont="1" applyFill="1" applyBorder="1" applyAlignment="1">
      <alignment horizontal="center" vertical="center" wrapText="1"/>
    </xf>
    <xf numFmtId="0" fontId="0" fillId="10" borderId="1" xfId="0" applyFill="1" applyBorder="1" applyAlignment="1">
      <alignment horizontal="center" vertical="center" wrapText="1"/>
    </xf>
    <xf numFmtId="0" fontId="8" fillId="10" borderId="1" xfId="0" applyFont="1" applyFill="1" applyBorder="1" applyAlignment="1">
      <alignment horizontal="center" vertical="center" wrapText="1"/>
    </xf>
    <xf numFmtId="0" fontId="15" fillId="10" borderId="1" xfId="0" applyFont="1" applyFill="1" applyBorder="1" applyAlignment="1">
      <alignment horizontal="center" vertical="center"/>
    </xf>
    <xf numFmtId="0" fontId="15" fillId="10" borderId="1" xfId="0" applyFont="1" applyFill="1" applyBorder="1" applyAlignment="1">
      <alignment horizontal="center" vertical="center" wrapText="1"/>
    </xf>
    <xf numFmtId="0" fontId="15" fillId="10" borderId="2" xfId="0" applyFont="1" applyFill="1" applyBorder="1" applyAlignment="1">
      <alignment horizontal="center" vertical="center"/>
    </xf>
    <xf numFmtId="0" fontId="37" fillId="11" borderId="2" xfId="0" applyFont="1" applyFill="1" applyBorder="1" applyAlignment="1" applyProtection="1">
      <alignment horizontal="center" vertical="center" wrapText="1"/>
      <protection locked="0"/>
    </xf>
    <xf numFmtId="0" fontId="1" fillId="8" borderId="0" xfId="0" applyFont="1" applyFill="1" applyAlignment="1">
      <alignment horizontal="center" vertical="center" wrapText="1"/>
    </xf>
    <xf numFmtId="0" fontId="1" fillId="8" borderId="0" xfId="0" applyFont="1" applyFill="1" applyAlignment="1">
      <alignment horizontal="center" vertical="center"/>
    </xf>
    <xf numFmtId="0" fontId="15" fillId="7" borderId="25" xfId="0" applyFont="1" applyFill="1" applyBorder="1" applyAlignment="1">
      <alignment horizontal="center" vertical="center"/>
    </xf>
    <xf numFmtId="0" fontId="15" fillId="7" borderId="16" xfId="0" applyFont="1" applyFill="1" applyBorder="1" applyAlignment="1">
      <alignment horizontal="center" vertical="center"/>
    </xf>
    <xf numFmtId="0" fontId="15" fillId="7" borderId="16" xfId="0" applyFont="1" applyFill="1" applyBorder="1" applyAlignment="1">
      <alignment horizontal="center" vertical="center" wrapText="1"/>
    </xf>
    <xf numFmtId="0" fontId="4" fillId="7" borderId="26" xfId="0" applyFont="1" applyFill="1" applyBorder="1" applyAlignment="1">
      <alignment horizontal="center" vertical="center"/>
    </xf>
    <xf numFmtId="0" fontId="15" fillId="8" borderId="0" xfId="0" applyFont="1" applyFill="1" applyBorder="1" applyAlignment="1">
      <alignment horizontal="center" vertical="center"/>
    </xf>
    <xf numFmtId="0" fontId="3" fillId="8" borderId="21" xfId="0" applyFont="1" applyFill="1" applyBorder="1" applyAlignment="1" applyProtection="1">
      <alignment horizontal="center" wrapText="1"/>
      <protection locked="0"/>
    </xf>
    <xf numFmtId="0" fontId="0" fillId="8" borderId="0" xfId="0" applyFill="1" applyAlignment="1">
      <alignment horizontal="center" vertical="center"/>
    </xf>
    <xf numFmtId="0" fontId="0" fillId="8" borderId="0" xfId="0" applyFill="1" applyBorder="1" applyAlignment="1">
      <alignment horizontal="center" vertical="center"/>
    </xf>
    <xf numFmtId="0" fontId="3" fillId="2" borderId="0" xfId="0" applyFont="1" applyFill="1" applyBorder="1" applyAlignment="1" applyProtection="1">
      <alignment horizontal="center" wrapText="1"/>
      <protection locked="0"/>
    </xf>
    <xf numFmtId="0" fontId="0" fillId="8" borderId="0" xfId="0" applyFill="1" applyAlignment="1">
      <alignment vertical="center"/>
    </xf>
    <xf numFmtId="0" fontId="0" fillId="8" borderId="21" xfId="0" applyFill="1" applyBorder="1" applyAlignment="1">
      <alignment vertical="center"/>
    </xf>
    <xf numFmtId="0" fontId="5" fillId="8" borderId="0" xfId="0" applyFont="1" applyFill="1" applyAlignment="1">
      <alignment horizontal="center" vertical="center"/>
    </xf>
    <xf numFmtId="0" fontId="12" fillId="10" borderId="1" xfId="0" applyFont="1" applyFill="1" applyBorder="1" applyAlignment="1">
      <alignment horizontal="center" vertical="center"/>
    </xf>
    <xf numFmtId="0" fontId="15" fillId="10" borderId="11" xfId="0" applyFont="1" applyFill="1" applyBorder="1" applyAlignment="1">
      <alignment horizontal="center" vertical="center"/>
    </xf>
    <xf numFmtId="0" fontId="3" fillId="8" borderId="1" xfId="0" applyFont="1" applyFill="1" applyBorder="1" applyAlignment="1" applyProtection="1">
      <alignment horizontal="center" wrapText="1"/>
      <protection locked="0"/>
    </xf>
    <xf numFmtId="0" fontId="15" fillId="0" borderId="22" xfId="0" applyFont="1" applyFill="1" applyBorder="1" applyAlignment="1">
      <alignment horizontal="center" vertical="center"/>
    </xf>
    <xf numFmtId="0" fontId="15" fillId="0" borderId="0" xfId="0" applyFont="1" applyFill="1" applyBorder="1" applyAlignment="1">
      <alignment horizontal="center" vertical="center"/>
    </xf>
    <xf numFmtId="0" fontId="0" fillId="8" borderId="0" xfId="0" applyFill="1" applyBorder="1" applyAlignment="1">
      <alignment horizontal="center"/>
    </xf>
    <xf numFmtId="0" fontId="5" fillId="2" borderId="0" xfId="0" applyFont="1" applyFill="1" applyBorder="1" applyAlignment="1">
      <alignment horizontal="left" wrapText="1"/>
    </xf>
    <xf numFmtId="0" fontId="11" fillId="8" borderId="0" xfId="0" applyFont="1" applyFill="1" applyBorder="1" applyAlignment="1" applyProtection="1">
      <alignment horizontal="left" vertical="top" wrapText="1"/>
      <protection locked="0"/>
    </xf>
    <xf numFmtId="0" fontId="5" fillId="8" borderId="0" xfId="0" applyFont="1" applyFill="1" applyBorder="1" applyAlignment="1">
      <alignment horizontal="left" wrapText="1"/>
    </xf>
    <xf numFmtId="0" fontId="2" fillId="8" borderId="0" xfId="0" applyFont="1" applyFill="1" applyBorder="1" applyAlignment="1">
      <alignment horizontal="center" vertical="center" wrapText="1"/>
    </xf>
    <xf numFmtId="0" fontId="11" fillId="0" borderId="0" xfId="0" applyFont="1" applyBorder="1" applyAlignment="1" applyProtection="1">
      <alignment horizontal="left" vertical="top" wrapText="1"/>
      <protection locked="0"/>
    </xf>
    <xf numFmtId="0" fontId="5" fillId="8" borderId="0" xfId="0" applyFont="1" applyFill="1" applyBorder="1" applyAlignment="1">
      <alignment horizontal="left" vertical="top" wrapText="1"/>
    </xf>
    <xf numFmtId="0" fontId="1" fillId="0" borderId="0" xfId="0" applyFont="1" applyFill="1" applyAlignment="1">
      <alignment horizontal="center" vertical="center"/>
    </xf>
    <xf numFmtId="0" fontId="11" fillId="0" borderId="0" xfId="0" applyFont="1" applyFill="1" applyBorder="1" applyAlignment="1" applyProtection="1">
      <alignment vertical="center" wrapText="1"/>
      <protection locked="0"/>
    </xf>
    <xf numFmtId="0" fontId="0" fillId="0" borderId="0" xfId="0" applyFill="1" applyBorder="1" applyAlignment="1">
      <alignment horizontal="center"/>
    </xf>
    <xf numFmtId="0" fontId="13" fillId="0" borderId="0" xfId="0" applyFont="1" applyFill="1" applyBorder="1" applyAlignment="1">
      <alignment horizontal="center" wrapText="1"/>
    </xf>
    <xf numFmtId="0" fontId="32" fillId="0" borderId="0" xfId="0" applyFont="1" applyFill="1" applyBorder="1" applyAlignment="1">
      <alignment horizontal="center" vertical="top" wrapText="1"/>
    </xf>
    <xf numFmtId="0" fontId="6" fillId="0" borderId="0" xfId="0" applyFont="1" applyFill="1" applyAlignment="1">
      <alignment horizontal="center"/>
    </xf>
    <xf numFmtId="0" fontId="31" fillId="0" borderId="0" xfId="0" applyFont="1" applyFill="1" applyAlignment="1">
      <alignment horizontal="center"/>
    </xf>
    <xf numFmtId="0" fontId="3" fillId="0" borderId="0" xfId="0" applyFont="1" applyFill="1" applyBorder="1" applyAlignment="1" applyProtection="1">
      <alignment horizontal="left" vertical="center" wrapText="1"/>
      <protection locked="0"/>
    </xf>
    <xf numFmtId="0" fontId="4" fillId="0" borderId="0" xfId="0" applyFont="1" applyFill="1" applyBorder="1" applyAlignment="1">
      <alignment horizontal="left" vertical="center"/>
    </xf>
    <xf numFmtId="0" fontId="0" fillId="0" borderId="0" xfId="0" applyFill="1" applyBorder="1" applyAlignment="1">
      <alignment horizontal="center" vertical="center"/>
    </xf>
    <xf numFmtId="0" fontId="2" fillId="0" borderId="0" xfId="0" applyFont="1" applyFill="1" applyBorder="1" applyAlignment="1">
      <alignment horizontal="center"/>
    </xf>
    <xf numFmtId="0" fontId="25" fillId="0" borderId="0" xfId="0" applyFont="1" applyFill="1" applyBorder="1" applyAlignment="1">
      <alignment horizontal="center" vertical="center" wrapText="1"/>
    </xf>
    <xf numFmtId="0" fontId="4" fillId="0" borderId="0" xfId="0" applyFont="1" applyFill="1" applyAlignment="1">
      <alignment horizontal="left"/>
    </xf>
    <xf numFmtId="0" fontId="4" fillId="0" borderId="0" xfId="0" applyFont="1" applyFill="1" applyBorder="1" applyAlignment="1">
      <alignment horizontal="center"/>
    </xf>
    <xf numFmtId="0" fontId="3" fillId="2" borderId="0" xfId="0" applyFont="1" applyFill="1" applyBorder="1" applyAlignment="1" applyProtection="1">
      <alignment wrapText="1"/>
      <protection locked="0"/>
    </xf>
    <xf numFmtId="0" fontId="0" fillId="0" borderId="0" xfId="0" applyAlignment="1">
      <alignment horizontal="center"/>
    </xf>
    <xf numFmtId="0" fontId="2" fillId="8" borderId="0" xfId="0" applyFont="1" applyFill="1" applyBorder="1" applyAlignment="1">
      <alignment horizontal="left" vertical="top"/>
    </xf>
    <xf numFmtId="0" fontId="0" fillId="0" borderId="0" xfId="0" applyAlignment="1">
      <alignment horizontal="left"/>
    </xf>
    <xf numFmtId="0" fontId="5" fillId="0" borderId="0" xfId="0" applyFont="1" applyFill="1" applyBorder="1" applyAlignment="1">
      <alignment horizontal="center" vertical="center" wrapText="1"/>
    </xf>
    <xf numFmtId="0" fontId="5" fillId="0" borderId="0" xfId="0" applyFont="1" applyAlignment="1">
      <alignment horizontal="left"/>
    </xf>
    <xf numFmtId="0" fontId="2" fillId="0" borderId="0" xfId="0" applyFont="1" applyAlignment="1">
      <alignment horizontal="center" vertical="center" wrapText="1"/>
    </xf>
    <xf numFmtId="0" fontId="4" fillId="0" borderId="0" xfId="0" applyFont="1" applyAlignment="1">
      <alignment vertical="center" wrapText="1"/>
    </xf>
    <xf numFmtId="0" fontId="0" fillId="8" borderId="0" xfId="0" applyFill="1" applyAlignment="1">
      <alignment horizontal="center"/>
    </xf>
    <xf numFmtId="0" fontId="4" fillId="8" borderId="0" xfId="0" applyFont="1" applyFill="1" applyBorder="1" applyAlignment="1">
      <alignment horizontal="left" vertical="top" wrapText="1"/>
    </xf>
    <xf numFmtId="0" fontId="4" fillId="8" borderId="0" xfId="0" applyFont="1" applyFill="1" applyBorder="1" applyAlignment="1">
      <alignment horizontal="center" vertical="top" wrapText="1"/>
    </xf>
    <xf numFmtId="0" fontId="4" fillId="8" borderId="0" xfId="0" applyFont="1" applyFill="1" applyAlignment="1">
      <alignment horizontal="center"/>
    </xf>
    <xf numFmtId="0" fontId="2" fillId="8" borderId="22" xfId="0" applyFont="1" applyFill="1" applyBorder="1" applyAlignment="1">
      <alignment horizontal="left" vertical="top"/>
    </xf>
    <xf numFmtId="0" fontId="4" fillId="8" borderId="0" xfId="0" applyFont="1" applyFill="1" applyBorder="1" applyAlignment="1">
      <alignment horizontal="left" vertical="top"/>
    </xf>
    <xf numFmtId="0" fontId="4" fillId="0" borderId="0" xfId="0" applyFont="1" applyFill="1" applyBorder="1" applyAlignment="1">
      <alignment vertical="center" wrapText="1"/>
    </xf>
    <xf numFmtId="0" fontId="5" fillId="2" borderId="22" xfId="0" applyFont="1" applyFill="1" applyBorder="1" applyAlignment="1">
      <alignment vertical="center" wrapText="1"/>
    </xf>
    <xf numFmtId="0" fontId="5" fillId="2" borderId="0" xfId="0" applyFont="1" applyFill="1" applyBorder="1" applyAlignment="1">
      <alignment vertical="center"/>
    </xf>
    <xf numFmtId="0" fontId="5" fillId="2" borderId="29" xfId="0" applyFont="1" applyFill="1" applyBorder="1" applyAlignment="1">
      <alignment vertical="center"/>
    </xf>
    <xf numFmtId="0" fontId="44" fillId="0" borderId="10" xfId="0" applyFont="1" applyBorder="1"/>
    <xf numFmtId="0" fontId="44" fillId="0" borderId="1" xfId="0" applyFont="1" applyBorder="1"/>
    <xf numFmtId="0" fontId="44" fillId="0" borderId="5" xfId="0" applyFont="1" applyBorder="1"/>
    <xf numFmtId="0" fontId="12" fillId="7" borderId="15" xfId="0" applyFont="1" applyFill="1" applyBorder="1" applyAlignment="1">
      <alignment horizontal="center" vertical="center" wrapText="1"/>
    </xf>
    <xf numFmtId="0" fontId="46" fillId="8" borderId="0" xfId="0" applyFont="1" applyFill="1"/>
    <xf numFmtId="0" fontId="4" fillId="8" borderId="0" xfId="0" applyFont="1" applyFill="1" applyBorder="1" applyAlignment="1">
      <alignment horizontal="left" vertical="top" wrapText="1"/>
    </xf>
    <xf numFmtId="0" fontId="4" fillId="0" borderId="0" xfId="0" applyFont="1" applyAlignment="1">
      <alignment horizontal="left"/>
    </xf>
    <xf numFmtId="0" fontId="47" fillId="2" borderId="1" xfId="0" applyFont="1" applyFill="1" applyBorder="1" applyAlignment="1" applyProtection="1">
      <alignment wrapText="1"/>
      <protection locked="0"/>
    </xf>
    <xf numFmtId="0" fontId="48" fillId="0" borderId="0" xfId="0" applyFont="1" applyFill="1" applyBorder="1" applyAlignment="1">
      <alignment horizontal="center" vertical="center" wrapText="1"/>
    </xf>
    <xf numFmtId="0" fontId="47" fillId="8" borderId="0" xfId="0" applyFont="1" applyFill="1" applyBorder="1" applyAlignment="1">
      <alignment horizontal="center" vertical="center" wrapText="1"/>
    </xf>
    <xf numFmtId="0" fontId="5" fillId="8" borderId="0" xfId="0" applyFont="1" applyFill="1" applyBorder="1" applyAlignment="1">
      <alignment horizontal="center" vertical="center" wrapText="1"/>
    </xf>
    <xf numFmtId="0" fontId="4" fillId="8" borderId="0" xfId="0" applyFont="1" applyFill="1" applyBorder="1" applyAlignment="1">
      <alignment horizontal="left" vertical="top" wrapText="1"/>
    </xf>
    <xf numFmtId="0" fontId="4" fillId="8" borderId="0" xfId="0" applyFont="1" applyFill="1" applyBorder="1" applyAlignment="1">
      <alignment horizontal="left" vertical="top"/>
    </xf>
    <xf numFmtId="0" fontId="4" fillId="8" borderId="0" xfId="0" applyFont="1" applyFill="1" applyBorder="1" applyAlignment="1">
      <alignment horizontal="left" vertical="top" wrapText="1"/>
    </xf>
    <xf numFmtId="0" fontId="2" fillId="8" borderId="0" xfId="0" applyFont="1" applyFill="1" applyAlignment="1">
      <alignment horizontal="left" wrapText="1"/>
    </xf>
    <xf numFmtId="0" fontId="2" fillId="8" borderId="0" xfId="0" applyFont="1" applyFill="1" applyAlignment="1">
      <alignment horizontal="left"/>
    </xf>
    <xf numFmtId="0" fontId="47" fillId="8" borderId="0" xfId="0" applyFont="1" applyFill="1" applyBorder="1" applyAlignment="1">
      <alignment horizontal="left" vertical="top"/>
    </xf>
    <xf numFmtId="0" fontId="4" fillId="2" borderId="1" xfId="0" applyFont="1" applyFill="1" applyBorder="1" applyAlignment="1" applyProtection="1">
      <alignment horizontal="center" vertical="center" wrapText="1"/>
      <protection locked="0"/>
    </xf>
    <xf numFmtId="0" fontId="37" fillId="11" borderId="2" xfId="0" applyFont="1" applyFill="1" applyBorder="1" applyAlignment="1" applyProtection="1">
      <alignment horizontal="center" vertical="center" wrapText="1"/>
    </xf>
    <xf numFmtId="0" fontId="0" fillId="0" borderId="2" xfId="0" applyBorder="1" applyAlignment="1">
      <alignment horizontal="center" vertical="center"/>
    </xf>
    <xf numFmtId="0" fontId="4" fillId="0" borderId="1" xfId="0" applyFont="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4" fillId="0" borderId="1" xfId="0" applyFont="1" applyBorder="1" applyAlignment="1">
      <alignment horizontal="center" vertical="center"/>
    </xf>
    <xf numFmtId="0" fontId="0" fillId="0" borderId="1" xfId="0" applyBorder="1" applyAlignment="1">
      <alignment horizontal="center" vertical="center"/>
    </xf>
    <xf numFmtId="0" fontId="4" fillId="0" borderId="1" xfId="0" applyFont="1" applyBorder="1" applyAlignment="1">
      <alignment horizontal="center" vertical="center" wrapText="1"/>
    </xf>
    <xf numFmtId="0" fontId="43" fillId="0" borderId="1" xfId="0" applyFont="1" applyBorder="1" applyAlignment="1">
      <alignment horizontal="center" vertical="center"/>
    </xf>
    <xf numFmtId="0" fontId="4" fillId="2" borderId="1" xfId="0" applyNumberFormat="1" applyFont="1" applyFill="1" applyBorder="1" applyAlignment="1">
      <alignment horizontal="center" vertical="center"/>
    </xf>
    <xf numFmtId="1" fontId="4" fillId="2" borderId="1" xfId="0" applyNumberFormat="1" applyFont="1" applyFill="1" applyBorder="1" applyAlignment="1">
      <alignment horizontal="center" vertical="center"/>
    </xf>
    <xf numFmtId="1" fontId="0" fillId="0" borderId="0" xfId="0" applyNumberFormat="1"/>
    <xf numFmtId="1" fontId="0" fillId="0" borderId="0" xfId="0" applyNumberFormat="1" applyAlignment="1">
      <alignment horizontal="center"/>
    </xf>
    <xf numFmtId="1" fontId="0" fillId="0" borderId="1" xfId="0" applyNumberFormat="1" applyBorder="1" applyAlignment="1">
      <alignment horizontal="center"/>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2" fillId="0" borderId="0" xfId="0" applyFont="1" applyBorder="1" applyAlignment="1">
      <alignment horizontal="center"/>
    </xf>
    <xf numFmtId="0" fontId="0" fillId="0" borderId="1" xfId="0" applyBorder="1" applyAlignment="1">
      <alignment horizontal="center"/>
    </xf>
    <xf numFmtId="0" fontId="5" fillId="8" borderId="0" xfId="0" applyFont="1" applyFill="1" applyBorder="1" applyAlignment="1">
      <alignment horizontal="left" vertical="top" wrapText="1"/>
    </xf>
    <xf numFmtId="0" fontId="5" fillId="0" borderId="22" xfId="0" applyFont="1" applyBorder="1" applyAlignment="1">
      <alignment horizontal="left" vertical="top"/>
    </xf>
    <xf numFmtId="0" fontId="5" fillId="0" borderId="0" xfId="0" applyFont="1" applyBorder="1" applyAlignment="1">
      <alignment horizontal="left" vertical="top"/>
    </xf>
    <xf numFmtId="0" fontId="2" fillId="7" borderId="1" xfId="0" applyFont="1" applyFill="1" applyBorder="1" applyAlignment="1">
      <alignment horizontal="center" vertical="center"/>
    </xf>
    <xf numFmtId="0" fontId="2" fillId="7" borderId="11" xfId="0" applyFont="1" applyFill="1" applyBorder="1" applyAlignment="1">
      <alignment horizontal="center" vertical="center"/>
    </xf>
    <xf numFmtId="0" fontId="2" fillId="7" borderId="1" xfId="0" applyFont="1" applyFill="1" applyBorder="1" applyAlignment="1">
      <alignment horizontal="center" vertical="center" wrapText="1"/>
    </xf>
    <xf numFmtId="0" fontId="4" fillId="0" borderId="1" xfId="0" applyFont="1" applyBorder="1" applyAlignment="1">
      <alignment horizontal="center"/>
    </xf>
    <xf numFmtId="0" fontId="4" fillId="0" borderId="0" xfId="0" applyFont="1" applyBorder="1" applyAlignment="1">
      <alignment horizontal="center"/>
    </xf>
    <xf numFmtId="0" fontId="4" fillId="16" borderId="1" xfId="0" applyFont="1" applyFill="1" applyBorder="1" applyAlignment="1">
      <alignment horizontal="center" vertical="center"/>
    </xf>
    <xf numFmtId="0" fontId="2" fillId="0" borderId="0" xfId="0" applyFont="1" applyAlignment="1">
      <alignment horizontal="center"/>
    </xf>
    <xf numFmtId="0" fontId="4" fillId="0" borderId="1" xfId="0" applyFont="1" applyFill="1" applyBorder="1" applyAlignment="1">
      <alignment vertical="center"/>
    </xf>
    <xf numFmtId="0" fontId="25" fillId="2" borderId="21" xfId="0" applyFont="1" applyFill="1" applyBorder="1" applyAlignment="1">
      <alignment horizontal="center"/>
    </xf>
    <xf numFmtId="0" fontId="15" fillId="0" borderId="1" xfId="0" applyFont="1" applyFill="1" applyBorder="1" applyAlignment="1">
      <alignment horizontal="center" vertical="center"/>
    </xf>
    <xf numFmtId="0" fontId="8" fillId="0" borderId="1" xfId="0" applyFont="1" applyFill="1" applyBorder="1" applyAlignment="1" applyProtection="1">
      <alignment vertical="center" wrapText="1"/>
      <protection locked="0"/>
    </xf>
    <xf numFmtId="0" fontId="8" fillId="0" borderId="1" xfId="0" applyFont="1" applyBorder="1" applyAlignment="1" applyProtection="1">
      <alignment vertical="center" wrapText="1"/>
      <protection locked="0"/>
    </xf>
    <xf numFmtId="0" fontId="4" fillId="0" borderId="1" xfId="0" applyFont="1" applyFill="1" applyBorder="1" applyAlignment="1">
      <alignment horizontal="center" vertical="center"/>
    </xf>
    <xf numFmtId="16" fontId="0" fillId="0" borderId="2" xfId="0" applyNumberFormat="1" applyBorder="1" applyAlignment="1">
      <alignment horizontal="center" vertical="center"/>
    </xf>
    <xf numFmtId="14" fontId="4" fillId="0" borderId="1" xfId="0" applyNumberFormat="1" applyFont="1" applyBorder="1" applyAlignment="1">
      <alignment horizontal="center" vertical="center" wrapText="1"/>
    </xf>
    <xf numFmtId="0" fontId="4" fillId="0" borderId="23" xfId="0" applyFont="1" applyBorder="1" applyAlignment="1">
      <alignment horizontal="center" vertical="center"/>
    </xf>
    <xf numFmtId="0" fontId="4" fillId="0" borderId="31" xfId="0" applyFont="1" applyBorder="1" applyAlignment="1">
      <alignment horizontal="center" vertical="center"/>
    </xf>
    <xf numFmtId="0" fontId="7" fillId="2" borderId="0" xfId="0" applyFont="1" applyFill="1" applyAlignment="1">
      <alignment horizontal="center"/>
    </xf>
    <xf numFmtId="0" fontId="25" fillId="2" borderId="21" xfId="0" applyFont="1" applyFill="1" applyBorder="1" applyAlignment="1">
      <alignment horizontal="center"/>
    </xf>
    <xf numFmtId="14" fontId="4" fillId="0" borderId="2" xfId="0" applyNumberFormat="1" applyFont="1" applyFill="1" applyBorder="1" applyAlignment="1">
      <alignment horizontal="center" vertical="center"/>
    </xf>
    <xf numFmtId="0" fontId="4" fillId="0" borderId="27" xfId="0" applyFont="1" applyFill="1" applyBorder="1" applyAlignment="1">
      <alignment horizontal="center" vertical="center"/>
    </xf>
    <xf numFmtId="0" fontId="25" fillId="10" borderId="1" xfId="0" applyFont="1" applyFill="1" applyBorder="1" applyAlignment="1">
      <alignment horizontal="center" vertical="center" wrapText="1"/>
    </xf>
    <xf numFmtId="0" fontId="8" fillId="0" borderId="2" xfId="0" applyFont="1" applyFill="1" applyBorder="1" applyAlignment="1" applyProtection="1">
      <alignment horizontal="center" vertical="center" wrapText="1"/>
      <protection locked="0"/>
    </xf>
    <xf numFmtId="0" fontId="8" fillId="0" borderId="27" xfId="0" applyFont="1" applyFill="1" applyBorder="1" applyAlignment="1" applyProtection="1">
      <alignment horizontal="center" vertical="center" wrapText="1"/>
      <protection locked="0"/>
    </xf>
    <xf numFmtId="0" fontId="38" fillId="8" borderId="0" xfId="1" applyFont="1" applyFill="1" applyAlignment="1">
      <alignment horizontal="center" wrapText="1"/>
    </xf>
    <xf numFmtId="0" fontId="31" fillId="8" borderId="0" xfId="0" applyFont="1" applyFill="1" applyAlignment="1">
      <alignment horizontal="center"/>
    </xf>
    <xf numFmtId="0" fontId="1" fillId="5" borderId="0" xfId="0" applyFont="1" applyFill="1" applyAlignment="1">
      <alignment horizontal="center" vertical="center"/>
    </xf>
    <xf numFmtId="0" fontId="4" fillId="0" borderId="2" xfId="0" applyFont="1" applyBorder="1" applyAlignment="1">
      <alignment horizontal="center" vertical="center"/>
    </xf>
    <xf numFmtId="0" fontId="4" fillId="0" borderId="6" xfId="0" applyFont="1" applyBorder="1" applyAlignment="1">
      <alignment horizontal="center" vertical="center"/>
    </xf>
    <xf numFmtId="0" fontId="4" fillId="0" borderId="27" xfId="0" applyFont="1" applyBorder="1" applyAlignment="1">
      <alignment horizontal="center" vertical="center"/>
    </xf>
    <xf numFmtId="0" fontId="13" fillId="2" borderId="12" xfId="0" applyFont="1" applyFill="1" applyBorder="1" applyAlignment="1">
      <alignment horizontal="center" wrapText="1"/>
    </xf>
    <xf numFmtId="0" fontId="13" fillId="2" borderId="8" xfId="0" applyFont="1" applyFill="1" applyBorder="1" applyAlignment="1">
      <alignment horizontal="center" wrapText="1"/>
    </xf>
    <xf numFmtId="0" fontId="13" fillId="2" borderId="28" xfId="0" applyFont="1" applyFill="1" applyBorder="1" applyAlignment="1">
      <alignment horizontal="center" wrapText="1"/>
    </xf>
    <xf numFmtId="0" fontId="13" fillId="2" borderId="22" xfId="0" applyFont="1" applyFill="1" applyBorder="1" applyAlignment="1">
      <alignment horizontal="center" wrapText="1"/>
    </xf>
    <xf numFmtId="0" fontId="13" fillId="2" borderId="0" xfId="0" applyFont="1" applyFill="1" applyBorder="1" applyAlignment="1">
      <alignment horizontal="center" wrapText="1"/>
    </xf>
    <xf numFmtId="0" fontId="13" fillId="2" borderId="29" xfId="0" applyFont="1" applyFill="1" applyBorder="1" applyAlignment="1">
      <alignment horizontal="center" wrapText="1"/>
    </xf>
    <xf numFmtId="0" fontId="13" fillId="2" borderId="3" xfId="0" applyFont="1" applyFill="1" applyBorder="1" applyAlignment="1">
      <alignment horizontal="center" wrapText="1"/>
    </xf>
    <xf numFmtId="0" fontId="13" fillId="2" borderId="21" xfId="0" applyFont="1" applyFill="1" applyBorder="1" applyAlignment="1">
      <alignment horizontal="center" wrapText="1"/>
    </xf>
    <xf numFmtId="0" fontId="13" fillId="2" borderId="30" xfId="0" applyFont="1" applyFill="1" applyBorder="1" applyAlignment="1">
      <alignment horizontal="center" wrapText="1"/>
    </xf>
    <xf numFmtId="0" fontId="32" fillId="2" borderId="0" xfId="0" applyFont="1" applyFill="1" applyBorder="1" applyAlignment="1">
      <alignment horizontal="center" vertical="top" wrapText="1"/>
    </xf>
    <xf numFmtId="0" fontId="6" fillId="8" borderId="0" xfId="0" applyFont="1" applyFill="1" applyAlignment="1">
      <alignment horizontal="center"/>
    </xf>
    <xf numFmtId="0" fontId="7" fillId="6" borderId="2" xfId="0" applyFont="1" applyFill="1" applyBorder="1" applyAlignment="1">
      <alignment horizontal="center" vertical="center"/>
    </xf>
    <xf numFmtId="0" fontId="7" fillId="6" borderId="6" xfId="0" applyFont="1" applyFill="1" applyBorder="1" applyAlignment="1">
      <alignment horizontal="center" vertical="center"/>
    </xf>
    <xf numFmtId="0" fontId="7" fillId="6" borderId="27" xfId="0" applyFont="1" applyFill="1" applyBorder="1" applyAlignment="1">
      <alignment horizontal="center" vertical="center"/>
    </xf>
    <xf numFmtId="0" fontId="2" fillId="7" borderId="21" xfId="0" applyFont="1" applyFill="1" applyBorder="1" applyAlignment="1">
      <alignment horizontal="center"/>
    </xf>
    <xf numFmtId="0" fontId="0" fillId="10" borderId="2" xfId="0" applyFill="1" applyBorder="1" applyAlignment="1">
      <alignment horizontal="center" vertical="center"/>
    </xf>
    <xf numFmtId="0" fontId="0" fillId="10" borderId="27" xfId="0" applyFill="1" applyBorder="1" applyAlignment="1">
      <alignment horizontal="center" vertical="center"/>
    </xf>
    <xf numFmtId="0" fontId="7" fillId="6" borderId="11" xfId="0" applyFont="1" applyFill="1" applyBorder="1" applyAlignment="1">
      <alignment horizontal="center" vertical="center" wrapText="1"/>
    </xf>
    <xf numFmtId="0" fontId="7" fillId="6" borderId="13" xfId="0" applyFont="1" applyFill="1" applyBorder="1" applyAlignment="1">
      <alignment horizontal="center" vertical="center" wrapText="1"/>
    </xf>
    <xf numFmtId="0" fontId="2" fillId="0" borderId="0" xfId="0" applyFont="1" applyAlignment="1">
      <alignment horizontal="left" vertical="center" wrapText="1"/>
    </xf>
    <xf numFmtId="0" fontId="2" fillId="0" borderId="0" xfId="0" applyFont="1" applyAlignment="1">
      <alignment horizontal="left" vertical="center"/>
    </xf>
    <xf numFmtId="0" fontId="4" fillId="0" borderId="2" xfId="0" applyFont="1" applyBorder="1" applyAlignment="1" applyProtection="1">
      <alignment horizontal="left" vertical="center" wrapText="1"/>
      <protection locked="0"/>
    </xf>
    <xf numFmtId="0" fontId="4" fillId="0" borderId="6" xfId="0" applyFont="1" applyBorder="1" applyAlignment="1" applyProtection="1">
      <alignment horizontal="left" vertical="center" wrapText="1"/>
      <protection locked="0"/>
    </xf>
    <xf numFmtId="0" fontId="4" fillId="0" borderId="27" xfId="0" applyFont="1" applyBorder="1" applyAlignment="1" applyProtection="1">
      <alignment horizontal="left" vertical="center" wrapText="1"/>
      <protection locked="0"/>
    </xf>
    <xf numFmtId="0" fontId="4" fillId="0" borderId="2" xfId="0" applyFont="1" applyBorder="1" applyAlignment="1" applyProtection="1">
      <alignment horizontal="center" vertical="center"/>
      <protection locked="0"/>
    </xf>
    <xf numFmtId="0" fontId="4" fillId="0" borderId="6" xfId="0" applyFont="1" applyBorder="1" applyAlignment="1" applyProtection="1">
      <alignment horizontal="center" vertical="center"/>
      <protection locked="0"/>
    </xf>
    <xf numFmtId="0" fontId="4" fillId="0" borderId="27" xfId="0" applyFont="1" applyBorder="1" applyAlignment="1" applyProtection="1">
      <alignment horizontal="center" vertical="center"/>
      <protection locked="0"/>
    </xf>
    <xf numFmtId="0" fontId="5" fillId="8" borderId="0" xfId="0" applyFont="1" applyFill="1" applyBorder="1" applyAlignment="1">
      <alignment horizontal="left" vertical="top" wrapText="1"/>
    </xf>
    <xf numFmtId="0" fontId="5" fillId="2" borderId="0" xfId="0" applyFont="1" applyFill="1" applyAlignment="1">
      <alignment horizontal="left" vertical="center"/>
    </xf>
    <xf numFmtId="0" fontId="5" fillId="2" borderId="29" xfId="0" applyFont="1" applyFill="1" applyBorder="1" applyAlignment="1">
      <alignment horizontal="left" vertical="center"/>
    </xf>
    <xf numFmtId="0" fontId="5" fillId="2" borderId="0" xfId="0" applyFont="1" applyFill="1" applyAlignment="1">
      <alignment horizontal="left" vertical="center" wrapText="1"/>
    </xf>
    <xf numFmtId="0" fontId="5" fillId="2" borderId="29" xfId="0" applyFont="1" applyFill="1" applyBorder="1" applyAlignment="1">
      <alignment horizontal="left" vertical="center" wrapText="1"/>
    </xf>
    <xf numFmtId="0" fontId="5" fillId="0" borderId="0" xfId="0" applyFont="1" applyFill="1" applyBorder="1" applyAlignment="1">
      <alignment horizontal="left" vertical="center" wrapText="1"/>
    </xf>
    <xf numFmtId="0" fontId="4" fillId="10" borderId="2" xfId="0" applyFont="1" applyFill="1" applyBorder="1" applyAlignment="1">
      <alignment horizontal="center" vertical="center" wrapText="1"/>
    </xf>
    <xf numFmtId="0" fontId="4" fillId="10" borderId="27" xfId="0" applyFont="1" applyFill="1" applyBorder="1" applyAlignment="1">
      <alignment horizontal="center" vertical="center" wrapText="1"/>
    </xf>
    <xf numFmtId="0" fontId="4" fillId="7" borderId="2" xfId="0" applyFont="1" applyFill="1" applyBorder="1" applyAlignment="1">
      <alignment horizontal="center" vertical="center" wrapText="1"/>
    </xf>
    <xf numFmtId="0" fontId="4" fillId="7" borderId="27" xfId="0" applyFont="1" applyFill="1" applyBorder="1" applyAlignment="1">
      <alignment horizontal="center" vertical="center" wrapText="1"/>
    </xf>
    <xf numFmtId="0" fontId="2" fillId="2" borderId="22" xfId="0" applyFont="1" applyFill="1" applyBorder="1" applyAlignment="1">
      <alignment horizontal="right" vertical="center"/>
    </xf>
    <xf numFmtId="0" fontId="2" fillId="2" borderId="29" xfId="0" applyFont="1" applyFill="1" applyBorder="1" applyAlignment="1">
      <alignment horizontal="right" vertical="center"/>
    </xf>
    <xf numFmtId="0" fontId="4" fillId="2" borderId="2" xfId="0" applyFont="1" applyFill="1" applyBorder="1" applyAlignment="1">
      <alignment horizontal="center" vertical="center"/>
    </xf>
    <xf numFmtId="0" fontId="4" fillId="2" borderId="6" xfId="0" applyFont="1" applyFill="1" applyBorder="1" applyAlignment="1">
      <alignment horizontal="center" vertical="center"/>
    </xf>
    <xf numFmtId="0" fontId="4" fillId="2" borderId="27" xfId="0" applyFont="1" applyFill="1" applyBorder="1" applyAlignment="1">
      <alignment horizontal="center" vertical="center"/>
    </xf>
    <xf numFmtId="0" fontId="0" fillId="0" borderId="2" xfId="0" applyFill="1" applyBorder="1" applyAlignment="1">
      <alignment horizontal="center" vertical="center"/>
    </xf>
    <xf numFmtId="0" fontId="0" fillId="0" borderId="27" xfId="0" applyFill="1" applyBorder="1" applyAlignment="1">
      <alignment horizontal="center" vertical="center"/>
    </xf>
    <xf numFmtId="0" fontId="4" fillId="2" borderId="1" xfId="0" applyFont="1" applyFill="1" applyBorder="1" applyAlignment="1" applyProtection="1">
      <alignment horizontal="center" vertical="center" wrapText="1"/>
      <protection locked="0"/>
    </xf>
    <xf numFmtId="0" fontId="11" fillId="8" borderId="0" xfId="0" applyFont="1" applyFill="1" applyBorder="1" applyAlignment="1" applyProtection="1">
      <alignment horizontal="left" vertical="top" wrapText="1"/>
      <protection locked="0"/>
    </xf>
    <xf numFmtId="0" fontId="11" fillId="0" borderId="0" xfId="0" applyFont="1" applyBorder="1" applyAlignment="1" applyProtection="1">
      <alignment horizontal="left" vertical="top" wrapText="1"/>
      <protection locked="0"/>
    </xf>
    <xf numFmtId="0" fontId="10" fillId="0" borderId="0" xfId="0" applyFont="1" applyBorder="1" applyAlignment="1" applyProtection="1">
      <alignment horizontal="left" vertical="top" wrapText="1"/>
      <protection locked="0"/>
    </xf>
    <xf numFmtId="0" fontId="4" fillId="8" borderId="0" xfId="0" applyFont="1" applyFill="1" applyBorder="1" applyAlignment="1">
      <alignment vertical="center"/>
    </xf>
    <xf numFmtId="0" fontId="3" fillId="8" borderId="0" xfId="0" applyFont="1" applyFill="1" applyBorder="1" applyAlignment="1" applyProtection="1">
      <alignment horizontal="center" vertical="center" wrapText="1"/>
      <protection locked="0"/>
    </xf>
    <xf numFmtId="0" fontId="5" fillId="8" borderId="0" xfId="0" applyFont="1" applyFill="1" applyBorder="1" applyAlignment="1">
      <alignment horizontal="left" wrapText="1"/>
    </xf>
    <xf numFmtId="0" fontId="2" fillId="8" borderId="0" xfId="0" applyFont="1" applyFill="1" applyBorder="1" applyAlignment="1">
      <alignment horizontal="center" vertical="center" wrapText="1"/>
    </xf>
    <xf numFmtId="0" fontId="0" fillId="8" borderId="0" xfId="0" applyFill="1" applyBorder="1" applyAlignment="1">
      <alignment horizontal="center"/>
    </xf>
    <xf numFmtId="0" fontId="15" fillId="2" borderId="22" xfId="0" applyFont="1" applyFill="1" applyBorder="1" applyAlignment="1">
      <alignment horizontal="right" vertical="center" wrapText="1"/>
    </xf>
    <xf numFmtId="0" fontId="15" fillId="2" borderId="29" xfId="0" applyFont="1" applyFill="1" applyBorder="1" applyAlignment="1">
      <alignment horizontal="right" vertical="center" wrapText="1"/>
    </xf>
    <xf numFmtId="0" fontId="4" fillId="2" borderId="0" xfId="0" applyFont="1" applyFill="1" applyAlignment="1">
      <alignment horizontal="center" vertical="center"/>
    </xf>
    <xf numFmtId="0" fontId="12" fillId="2" borderId="0" xfId="0" applyFont="1" applyFill="1" applyAlignment="1">
      <alignment horizontal="center" vertical="center" wrapText="1"/>
    </xf>
    <xf numFmtId="0" fontId="12" fillId="2" borderId="29" xfId="0" applyFont="1" applyFill="1" applyBorder="1" applyAlignment="1">
      <alignment horizontal="center" vertical="center" wrapText="1"/>
    </xf>
    <xf numFmtId="0" fontId="15" fillId="2" borderId="1" xfId="0" applyFont="1" applyFill="1" applyBorder="1" applyAlignment="1" applyProtection="1">
      <alignment horizontal="center" vertical="center"/>
      <protection locked="0"/>
    </xf>
    <xf numFmtId="0" fontId="4" fillId="8" borderId="0" xfId="0" applyFont="1" applyFill="1" applyBorder="1" applyAlignment="1">
      <alignment horizontal="center" vertical="center"/>
    </xf>
    <xf numFmtId="0" fontId="2" fillId="2" borderId="0" xfId="0" applyFont="1" applyFill="1" applyAlignment="1">
      <alignment horizontal="right" vertical="center"/>
    </xf>
    <xf numFmtId="0" fontId="4" fillId="2" borderId="2" xfId="0" applyFont="1" applyFill="1" applyBorder="1" applyAlignment="1" applyProtection="1">
      <alignment horizontal="center" vertical="center"/>
      <protection locked="0"/>
    </xf>
    <xf numFmtId="0" fontId="4" fillId="2" borderId="6" xfId="0" applyFont="1" applyFill="1" applyBorder="1" applyAlignment="1" applyProtection="1">
      <alignment horizontal="center" vertical="center"/>
      <protection locked="0"/>
    </xf>
    <xf numFmtId="0" fontId="4" fillId="2" borderId="27" xfId="0" applyFont="1" applyFill="1" applyBorder="1" applyAlignment="1" applyProtection="1">
      <alignment horizontal="center" vertical="center"/>
      <protection locked="0"/>
    </xf>
    <xf numFmtId="0" fontId="4" fillId="0" borderId="12" xfId="0" applyFont="1" applyFill="1" applyBorder="1" applyAlignment="1">
      <alignment horizontal="left" vertical="top" wrapText="1"/>
    </xf>
    <xf numFmtId="0" fontId="4" fillId="0" borderId="8" xfId="0" applyFont="1" applyFill="1" applyBorder="1" applyAlignment="1">
      <alignment horizontal="left" vertical="top" wrapText="1"/>
    </xf>
    <xf numFmtId="0" fontId="4" fillId="0" borderId="28" xfId="0" applyFont="1" applyFill="1" applyBorder="1" applyAlignment="1">
      <alignment horizontal="left" vertical="top" wrapText="1"/>
    </xf>
    <xf numFmtId="0" fontId="4" fillId="0" borderId="22" xfId="0" applyFont="1" applyFill="1" applyBorder="1" applyAlignment="1">
      <alignment horizontal="left" vertical="top" wrapText="1"/>
    </xf>
    <xf numFmtId="0" fontId="4" fillId="0" borderId="0" xfId="0" applyFont="1" applyFill="1" applyBorder="1" applyAlignment="1">
      <alignment horizontal="left" vertical="top" wrapText="1"/>
    </xf>
    <xf numFmtId="0" fontId="4" fillId="0" borderId="29" xfId="0" applyFont="1" applyFill="1" applyBorder="1" applyAlignment="1">
      <alignment horizontal="left" vertical="top" wrapText="1"/>
    </xf>
    <xf numFmtId="0" fontId="4" fillId="0" borderId="3" xfId="0" applyFont="1" applyFill="1" applyBorder="1" applyAlignment="1">
      <alignment horizontal="left" vertical="top" wrapText="1"/>
    </xf>
    <xf numFmtId="0" fontId="4" fillId="0" borderId="21" xfId="0" applyFont="1" applyFill="1" applyBorder="1" applyAlignment="1">
      <alignment horizontal="left" vertical="top" wrapText="1"/>
    </xf>
    <xf numFmtId="0" fontId="4" fillId="0" borderId="30" xfId="0" applyFont="1" applyFill="1" applyBorder="1" applyAlignment="1">
      <alignment horizontal="left" vertical="top" wrapText="1"/>
    </xf>
    <xf numFmtId="0" fontId="15" fillId="2" borderId="29" xfId="0" applyFont="1" applyFill="1" applyBorder="1" applyAlignment="1">
      <alignment horizontal="center" vertical="center" wrapText="1"/>
    </xf>
    <xf numFmtId="0" fontId="39" fillId="13" borderId="0" xfId="0" applyFont="1" applyFill="1" applyBorder="1" applyAlignment="1">
      <alignment horizontal="center" vertical="center"/>
    </xf>
    <xf numFmtId="0" fontId="2" fillId="0" borderId="12" xfId="0" applyFont="1" applyFill="1" applyBorder="1" applyAlignment="1">
      <alignment horizontal="left" vertical="top" wrapText="1"/>
    </xf>
    <xf numFmtId="0" fontId="2" fillId="0" borderId="8" xfId="0" applyFont="1" applyFill="1" applyBorder="1" applyAlignment="1">
      <alignment horizontal="left" vertical="top" wrapText="1"/>
    </xf>
    <xf numFmtId="0" fontId="2" fillId="0" borderId="28" xfId="0" applyFont="1" applyFill="1" applyBorder="1" applyAlignment="1">
      <alignment horizontal="left" vertical="top" wrapText="1"/>
    </xf>
    <xf numFmtId="0" fontId="2" fillId="0" borderId="22"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29" xfId="0" applyFont="1" applyFill="1" applyBorder="1" applyAlignment="1">
      <alignment horizontal="left" vertical="top" wrapText="1"/>
    </xf>
    <xf numFmtId="0" fontId="2" fillId="0" borderId="3" xfId="0" applyFont="1" applyFill="1" applyBorder="1" applyAlignment="1">
      <alignment horizontal="left" vertical="top" wrapText="1"/>
    </xf>
    <xf numFmtId="0" fontId="2" fillId="0" borderId="21" xfId="0" applyFont="1" applyFill="1" applyBorder="1" applyAlignment="1">
      <alignment horizontal="left" vertical="top" wrapText="1"/>
    </xf>
    <xf numFmtId="0" fontId="2" fillId="0" borderId="30" xfId="0" applyFont="1" applyFill="1" applyBorder="1" applyAlignment="1">
      <alignment horizontal="left" vertical="top" wrapText="1"/>
    </xf>
    <xf numFmtId="0" fontId="12" fillId="0" borderId="0" xfId="0" applyFont="1" applyFill="1" applyAlignment="1">
      <alignment horizontal="center" vertical="center" wrapText="1"/>
    </xf>
    <xf numFmtId="0" fontId="15" fillId="0" borderId="29" xfId="0" applyFont="1" applyFill="1" applyBorder="1" applyAlignment="1">
      <alignment horizontal="center" vertical="center" wrapText="1"/>
    </xf>
    <xf numFmtId="0" fontId="1" fillId="12" borderId="0" xfId="0" applyFont="1" applyFill="1" applyAlignment="1">
      <alignment horizontal="center" vertical="center" wrapText="1"/>
    </xf>
    <xf numFmtId="0" fontId="1" fillId="12" borderId="0" xfId="0" applyFont="1" applyFill="1" applyAlignment="1">
      <alignment horizontal="center" vertical="center"/>
    </xf>
    <xf numFmtId="0" fontId="3" fillId="2" borderId="2" xfId="0" applyFont="1" applyFill="1" applyBorder="1" applyAlignment="1" applyProtection="1">
      <alignment horizontal="center" vertical="center"/>
      <protection locked="0"/>
    </xf>
    <xf numFmtId="0" fontId="3" fillId="2" borderId="6" xfId="0" applyFont="1" applyFill="1" applyBorder="1" applyAlignment="1" applyProtection="1">
      <alignment horizontal="center" vertical="center"/>
      <protection locked="0"/>
    </xf>
    <xf numFmtId="0" fontId="3" fillId="2" borderId="27" xfId="0" applyFont="1" applyFill="1" applyBorder="1" applyAlignment="1" applyProtection="1">
      <alignment horizontal="center" vertical="center"/>
      <protection locked="0"/>
    </xf>
    <xf numFmtId="0" fontId="4" fillId="0" borderId="1" xfId="0" applyFont="1" applyFill="1" applyBorder="1" applyAlignment="1">
      <alignment horizontal="left" vertical="top"/>
    </xf>
    <xf numFmtId="0" fontId="29" fillId="2" borderId="1" xfId="0" applyFont="1" applyFill="1" applyBorder="1" applyAlignment="1" applyProtection="1">
      <alignment horizontal="center" vertical="center"/>
      <protection locked="0"/>
    </xf>
    <xf numFmtId="0" fontId="12" fillId="2" borderId="0" xfId="0" applyFont="1" applyFill="1" applyAlignment="1">
      <alignment horizontal="right" vertical="center" wrapText="1"/>
    </xf>
    <xf numFmtId="0" fontId="12" fillId="2" borderId="29" xfId="0" applyFont="1" applyFill="1" applyBorder="1" applyAlignment="1">
      <alignment horizontal="right" vertical="center" wrapText="1"/>
    </xf>
    <xf numFmtId="0" fontId="39" fillId="13" borderId="0" xfId="0" applyFont="1" applyFill="1" applyBorder="1" applyAlignment="1">
      <alignment horizontal="center" vertical="center" wrapText="1"/>
    </xf>
    <xf numFmtId="0" fontId="39" fillId="13" borderId="21" xfId="0" applyFont="1" applyFill="1" applyBorder="1" applyAlignment="1">
      <alignment horizontal="center" vertical="center" wrapText="1"/>
    </xf>
    <xf numFmtId="0" fontId="2" fillId="2" borderId="0" xfId="0" applyFont="1" applyFill="1" applyAlignment="1">
      <alignment horizontal="center" vertical="center"/>
    </xf>
    <xf numFmtId="0" fontId="4" fillId="0" borderId="8" xfId="0" applyFont="1" applyFill="1" applyBorder="1" applyAlignment="1">
      <alignment horizontal="left" vertical="top"/>
    </xf>
    <xf numFmtId="0" fontId="4" fillId="0" borderId="28" xfId="0" applyFont="1" applyFill="1" applyBorder="1" applyAlignment="1">
      <alignment horizontal="left" vertical="top"/>
    </xf>
    <xf numFmtId="0" fontId="4" fillId="0" borderId="0" xfId="0" applyFont="1" applyFill="1" applyBorder="1" applyAlignment="1">
      <alignment horizontal="left" vertical="top"/>
    </xf>
    <xf numFmtId="0" fontId="4" fillId="0" borderId="29" xfId="0" applyFont="1" applyFill="1" applyBorder="1" applyAlignment="1">
      <alignment horizontal="left" vertical="top"/>
    </xf>
    <xf numFmtId="0" fontId="4" fillId="0" borderId="21" xfId="0" applyFont="1" applyFill="1" applyBorder="1" applyAlignment="1">
      <alignment horizontal="left" vertical="top"/>
    </xf>
    <xf numFmtId="0" fontId="4" fillId="0" borderId="30" xfId="0" applyFont="1" applyFill="1" applyBorder="1" applyAlignment="1">
      <alignment horizontal="left" vertical="top"/>
    </xf>
    <xf numFmtId="0" fontId="5" fillId="12" borderId="0" xfId="0" applyFont="1" applyFill="1" applyAlignment="1">
      <alignment horizontal="center" vertical="center"/>
    </xf>
    <xf numFmtId="0" fontId="0" fillId="0" borderId="6" xfId="0" applyBorder="1" applyAlignment="1">
      <alignment horizontal="center"/>
    </xf>
    <xf numFmtId="0" fontId="0" fillId="0" borderId="27" xfId="0" applyBorder="1" applyAlignment="1">
      <alignment horizontal="center"/>
    </xf>
    <xf numFmtId="0" fontId="4" fillId="8" borderId="0" xfId="0" applyFont="1" applyFill="1" applyBorder="1" applyAlignment="1">
      <alignment horizontal="left" vertical="top" wrapText="1"/>
    </xf>
    <xf numFmtId="0" fontId="2" fillId="7" borderId="6" xfId="0" applyFont="1" applyFill="1" applyBorder="1" applyAlignment="1">
      <alignment horizontal="center" vertical="center"/>
    </xf>
    <xf numFmtId="0" fontId="2" fillId="7" borderId="27" xfId="0" applyFont="1" applyFill="1" applyBorder="1" applyAlignment="1">
      <alignment horizontal="center" vertical="center"/>
    </xf>
    <xf numFmtId="0" fontId="4" fillId="0" borderId="0" xfId="0" applyFont="1" applyAlignment="1">
      <alignment horizontal="left"/>
    </xf>
    <xf numFmtId="0" fontId="0" fillId="0" borderId="0" xfId="0" applyAlignment="1">
      <alignment horizontal="left"/>
    </xf>
    <xf numFmtId="0" fontId="0" fillId="0" borderId="6" xfId="0" applyBorder="1" applyAlignment="1">
      <alignment horizontal="center" vertical="center"/>
    </xf>
    <xf numFmtId="0" fontId="0" fillId="0" borderId="27" xfId="0" applyBorder="1" applyAlignment="1">
      <alignment horizontal="center" vertical="center"/>
    </xf>
    <xf numFmtId="0" fontId="4" fillId="15" borderId="1" xfId="0" applyFont="1" applyFill="1" applyBorder="1" applyAlignment="1">
      <alignment horizontal="left" vertical="top" wrapText="1"/>
    </xf>
    <xf numFmtId="0" fontId="4" fillId="0" borderId="6" xfId="0" applyFont="1" applyBorder="1" applyAlignment="1">
      <alignment horizontal="center"/>
    </xf>
    <xf numFmtId="0" fontId="5" fillId="0" borderId="0" xfId="0" applyFont="1" applyAlignment="1">
      <alignment horizontal="left"/>
    </xf>
    <xf numFmtId="0" fontId="4" fillId="15" borderId="2" xfId="0" applyFont="1" applyFill="1" applyBorder="1" applyAlignment="1">
      <alignment horizontal="left" vertical="top" wrapText="1"/>
    </xf>
    <xf numFmtId="0" fontId="4" fillId="15" borderId="6" xfId="0" applyFont="1" applyFill="1" applyBorder="1" applyAlignment="1">
      <alignment horizontal="left" vertical="top" wrapText="1"/>
    </xf>
    <xf numFmtId="0" fontId="4" fillId="15" borderId="27" xfId="0" applyFont="1" applyFill="1" applyBorder="1" applyAlignment="1">
      <alignment horizontal="left" vertical="top" wrapText="1"/>
    </xf>
    <xf numFmtId="0" fontId="26" fillId="8" borderId="0" xfId="0" applyFont="1" applyFill="1" applyBorder="1" applyAlignment="1">
      <alignment horizontal="left" vertical="top" wrapText="1"/>
    </xf>
    <xf numFmtId="0" fontId="4" fillId="0" borderId="21" xfId="0" applyFont="1" applyBorder="1" applyAlignment="1">
      <alignment horizontal="left" vertical="center" wrapText="1"/>
    </xf>
    <xf numFmtId="0" fontId="0" fillId="0" borderId="21" xfId="0" applyBorder="1" applyAlignment="1">
      <alignment horizontal="left" vertical="center" wrapText="1"/>
    </xf>
    <xf numFmtId="0" fontId="4" fillId="15" borderId="2" xfId="0" applyFont="1" applyFill="1" applyBorder="1" applyAlignment="1">
      <alignment horizontal="center" vertical="center" wrapText="1"/>
    </xf>
    <xf numFmtId="0" fontId="4" fillId="15" borderId="6" xfId="0" applyFont="1" applyFill="1" applyBorder="1" applyAlignment="1">
      <alignment horizontal="center" vertical="center" wrapText="1"/>
    </xf>
    <xf numFmtId="0" fontId="4" fillId="15" borderId="27" xfId="0" applyFont="1" applyFill="1" applyBorder="1" applyAlignment="1">
      <alignment horizontal="center" vertical="center" wrapText="1"/>
    </xf>
    <xf numFmtId="0" fontId="1" fillId="14" borderId="0" xfId="0" applyFont="1" applyFill="1" applyAlignment="1">
      <alignment horizontal="center" vertical="center"/>
    </xf>
    <xf numFmtId="0" fontId="0" fillId="8" borderId="0" xfId="0" applyFill="1" applyAlignment="1">
      <alignment horizontal="center"/>
    </xf>
    <xf numFmtId="0" fontId="5" fillId="0" borderId="0" xfId="0" applyFont="1" applyAlignment="1">
      <alignment horizontal="left" wrapText="1"/>
    </xf>
    <xf numFmtId="0" fontId="0" fillId="0" borderId="0" xfId="0" applyAlignment="1">
      <alignment horizontal="center"/>
    </xf>
    <xf numFmtId="0" fontId="4" fillId="10" borderId="25" xfId="0" applyFont="1" applyFill="1" applyBorder="1" applyAlignment="1">
      <alignment horizontal="center" vertical="center"/>
    </xf>
    <xf numFmtId="0" fontId="4" fillId="10" borderId="16" xfId="0" applyFont="1" applyFill="1" applyBorder="1" applyAlignment="1">
      <alignment horizontal="center" vertical="center"/>
    </xf>
    <xf numFmtId="0" fontId="4" fillId="10" borderId="15" xfId="0" applyFont="1" applyFill="1" applyBorder="1" applyAlignment="1">
      <alignment horizontal="center" vertical="center"/>
    </xf>
    <xf numFmtId="0" fontId="4" fillId="10" borderId="18" xfId="0" applyFont="1" applyFill="1" applyBorder="1" applyAlignment="1">
      <alignment horizontal="center" vertical="center" wrapText="1"/>
    </xf>
    <xf numFmtId="0" fontId="4" fillId="10" borderId="17" xfId="0" applyFont="1" applyFill="1" applyBorder="1" applyAlignment="1">
      <alignment horizontal="center" vertical="center"/>
    </xf>
    <xf numFmtId="0" fontId="4" fillId="10" borderId="32" xfId="0" applyFont="1" applyFill="1" applyBorder="1" applyAlignment="1">
      <alignment horizontal="center" vertical="center"/>
    </xf>
    <xf numFmtId="0" fontId="1" fillId="12" borderId="0" xfId="0" applyFont="1" applyFill="1" applyAlignment="1">
      <alignment horizontal="center"/>
    </xf>
    <xf numFmtId="0" fontId="4" fillId="0" borderId="7" xfId="0" applyFont="1" applyBorder="1" applyAlignment="1">
      <alignment horizontal="center" vertical="center"/>
    </xf>
    <xf numFmtId="0" fontId="4" fillId="0" borderId="31" xfId="0" applyFont="1" applyBorder="1" applyAlignment="1">
      <alignment horizontal="center" vertical="center"/>
    </xf>
    <xf numFmtId="0" fontId="4" fillId="15" borderId="1" xfId="0" applyFont="1" applyFill="1" applyBorder="1" applyAlignment="1">
      <alignment horizontal="left" vertical="top"/>
    </xf>
    <xf numFmtId="0" fontId="5" fillId="0" borderId="0" xfId="0" applyFont="1" applyFill="1" applyBorder="1" applyAlignment="1">
      <alignment horizontal="left" vertical="top"/>
    </xf>
    <xf numFmtId="0" fontId="2" fillId="0" borderId="0" xfId="0" applyFont="1" applyBorder="1" applyAlignment="1">
      <alignment horizontal="left" vertical="top"/>
    </xf>
    <xf numFmtId="0" fontId="2" fillId="8" borderId="21" xfId="0" applyFont="1" applyFill="1" applyBorder="1" applyAlignment="1">
      <alignment horizontal="left" vertical="top"/>
    </xf>
    <xf numFmtId="0" fontId="5" fillId="0" borderId="0" xfId="0" applyFont="1" applyBorder="1" applyAlignment="1">
      <alignment horizontal="left" vertical="top" wrapText="1"/>
    </xf>
    <xf numFmtId="0" fontId="2" fillId="8" borderId="0" xfId="0" applyFont="1" applyFill="1" applyBorder="1" applyAlignment="1">
      <alignment vertical="top" wrapText="1"/>
    </xf>
    <xf numFmtId="0" fontId="0" fillId="0" borderId="0" xfId="0" applyBorder="1" applyAlignment="1">
      <alignment vertical="top"/>
    </xf>
    <xf numFmtId="0" fontId="2" fillId="0" borderId="0" xfId="0" applyFont="1" applyFill="1" applyBorder="1" applyAlignment="1">
      <alignment horizontal="left" vertical="top"/>
    </xf>
    <xf numFmtId="0" fontId="2" fillId="8" borderId="21" xfId="0" applyFont="1" applyFill="1" applyBorder="1" applyAlignment="1">
      <alignment horizontal="left"/>
    </xf>
    <xf numFmtId="0" fontId="4" fillId="8" borderId="0" xfId="0" applyFont="1" applyFill="1" applyAlignment="1">
      <alignment horizontal="center"/>
    </xf>
    <xf numFmtId="0" fontId="2" fillId="8" borderId="0" xfId="0" applyFont="1" applyFill="1" applyBorder="1" applyAlignment="1">
      <alignment horizontal="left" vertical="top" wrapText="1"/>
    </xf>
    <xf numFmtId="0" fontId="2" fillId="8" borderId="22" xfId="0" applyFont="1" applyFill="1" applyBorder="1" applyAlignment="1">
      <alignment horizontal="left" vertical="top"/>
    </xf>
    <xf numFmtId="0" fontId="2" fillId="8" borderId="0" xfId="0" applyFont="1" applyFill="1" applyBorder="1" applyAlignment="1">
      <alignment horizontal="left" vertical="top"/>
    </xf>
    <xf numFmtId="0" fontId="4" fillId="15" borderId="1" xfId="0" applyFont="1" applyFill="1" applyBorder="1" applyAlignment="1">
      <alignment horizontal="center" vertical="top" wrapText="1"/>
    </xf>
    <xf numFmtId="0" fontId="2" fillId="8" borderId="0" xfId="0" applyFont="1" applyFill="1" applyAlignment="1">
      <alignment horizontal="left" wrapText="1"/>
    </xf>
    <xf numFmtId="0" fontId="2" fillId="8" borderId="0" xfId="0" applyFont="1" applyFill="1" applyAlignment="1">
      <alignment horizontal="left"/>
    </xf>
    <xf numFmtId="0" fontId="5" fillId="8" borderId="21" xfId="0" applyFont="1" applyFill="1" applyBorder="1" applyAlignment="1">
      <alignment horizontal="left"/>
    </xf>
    <xf numFmtId="0" fontId="33" fillId="2" borderId="2" xfId="0" applyFont="1" applyFill="1" applyBorder="1" applyAlignment="1">
      <alignment horizontal="left" vertical="top" wrapText="1"/>
    </xf>
    <xf numFmtId="0" fontId="26" fillId="8" borderId="6" xfId="0" applyFont="1" applyFill="1" applyBorder="1" applyAlignment="1">
      <alignment horizontal="left" vertical="top" wrapText="1"/>
    </xf>
    <xf numFmtId="0" fontId="26" fillId="8" borderId="27" xfId="0" applyFont="1" applyFill="1" applyBorder="1" applyAlignment="1">
      <alignment horizontal="left" vertical="top" wrapText="1"/>
    </xf>
    <xf numFmtId="0" fontId="28" fillId="9" borderId="0" xfId="0" applyFont="1" applyFill="1" applyAlignment="1">
      <alignment horizontal="left" vertical="top"/>
    </xf>
    <xf numFmtId="0" fontId="17" fillId="9" borderId="0" xfId="0" applyFont="1" applyFill="1" applyAlignment="1">
      <alignment horizontal="left" vertical="top"/>
    </xf>
    <xf numFmtId="0" fontId="27" fillId="16" borderId="0" xfId="0" applyFont="1" applyFill="1" applyAlignment="1">
      <alignment horizontal="left" vertical="top"/>
    </xf>
    <xf numFmtId="0" fontId="24" fillId="0" borderId="0" xfId="0" applyFont="1" applyBorder="1" applyAlignment="1">
      <alignment horizontal="center" vertical="center" wrapText="1"/>
    </xf>
    <xf numFmtId="0" fontId="17" fillId="0" borderId="7" xfId="0" applyFont="1" applyFill="1" applyBorder="1" applyAlignment="1">
      <alignment horizontal="left" vertical="center" wrapText="1"/>
    </xf>
    <xf numFmtId="0" fontId="17" fillId="0" borderId="6" xfId="0" applyFont="1" applyFill="1" applyBorder="1" applyAlignment="1">
      <alignment horizontal="left" vertical="center" wrapText="1"/>
    </xf>
    <xf numFmtId="0" fontId="22" fillId="4" borderId="33" xfId="0" applyFont="1" applyFill="1" applyBorder="1" applyAlignment="1">
      <alignment horizontal="center" vertical="center"/>
    </xf>
    <xf numFmtId="0" fontId="22" fillId="4" borderId="34" xfId="0" applyFont="1" applyFill="1" applyBorder="1" applyAlignment="1">
      <alignment horizontal="center" vertical="center"/>
    </xf>
    <xf numFmtId="0" fontId="22" fillId="4" borderId="35" xfId="0" applyFont="1" applyFill="1" applyBorder="1" applyAlignment="1">
      <alignment horizontal="center" vertical="center"/>
    </xf>
    <xf numFmtId="0" fontId="22" fillId="4" borderId="36" xfId="0" applyFont="1" applyFill="1" applyBorder="1" applyAlignment="1">
      <alignment horizontal="center" vertical="center"/>
    </xf>
    <xf numFmtId="0" fontId="9" fillId="2" borderId="0" xfId="0" applyFont="1" applyFill="1" applyAlignment="1">
      <alignment horizontal="left" vertical="top" wrapText="1"/>
    </xf>
    <xf numFmtId="0" fontId="9" fillId="2" borderId="37" xfId="0" applyFont="1" applyFill="1" applyBorder="1" applyAlignment="1">
      <alignment horizontal="left" vertical="center"/>
    </xf>
    <xf numFmtId="164" fontId="17" fillId="0" borderId="38" xfId="0" applyNumberFormat="1" applyFont="1" applyBorder="1" applyAlignment="1">
      <alignment horizontal="center" vertical="center"/>
    </xf>
    <xf numFmtId="0" fontId="17" fillId="0" borderId="4" xfId="0" applyFont="1" applyBorder="1" applyAlignment="1">
      <alignment horizontal="center" vertical="center"/>
    </xf>
    <xf numFmtId="0" fontId="17" fillId="0" borderId="39" xfId="0" applyFont="1" applyBorder="1" applyAlignment="1">
      <alignment horizontal="center" vertical="center"/>
    </xf>
    <xf numFmtId="0" fontId="17" fillId="3" borderId="10" xfId="0" applyFont="1" applyFill="1" applyBorder="1" applyAlignment="1">
      <alignment horizontal="left" vertical="center"/>
    </xf>
    <xf numFmtId="0" fontId="17" fillId="3" borderId="2" xfId="0" applyFont="1" applyFill="1" applyBorder="1" applyAlignment="1">
      <alignment horizontal="left" vertical="center"/>
    </xf>
    <xf numFmtId="0" fontId="20" fillId="0" borderId="7" xfId="0" applyFont="1" applyFill="1" applyBorder="1" applyAlignment="1">
      <alignment horizontal="left" vertical="center"/>
    </xf>
    <xf numFmtId="0" fontId="20" fillId="0" borderId="6" xfId="0" applyFont="1" applyFill="1" applyBorder="1" applyAlignment="1">
      <alignment horizontal="left" vertical="center"/>
    </xf>
    <xf numFmtId="0" fontId="20" fillId="0" borderId="7" xfId="0" applyFont="1" applyFill="1" applyBorder="1" applyAlignment="1">
      <alignment horizontal="left" vertical="center" wrapText="1"/>
    </xf>
    <xf numFmtId="0" fontId="20" fillId="0" borderId="6" xfId="0" applyFont="1" applyFill="1" applyBorder="1" applyAlignment="1">
      <alignment horizontal="left" vertical="center" wrapText="1"/>
    </xf>
    <xf numFmtId="0" fontId="20" fillId="0" borderId="7" xfId="0" applyFont="1" applyBorder="1" applyAlignment="1">
      <alignment horizontal="left" vertical="center"/>
    </xf>
    <xf numFmtId="0" fontId="20" fillId="0" borderId="6" xfId="0" applyFont="1" applyBorder="1" applyAlignment="1">
      <alignment horizontal="left" vertical="center"/>
    </xf>
    <xf numFmtId="0" fontId="23" fillId="8" borderId="0" xfId="0" applyFont="1" applyFill="1" applyAlignment="1">
      <alignment horizontal="center"/>
    </xf>
    <xf numFmtId="0" fontId="19" fillId="0" borderId="10" xfId="0" applyFont="1" applyFill="1" applyBorder="1" applyAlignment="1">
      <alignment horizontal="right"/>
    </xf>
    <xf numFmtId="0" fontId="19" fillId="0" borderId="2" xfId="0" applyFont="1" applyFill="1" applyBorder="1" applyAlignment="1">
      <alignment horizontal="right"/>
    </xf>
    <xf numFmtId="0" fontId="19" fillId="0" borderId="3" xfId="0" applyFont="1" applyFill="1" applyBorder="1" applyAlignment="1">
      <alignment horizontal="right"/>
    </xf>
    <xf numFmtId="0" fontId="17" fillId="0" borderId="38" xfId="0" applyFont="1" applyBorder="1" applyAlignment="1">
      <alignment horizontal="left" vertical="center" wrapText="1"/>
    </xf>
    <xf numFmtId="0" fontId="17" fillId="0" borderId="4" xfId="0" applyFont="1" applyBorder="1" applyAlignment="1">
      <alignment horizontal="left" vertical="center" wrapText="1"/>
    </xf>
    <xf numFmtId="0" fontId="17" fillId="3" borderId="7" xfId="0" applyFont="1" applyFill="1" applyBorder="1" applyAlignment="1">
      <alignment horizontal="left" vertical="center"/>
    </xf>
    <xf numFmtId="0" fontId="17" fillId="3" borderId="6" xfId="0" applyFont="1" applyFill="1" applyBorder="1" applyAlignment="1">
      <alignment horizontal="left" vertical="center"/>
    </xf>
  </cellXfs>
  <cellStyles count="2">
    <cellStyle name="Lien hypertexte"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22/11/relationships/FeaturePropertyBag" Target="featurePropertyBag/featurePropertyBag.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H$33"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fmlaLink="$I$33"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fmlaLink="$K$33"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fmlaLink="$L$33"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fmlaLink="$B$11" lockText="1" noThreeD="1"/>
</file>

<file path=xl/ctrlProps/ctrlProp46.xml><?xml version="1.0" encoding="utf-8"?>
<formControlPr xmlns="http://schemas.microsoft.com/office/spreadsheetml/2009/9/main" objectType="CheckBox" fmlaLink="$C$11" lockText="1" noThreeD="1"/>
</file>

<file path=xl/ctrlProps/ctrlProp47.xml><?xml version="1.0" encoding="utf-8"?>
<formControlPr xmlns="http://schemas.microsoft.com/office/spreadsheetml/2009/9/main" objectType="CheckBox" fmlaLink="$B$16" lockText="1" noThreeD="1"/>
</file>

<file path=xl/ctrlProps/ctrlProp48.xml><?xml version="1.0" encoding="utf-8"?>
<formControlPr xmlns="http://schemas.microsoft.com/office/spreadsheetml/2009/9/main" objectType="CheckBox" fmlaLink="$C$16" lockText="1" noThreeD="1"/>
</file>

<file path=xl/ctrlProps/ctrlProp49.xml><?xml version="1.0" encoding="utf-8"?>
<formControlPr xmlns="http://schemas.microsoft.com/office/spreadsheetml/2009/9/main" objectType="CheckBox" fmlaLink="$B$26"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fmlaLink="$C$26" lockText="1" noThreeD="1"/>
</file>

<file path=xl/ctrlProps/ctrlProp51.xml><?xml version="1.0" encoding="utf-8"?>
<formControlPr xmlns="http://schemas.microsoft.com/office/spreadsheetml/2009/9/main" objectType="CheckBox" fmlaLink="$B$66" lockText="1" noThreeD="1"/>
</file>

<file path=xl/ctrlProps/ctrlProp52.xml><?xml version="1.0" encoding="utf-8"?>
<formControlPr xmlns="http://schemas.microsoft.com/office/spreadsheetml/2009/9/main" objectType="CheckBox" fmlaLink="$C$66" lockText="1" noThreeD="1"/>
</file>

<file path=xl/ctrlProps/ctrlProp53.xml><?xml version="1.0" encoding="utf-8"?>
<formControlPr xmlns="http://schemas.microsoft.com/office/spreadsheetml/2009/9/main" objectType="CheckBox" fmlaLink="$B$31" lockText="1" noThreeD="1"/>
</file>

<file path=xl/ctrlProps/ctrlProp54.xml><?xml version="1.0" encoding="utf-8"?>
<formControlPr xmlns="http://schemas.microsoft.com/office/spreadsheetml/2009/9/main" objectType="CheckBox" fmlaLink="$C$31" lockText="1" noThreeD="1"/>
</file>

<file path=xl/ctrlProps/ctrlProp55.xml><?xml version="1.0" encoding="utf-8"?>
<formControlPr xmlns="http://schemas.microsoft.com/office/spreadsheetml/2009/9/main" objectType="CheckBox" fmlaLink="$B$10" lockText="1" noThreeD="1"/>
</file>

<file path=xl/ctrlProps/ctrlProp56.xml><?xml version="1.0" encoding="utf-8"?>
<formControlPr xmlns="http://schemas.microsoft.com/office/spreadsheetml/2009/9/main" objectType="CheckBox" fmlaLink="$C$10" lockText="1" noThreeD="1"/>
</file>

<file path=xl/ctrlProps/ctrlProp57.xml><?xml version="1.0" encoding="utf-8"?>
<formControlPr xmlns="http://schemas.microsoft.com/office/spreadsheetml/2009/9/main" objectType="CheckBox" fmlaLink="$B$16" lockText="1" noThreeD="1"/>
</file>

<file path=xl/ctrlProps/ctrlProp58.xml><?xml version="1.0" encoding="utf-8"?>
<formControlPr xmlns="http://schemas.microsoft.com/office/spreadsheetml/2009/9/main" objectType="CheckBox" fmlaLink="$C$16" lockText="1" noThreeD="1"/>
</file>

<file path=xl/ctrlProps/ctrlProp59.xml><?xml version="1.0" encoding="utf-8"?>
<formControlPr xmlns="http://schemas.microsoft.com/office/spreadsheetml/2009/9/main" objectType="CheckBox" fmlaLink="$B$22"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fmlaLink="$C$22" lockText="1" noThreeD="1"/>
</file>

<file path=xl/ctrlProps/ctrlProp61.xml><?xml version="1.0" encoding="utf-8"?>
<formControlPr xmlns="http://schemas.microsoft.com/office/spreadsheetml/2009/9/main" objectType="CheckBox" fmlaLink="$B$40" lockText="1" noThreeD="1"/>
</file>

<file path=xl/ctrlProps/ctrlProp62.xml><?xml version="1.0" encoding="utf-8"?>
<formControlPr xmlns="http://schemas.microsoft.com/office/spreadsheetml/2009/9/main" objectType="CheckBox" fmlaLink="$C$40" lockText="1" noThreeD="1"/>
</file>

<file path=xl/ctrlProps/ctrlProp63.xml><?xml version="1.0" encoding="utf-8"?>
<formControlPr xmlns="http://schemas.microsoft.com/office/spreadsheetml/2009/9/main" objectType="CheckBox" fmlaLink="$B$51" lockText="1" noThreeD="1"/>
</file>

<file path=xl/ctrlProps/ctrlProp64.xml><?xml version="1.0" encoding="utf-8"?>
<formControlPr xmlns="http://schemas.microsoft.com/office/spreadsheetml/2009/9/main" objectType="CheckBox" fmlaLink="$C$51" lockText="1" noThreeD="1"/>
</file>

<file path=xl/ctrlProps/ctrlProp65.xml><?xml version="1.0" encoding="utf-8"?>
<formControlPr xmlns="http://schemas.microsoft.com/office/spreadsheetml/2009/9/main" objectType="CheckBox" fmlaLink="$B$58" lockText="1" noThreeD="1"/>
</file>

<file path=xl/ctrlProps/ctrlProp66.xml><?xml version="1.0" encoding="utf-8"?>
<formControlPr xmlns="http://schemas.microsoft.com/office/spreadsheetml/2009/9/main" objectType="CheckBox" fmlaLink="$C$58" lockText="1" noThreeD="1"/>
</file>

<file path=xl/ctrlProps/ctrlProp67.xml><?xml version="1.0" encoding="utf-8"?>
<formControlPr xmlns="http://schemas.microsoft.com/office/spreadsheetml/2009/9/main" objectType="CheckBox" fmlaLink="$G$8" lockText="1" noThreeD="1"/>
</file>

<file path=xl/ctrlProps/ctrlProp68.xml><?xml version="1.0" encoding="utf-8"?>
<formControlPr xmlns="http://schemas.microsoft.com/office/spreadsheetml/2009/9/main" objectType="CheckBox" fmlaLink="$G$9" lockText="1" noThreeD="1"/>
</file>

<file path=xl/ctrlProps/ctrlProp69.xml><?xml version="1.0" encoding="utf-8"?>
<formControlPr xmlns="http://schemas.microsoft.com/office/spreadsheetml/2009/9/main" objectType="CheckBox" fmlaLink="$G$10"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fmlaLink="$G$11" lockText="1" noThreeD="1"/>
</file>

<file path=xl/ctrlProps/ctrlProp71.xml><?xml version="1.0" encoding="utf-8"?>
<formControlPr xmlns="http://schemas.microsoft.com/office/spreadsheetml/2009/9/main" objectType="CheckBox" fmlaLink="$G$12" lockText="1" noThreeD="1"/>
</file>

<file path=xl/ctrlProps/ctrlProp72.xml><?xml version="1.0" encoding="utf-8"?>
<formControlPr xmlns="http://schemas.microsoft.com/office/spreadsheetml/2009/9/main" objectType="CheckBox" fmlaLink="$H$8" lockText="1" noThreeD="1"/>
</file>

<file path=xl/ctrlProps/ctrlProp73.xml><?xml version="1.0" encoding="utf-8"?>
<formControlPr xmlns="http://schemas.microsoft.com/office/spreadsheetml/2009/9/main" objectType="CheckBox" fmlaLink="$H$9" lockText="1" noThreeD="1"/>
</file>

<file path=xl/ctrlProps/ctrlProp74.xml><?xml version="1.0" encoding="utf-8"?>
<formControlPr xmlns="http://schemas.microsoft.com/office/spreadsheetml/2009/9/main" objectType="CheckBox" fmlaLink="$H$10" lockText="1" noThreeD="1"/>
</file>

<file path=xl/ctrlProps/ctrlProp75.xml><?xml version="1.0" encoding="utf-8"?>
<formControlPr xmlns="http://schemas.microsoft.com/office/spreadsheetml/2009/9/main" objectType="CheckBox" fmlaLink="$H$11" lockText="1" noThreeD="1"/>
</file>

<file path=xl/ctrlProps/ctrlProp76.xml><?xml version="1.0" encoding="utf-8"?>
<formControlPr xmlns="http://schemas.microsoft.com/office/spreadsheetml/2009/9/main" objectType="CheckBox" fmlaLink="$H$12" lockText="1" noThreeD="1"/>
</file>

<file path=xl/ctrlProps/ctrlProp77.xml><?xml version="1.0" encoding="utf-8"?>
<formControlPr xmlns="http://schemas.microsoft.com/office/spreadsheetml/2009/9/main" objectType="CheckBox" fmlaLink="$I$8" lockText="1" noThreeD="1"/>
</file>

<file path=xl/ctrlProps/ctrlProp78.xml><?xml version="1.0" encoding="utf-8"?>
<formControlPr xmlns="http://schemas.microsoft.com/office/spreadsheetml/2009/9/main" objectType="CheckBox" fmlaLink="$I$9" lockText="1" noThreeD="1"/>
</file>

<file path=xl/ctrlProps/ctrlProp79.xml><?xml version="1.0" encoding="utf-8"?>
<formControlPr xmlns="http://schemas.microsoft.com/office/spreadsheetml/2009/9/main" objectType="CheckBox" fmlaLink="$I$10"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fmlaLink="$I$11" lockText="1" noThreeD="1"/>
</file>

<file path=xl/ctrlProps/ctrlProp81.xml><?xml version="1.0" encoding="utf-8"?>
<formControlPr xmlns="http://schemas.microsoft.com/office/spreadsheetml/2009/9/main" objectType="CheckBox" fmlaLink="$I$12" lockText="1" noThreeD="1"/>
</file>

<file path=xl/ctrlProps/ctrlProp82.xml><?xml version="1.0" encoding="utf-8"?>
<formControlPr xmlns="http://schemas.microsoft.com/office/spreadsheetml/2009/9/main" objectType="CheckBox" fmlaLink="$J$8" lockText="1" noThreeD="1"/>
</file>

<file path=xl/ctrlProps/ctrlProp83.xml><?xml version="1.0" encoding="utf-8"?>
<formControlPr xmlns="http://schemas.microsoft.com/office/spreadsheetml/2009/9/main" objectType="CheckBox" fmlaLink="$J$9" lockText="1" noThreeD="1"/>
</file>

<file path=xl/ctrlProps/ctrlProp84.xml><?xml version="1.0" encoding="utf-8"?>
<formControlPr xmlns="http://schemas.microsoft.com/office/spreadsheetml/2009/9/main" objectType="CheckBox" fmlaLink="$J$10" lockText="1" noThreeD="1"/>
</file>

<file path=xl/ctrlProps/ctrlProp85.xml><?xml version="1.0" encoding="utf-8"?>
<formControlPr xmlns="http://schemas.microsoft.com/office/spreadsheetml/2009/9/main" objectType="CheckBox" fmlaLink="$J$11" lockText="1" noThreeD="1"/>
</file>

<file path=xl/ctrlProps/ctrlProp86.xml><?xml version="1.0" encoding="utf-8"?>
<formControlPr xmlns="http://schemas.microsoft.com/office/spreadsheetml/2009/9/main" objectType="CheckBox" fmlaLink="$J$12" lockText="1" noThreeD="1"/>
</file>

<file path=xl/ctrlProps/ctrlProp87.xml><?xml version="1.0" encoding="utf-8"?>
<formControlPr xmlns="http://schemas.microsoft.com/office/spreadsheetml/2009/9/main" objectType="CheckBox" fmlaLink="$B$15" lockText="1" noThreeD="1"/>
</file>

<file path=xl/ctrlProps/ctrlProp88.xml><?xml version="1.0" encoding="utf-8"?>
<formControlPr xmlns="http://schemas.microsoft.com/office/spreadsheetml/2009/9/main" objectType="CheckBox" fmlaLink="$C$15" lockText="1" noThreeD="1"/>
</file>

<file path=xl/ctrlProps/ctrlProp89.xml><?xml version="1.0" encoding="utf-8"?>
<formControlPr xmlns="http://schemas.microsoft.com/office/spreadsheetml/2009/9/main" objectType="CheckBox" fmlaLink="$B$23"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fmlaLink="$C$23" lockText="1" noThreeD="1"/>
</file>

<file path=xl/ctrlProps/ctrlProp91.xml><?xml version="1.0" encoding="utf-8"?>
<formControlPr xmlns="http://schemas.microsoft.com/office/spreadsheetml/2009/9/main" objectType="CheckBox" fmlaLink="$B$35" lockText="1" noThreeD="1"/>
</file>

<file path=xl/ctrlProps/ctrlProp92.xml><?xml version="1.0" encoding="utf-8"?>
<formControlPr xmlns="http://schemas.microsoft.com/office/spreadsheetml/2009/9/main" objectType="CheckBox" fmlaLink="$C$35" lockText="1" noThreeD="1"/>
</file>

<file path=xl/ctrlProps/ctrlProp93.xml><?xml version="1.0" encoding="utf-8"?>
<formControlPr xmlns="http://schemas.microsoft.com/office/spreadsheetml/2009/9/main" objectType="CheckBox" fmlaLink="$B$28" lockText="1" noThreeD="1"/>
</file>

<file path=xl/ctrlProps/ctrlProp94.xml><?xml version="1.0" encoding="utf-8"?>
<formControlPr xmlns="http://schemas.microsoft.com/office/spreadsheetml/2009/9/main" objectType="CheckBox" fmlaLink="$C$2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114300</xdr:colOff>
          <xdr:row>32</xdr:row>
          <xdr:rowOff>99060</xdr:rowOff>
        </xdr:from>
        <xdr:to>
          <xdr:col>7</xdr:col>
          <xdr:colOff>670560</xdr:colOff>
          <xdr:row>32</xdr:row>
          <xdr:rowOff>274320</xdr:rowOff>
        </xdr:to>
        <xdr:sp macro="" textlink="">
          <xdr:nvSpPr>
            <xdr:cNvPr id="1064" name="Check Box 40" hidden="1">
              <a:extLst>
                <a:ext uri="{63B3BB69-23CF-44E3-9099-C40C66FF867C}">
                  <a14:compatExt spid="_x0000_s1064"/>
                </a:ext>
                <a:ext uri="{FF2B5EF4-FFF2-40B4-BE49-F238E27FC236}">
                  <a16:creationId xmlns:a16="http://schemas.microsoft.com/office/drawing/2014/main" id="{00000000-0008-0000-0000-00002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fr-FR" sz="800" b="0" i="0" u="none" strike="noStrike" baseline="0">
                  <a:solidFill>
                    <a:srgbClr val="000000"/>
                  </a:solidFill>
                  <a:latin typeface="Tahoma"/>
                  <a:ea typeface="Tahoma"/>
                  <a:cs typeface="Tahoma"/>
                </a:rPr>
                <a:t> 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114300</xdr:colOff>
          <xdr:row>32</xdr:row>
          <xdr:rowOff>106680</xdr:rowOff>
        </xdr:from>
        <xdr:to>
          <xdr:col>8</xdr:col>
          <xdr:colOff>655320</xdr:colOff>
          <xdr:row>32</xdr:row>
          <xdr:rowOff>289560</xdr:rowOff>
        </xdr:to>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0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fr-FR" sz="800" b="0" i="0" u="none" strike="noStrike" baseline="0">
                  <a:solidFill>
                    <a:srgbClr val="000000"/>
                  </a:solidFill>
                  <a:latin typeface="Tahoma"/>
                  <a:ea typeface="Tahoma"/>
                  <a:cs typeface="Tahoma"/>
                </a:rPr>
                <a:t> Non</a:t>
              </a:r>
            </a:p>
          </xdr:txBody>
        </xdr:sp>
        <xdr:clientData/>
      </xdr:twoCellAnchor>
    </mc:Choice>
    <mc:Fallback/>
  </mc:AlternateContent>
  <xdr:twoCellAnchor editAs="oneCell">
    <xdr:from>
      <xdr:col>0</xdr:col>
      <xdr:colOff>85725</xdr:colOff>
      <xdr:row>0</xdr:row>
      <xdr:rowOff>104775</xdr:rowOff>
    </xdr:from>
    <xdr:to>
      <xdr:col>0</xdr:col>
      <xdr:colOff>800100</xdr:colOff>
      <xdr:row>5</xdr:row>
      <xdr:rowOff>171450</xdr:rowOff>
    </xdr:to>
    <xdr:pic>
      <xdr:nvPicPr>
        <xdr:cNvPr id="1333" name="Image 1">
          <a:extLst>
            <a:ext uri="{FF2B5EF4-FFF2-40B4-BE49-F238E27FC236}">
              <a16:creationId xmlns:a16="http://schemas.microsoft.com/office/drawing/2014/main" id="{1525B9C2-420D-A5BB-F5F7-AB35C29519B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104775"/>
          <a:ext cx="714375" cy="1171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10</xdr:col>
          <xdr:colOff>114300</xdr:colOff>
          <xdr:row>32</xdr:row>
          <xdr:rowOff>99060</xdr:rowOff>
        </xdr:from>
        <xdr:to>
          <xdr:col>11</xdr:col>
          <xdr:colOff>45720</xdr:colOff>
          <xdr:row>32</xdr:row>
          <xdr:rowOff>274320</xdr:rowOff>
        </xdr:to>
        <xdr:sp macro="" textlink="">
          <xdr:nvSpPr>
            <xdr:cNvPr id="1309" name="Check Box 285" hidden="1">
              <a:extLst>
                <a:ext uri="{63B3BB69-23CF-44E3-9099-C40C66FF867C}">
                  <a14:compatExt spid="_x0000_s1309"/>
                </a:ext>
                <a:ext uri="{FF2B5EF4-FFF2-40B4-BE49-F238E27FC236}">
                  <a16:creationId xmlns:a16="http://schemas.microsoft.com/office/drawing/2014/main" id="{00000000-0008-0000-0000-00001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fr-FR" sz="800" b="0" i="0" u="none" strike="noStrike" baseline="0">
                  <a:solidFill>
                    <a:srgbClr val="000000"/>
                  </a:solidFill>
                  <a:latin typeface="Tahoma"/>
                  <a:ea typeface="Tahoma"/>
                  <a:cs typeface="Tahoma"/>
                </a:rPr>
                <a:t> 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114300</xdr:colOff>
          <xdr:row>32</xdr:row>
          <xdr:rowOff>106680</xdr:rowOff>
        </xdr:from>
        <xdr:to>
          <xdr:col>12</xdr:col>
          <xdr:colOff>38100</xdr:colOff>
          <xdr:row>32</xdr:row>
          <xdr:rowOff>289560</xdr:rowOff>
        </xdr:to>
        <xdr:sp macro="" textlink="">
          <xdr:nvSpPr>
            <xdr:cNvPr id="1310" name="Check Box 286" hidden="1">
              <a:extLst>
                <a:ext uri="{63B3BB69-23CF-44E3-9099-C40C66FF867C}">
                  <a14:compatExt spid="_x0000_s1310"/>
                </a:ext>
                <a:ext uri="{FF2B5EF4-FFF2-40B4-BE49-F238E27FC236}">
                  <a16:creationId xmlns:a16="http://schemas.microsoft.com/office/drawing/2014/main" id="{00000000-0008-0000-0000-00001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fr-FR" sz="800" b="0" i="0" u="none" strike="noStrike" baseline="0">
                  <a:solidFill>
                    <a:srgbClr val="000000"/>
                  </a:solidFill>
                  <a:latin typeface="Tahoma"/>
                  <a:ea typeface="Tahoma"/>
                  <a:cs typeface="Tahoma"/>
                </a:rPr>
                <a:t> Non</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180975</xdr:colOff>
      <xdr:row>0</xdr:row>
      <xdr:rowOff>0</xdr:rowOff>
    </xdr:from>
    <xdr:to>
      <xdr:col>0</xdr:col>
      <xdr:colOff>723900</xdr:colOff>
      <xdr:row>0</xdr:row>
      <xdr:rowOff>0</xdr:rowOff>
    </xdr:to>
    <xdr:pic>
      <xdr:nvPicPr>
        <xdr:cNvPr id="17241" name="Picture 5">
          <a:extLst>
            <a:ext uri="{FF2B5EF4-FFF2-40B4-BE49-F238E27FC236}">
              <a16:creationId xmlns:a16="http://schemas.microsoft.com/office/drawing/2014/main" id="{EA1D5C8C-1C35-ABC0-90D1-F09EB3E3BA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0975" y="0"/>
          <a:ext cx="542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10</xdr:col>
          <xdr:colOff>114300</xdr:colOff>
          <xdr:row>4</xdr:row>
          <xdr:rowOff>99060</xdr:rowOff>
        </xdr:from>
        <xdr:to>
          <xdr:col>11</xdr:col>
          <xdr:colOff>22860</xdr:colOff>
          <xdr:row>4</xdr:row>
          <xdr:rowOff>274320</xdr:rowOff>
        </xdr:to>
        <xdr:sp macro="" textlink="">
          <xdr:nvSpPr>
            <xdr:cNvPr id="4655" name="Check Box 559" hidden="1">
              <a:extLst>
                <a:ext uri="{63B3BB69-23CF-44E3-9099-C40C66FF867C}">
                  <a14:compatExt spid="_x0000_s4655"/>
                </a:ext>
                <a:ext uri="{FF2B5EF4-FFF2-40B4-BE49-F238E27FC236}">
                  <a16:creationId xmlns:a16="http://schemas.microsoft.com/office/drawing/2014/main" id="{00000000-0008-0000-0200-00002F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fr-FR" sz="800" b="0" i="0" u="none" strike="noStrike" baseline="0">
                  <a:solidFill>
                    <a:srgbClr val="000000"/>
                  </a:solidFill>
                  <a:latin typeface="Tahoma"/>
                  <a:ea typeface="Tahoma"/>
                  <a:cs typeface="Tahoma"/>
                </a:rPr>
                <a:t> 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114300</xdr:colOff>
          <xdr:row>4</xdr:row>
          <xdr:rowOff>106680</xdr:rowOff>
        </xdr:from>
        <xdr:to>
          <xdr:col>12</xdr:col>
          <xdr:colOff>38100</xdr:colOff>
          <xdr:row>4</xdr:row>
          <xdr:rowOff>289560</xdr:rowOff>
        </xdr:to>
        <xdr:sp macro="" textlink="">
          <xdr:nvSpPr>
            <xdr:cNvPr id="4656" name="Check Box 560" hidden="1">
              <a:extLst>
                <a:ext uri="{63B3BB69-23CF-44E3-9099-C40C66FF867C}">
                  <a14:compatExt spid="_x0000_s4656"/>
                </a:ext>
                <a:ext uri="{FF2B5EF4-FFF2-40B4-BE49-F238E27FC236}">
                  <a16:creationId xmlns:a16="http://schemas.microsoft.com/office/drawing/2014/main" id="{00000000-0008-0000-0200-000030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fr-FR" sz="800" b="0" i="0" u="none" strike="noStrike" baseline="0">
                  <a:solidFill>
                    <a:srgbClr val="000000"/>
                  </a:solidFill>
                  <a:latin typeface="Tahoma"/>
                  <a:ea typeface="Tahoma"/>
                  <a:cs typeface="Tahoma"/>
                </a:rPr>
                <a:t> Non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17</xdr:row>
          <xdr:rowOff>99060</xdr:rowOff>
        </xdr:from>
        <xdr:to>
          <xdr:col>11</xdr:col>
          <xdr:colOff>22860</xdr:colOff>
          <xdr:row>17</xdr:row>
          <xdr:rowOff>274320</xdr:rowOff>
        </xdr:to>
        <xdr:sp macro="" textlink="">
          <xdr:nvSpPr>
            <xdr:cNvPr id="4665" name="Check Box 569" hidden="1">
              <a:extLst>
                <a:ext uri="{63B3BB69-23CF-44E3-9099-C40C66FF867C}">
                  <a14:compatExt spid="_x0000_s4665"/>
                </a:ext>
                <a:ext uri="{FF2B5EF4-FFF2-40B4-BE49-F238E27FC236}">
                  <a16:creationId xmlns:a16="http://schemas.microsoft.com/office/drawing/2014/main" id="{00000000-0008-0000-0200-000039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fr-FR" sz="800" b="0" i="0" u="none" strike="noStrike" baseline="0">
                  <a:solidFill>
                    <a:srgbClr val="000000"/>
                  </a:solidFill>
                  <a:latin typeface="Tahoma"/>
                  <a:ea typeface="Tahoma"/>
                  <a:cs typeface="Tahoma"/>
                </a:rPr>
                <a:t> 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114300</xdr:colOff>
          <xdr:row>17</xdr:row>
          <xdr:rowOff>106680</xdr:rowOff>
        </xdr:from>
        <xdr:to>
          <xdr:col>12</xdr:col>
          <xdr:colOff>38100</xdr:colOff>
          <xdr:row>17</xdr:row>
          <xdr:rowOff>289560</xdr:rowOff>
        </xdr:to>
        <xdr:sp macro="" textlink="">
          <xdr:nvSpPr>
            <xdr:cNvPr id="4666" name="Check Box 570" hidden="1">
              <a:extLst>
                <a:ext uri="{63B3BB69-23CF-44E3-9099-C40C66FF867C}">
                  <a14:compatExt spid="_x0000_s4666"/>
                </a:ext>
                <a:ext uri="{FF2B5EF4-FFF2-40B4-BE49-F238E27FC236}">
                  <a16:creationId xmlns:a16="http://schemas.microsoft.com/office/drawing/2014/main" id="{00000000-0008-0000-0200-00003A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fr-FR" sz="800" b="0" i="0" u="none" strike="noStrike" baseline="0">
                  <a:solidFill>
                    <a:srgbClr val="000000"/>
                  </a:solidFill>
                  <a:latin typeface="Tahoma"/>
                  <a:ea typeface="Tahoma"/>
                  <a:cs typeface="Tahoma"/>
                </a:rPr>
                <a:t> Non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30</xdr:row>
          <xdr:rowOff>99060</xdr:rowOff>
        </xdr:from>
        <xdr:to>
          <xdr:col>11</xdr:col>
          <xdr:colOff>22860</xdr:colOff>
          <xdr:row>30</xdr:row>
          <xdr:rowOff>274320</xdr:rowOff>
        </xdr:to>
        <xdr:sp macro="" textlink="">
          <xdr:nvSpPr>
            <xdr:cNvPr id="4670" name="Check Box 574" hidden="1">
              <a:extLst>
                <a:ext uri="{63B3BB69-23CF-44E3-9099-C40C66FF867C}">
                  <a14:compatExt spid="_x0000_s4670"/>
                </a:ext>
                <a:ext uri="{FF2B5EF4-FFF2-40B4-BE49-F238E27FC236}">
                  <a16:creationId xmlns:a16="http://schemas.microsoft.com/office/drawing/2014/main" id="{00000000-0008-0000-0200-00003E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fr-FR" sz="800" b="0" i="0" u="none" strike="noStrike" baseline="0">
                  <a:solidFill>
                    <a:srgbClr val="000000"/>
                  </a:solidFill>
                  <a:latin typeface="Tahoma"/>
                  <a:ea typeface="Tahoma"/>
                  <a:cs typeface="Tahoma"/>
                </a:rPr>
                <a:t> 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114300</xdr:colOff>
          <xdr:row>30</xdr:row>
          <xdr:rowOff>106680</xdr:rowOff>
        </xdr:from>
        <xdr:to>
          <xdr:col>12</xdr:col>
          <xdr:colOff>38100</xdr:colOff>
          <xdr:row>30</xdr:row>
          <xdr:rowOff>289560</xdr:rowOff>
        </xdr:to>
        <xdr:sp macro="" textlink="">
          <xdr:nvSpPr>
            <xdr:cNvPr id="4671" name="Check Box 575" hidden="1">
              <a:extLst>
                <a:ext uri="{63B3BB69-23CF-44E3-9099-C40C66FF867C}">
                  <a14:compatExt spid="_x0000_s4671"/>
                </a:ext>
                <a:ext uri="{FF2B5EF4-FFF2-40B4-BE49-F238E27FC236}">
                  <a16:creationId xmlns:a16="http://schemas.microsoft.com/office/drawing/2014/main" id="{00000000-0008-0000-0200-00003F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fr-FR" sz="800" b="0" i="0" u="none" strike="noStrike" baseline="0">
                  <a:solidFill>
                    <a:srgbClr val="000000"/>
                  </a:solidFill>
                  <a:latin typeface="Tahoma"/>
                  <a:ea typeface="Tahoma"/>
                  <a:cs typeface="Tahoma"/>
                </a:rPr>
                <a:t> Non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43</xdr:row>
          <xdr:rowOff>99060</xdr:rowOff>
        </xdr:from>
        <xdr:to>
          <xdr:col>11</xdr:col>
          <xdr:colOff>22860</xdr:colOff>
          <xdr:row>43</xdr:row>
          <xdr:rowOff>274320</xdr:rowOff>
        </xdr:to>
        <xdr:sp macro="" textlink="">
          <xdr:nvSpPr>
            <xdr:cNvPr id="4675" name="Check Box 579" hidden="1">
              <a:extLst>
                <a:ext uri="{63B3BB69-23CF-44E3-9099-C40C66FF867C}">
                  <a14:compatExt spid="_x0000_s4675"/>
                </a:ext>
                <a:ext uri="{FF2B5EF4-FFF2-40B4-BE49-F238E27FC236}">
                  <a16:creationId xmlns:a16="http://schemas.microsoft.com/office/drawing/2014/main" id="{00000000-0008-0000-0200-000043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fr-FR" sz="800" b="0" i="0" u="none" strike="noStrike" baseline="0">
                  <a:solidFill>
                    <a:srgbClr val="000000"/>
                  </a:solidFill>
                  <a:latin typeface="Tahoma"/>
                  <a:ea typeface="Tahoma"/>
                  <a:cs typeface="Tahoma"/>
                </a:rPr>
                <a:t> 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114300</xdr:colOff>
          <xdr:row>43</xdr:row>
          <xdr:rowOff>106680</xdr:rowOff>
        </xdr:from>
        <xdr:to>
          <xdr:col>12</xdr:col>
          <xdr:colOff>38100</xdr:colOff>
          <xdr:row>43</xdr:row>
          <xdr:rowOff>289560</xdr:rowOff>
        </xdr:to>
        <xdr:sp macro="" textlink="">
          <xdr:nvSpPr>
            <xdr:cNvPr id="4676" name="Check Box 580" hidden="1">
              <a:extLst>
                <a:ext uri="{63B3BB69-23CF-44E3-9099-C40C66FF867C}">
                  <a14:compatExt spid="_x0000_s4676"/>
                </a:ext>
                <a:ext uri="{FF2B5EF4-FFF2-40B4-BE49-F238E27FC236}">
                  <a16:creationId xmlns:a16="http://schemas.microsoft.com/office/drawing/2014/main" id="{00000000-0008-0000-0200-000044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fr-FR" sz="800" b="0" i="0" u="none" strike="noStrike" baseline="0">
                  <a:solidFill>
                    <a:srgbClr val="000000"/>
                  </a:solidFill>
                  <a:latin typeface="Tahoma"/>
                  <a:ea typeface="Tahoma"/>
                  <a:cs typeface="Tahoma"/>
                </a:rPr>
                <a:t> Non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56</xdr:row>
          <xdr:rowOff>99060</xdr:rowOff>
        </xdr:from>
        <xdr:to>
          <xdr:col>11</xdr:col>
          <xdr:colOff>22860</xdr:colOff>
          <xdr:row>56</xdr:row>
          <xdr:rowOff>274320</xdr:rowOff>
        </xdr:to>
        <xdr:sp macro="" textlink="">
          <xdr:nvSpPr>
            <xdr:cNvPr id="4680" name="Check Box 584" hidden="1">
              <a:extLst>
                <a:ext uri="{63B3BB69-23CF-44E3-9099-C40C66FF867C}">
                  <a14:compatExt spid="_x0000_s4680"/>
                </a:ext>
                <a:ext uri="{FF2B5EF4-FFF2-40B4-BE49-F238E27FC236}">
                  <a16:creationId xmlns:a16="http://schemas.microsoft.com/office/drawing/2014/main" id="{00000000-0008-0000-0200-000048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fr-FR" sz="800" b="0" i="0" u="none" strike="noStrike" baseline="0">
                  <a:solidFill>
                    <a:srgbClr val="000000"/>
                  </a:solidFill>
                  <a:latin typeface="Tahoma"/>
                  <a:ea typeface="Tahoma"/>
                  <a:cs typeface="Tahoma"/>
                </a:rPr>
                <a:t> 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114300</xdr:colOff>
          <xdr:row>56</xdr:row>
          <xdr:rowOff>106680</xdr:rowOff>
        </xdr:from>
        <xdr:to>
          <xdr:col>12</xdr:col>
          <xdr:colOff>38100</xdr:colOff>
          <xdr:row>56</xdr:row>
          <xdr:rowOff>289560</xdr:rowOff>
        </xdr:to>
        <xdr:sp macro="" textlink="">
          <xdr:nvSpPr>
            <xdr:cNvPr id="4681" name="Check Box 585" hidden="1">
              <a:extLst>
                <a:ext uri="{63B3BB69-23CF-44E3-9099-C40C66FF867C}">
                  <a14:compatExt spid="_x0000_s4681"/>
                </a:ext>
                <a:ext uri="{FF2B5EF4-FFF2-40B4-BE49-F238E27FC236}">
                  <a16:creationId xmlns:a16="http://schemas.microsoft.com/office/drawing/2014/main" id="{00000000-0008-0000-0200-000049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fr-FR" sz="800" b="0" i="0" u="none" strike="noStrike" baseline="0">
                  <a:solidFill>
                    <a:srgbClr val="000000"/>
                  </a:solidFill>
                  <a:latin typeface="Tahoma"/>
                  <a:ea typeface="Tahoma"/>
                  <a:cs typeface="Tahoma"/>
                </a:rPr>
                <a:t> Non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69</xdr:row>
          <xdr:rowOff>99060</xdr:rowOff>
        </xdr:from>
        <xdr:to>
          <xdr:col>11</xdr:col>
          <xdr:colOff>22860</xdr:colOff>
          <xdr:row>69</xdr:row>
          <xdr:rowOff>274320</xdr:rowOff>
        </xdr:to>
        <xdr:sp macro="" textlink="">
          <xdr:nvSpPr>
            <xdr:cNvPr id="4688" name="Check Box 592" hidden="1">
              <a:extLst>
                <a:ext uri="{63B3BB69-23CF-44E3-9099-C40C66FF867C}">
                  <a14:compatExt spid="_x0000_s4688"/>
                </a:ext>
                <a:ext uri="{FF2B5EF4-FFF2-40B4-BE49-F238E27FC236}">
                  <a16:creationId xmlns:a16="http://schemas.microsoft.com/office/drawing/2014/main" id="{00000000-0008-0000-0200-000050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fr-FR" sz="800" b="0" i="0" u="none" strike="noStrike" baseline="0">
                  <a:solidFill>
                    <a:srgbClr val="000000"/>
                  </a:solidFill>
                  <a:latin typeface="Tahoma"/>
                  <a:ea typeface="Tahoma"/>
                  <a:cs typeface="Tahoma"/>
                </a:rPr>
                <a:t> 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114300</xdr:colOff>
          <xdr:row>69</xdr:row>
          <xdr:rowOff>106680</xdr:rowOff>
        </xdr:from>
        <xdr:to>
          <xdr:col>12</xdr:col>
          <xdr:colOff>38100</xdr:colOff>
          <xdr:row>69</xdr:row>
          <xdr:rowOff>289560</xdr:rowOff>
        </xdr:to>
        <xdr:sp macro="" textlink="">
          <xdr:nvSpPr>
            <xdr:cNvPr id="4689" name="Check Box 593" hidden="1">
              <a:extLst>
                <a:ext uri="{63B3BB69-23CF-44E3-9099-C40C66FF867C}">
                  <a14:compatExt spid="_x0000_s4689"/>
                </a:ext>
                <a:ext uri="{FF2B5EF4-FFF2-40B4-BE49-F238E27FC236}">
                  <a16:creationId xmlns:a16="http://schemas.microsoft.com/office/drawing/2014/main" id="{00000000-0008-0000-0200-000051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fr-FR" sz="800" b="0" i="0" u="none" strike="noStrike" baseline="0">
                  <a:solidFill>
                    <a:srgbClr val="000000"/>
                  </a:solidFill>
                  <a:latin typeface="Tahoma"/>
                  <a:ea typeface="Tahoma"/>
                  <a:cs typeface="Tahoma"/>
                </a:rPr>
                <a:t> Non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82</xdr:row>
          <xdr:rowOff>99060</xdr:rowOff>
        </xdr:from>
        <xdr:to>
          <xdr:col>11</xdr:col>
          <xdr:colOff>22860</xdr:colOff>
          <xdr:row>82</xdr:row>
          <xdr:rowOff>274320</xdr:rowOff>
        </xdr:to>
        <xdr:sp macro="" textlink="">
          <xdr:nvSpPr>
            <xdr:cNvPr id="4693" name="Check Box 597" hidden="1">
              <a:extLst>
                <a:ext uri="{63B3BB69-23CF-44E3-9099-C40C66FF867C}">
                  <a14:compatExt spid="_x0000_s4693"/>
                </a:ext>
                <a:ext uri="{FF2B5EF4-FFF2-40B4-BE49-F238E27FC236}">
                  <a16:creationId xmlns:a16="http://schemas.microsoft.com/office/drawing/2014/main" id="{00000000-0008-0000-0200-000055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fr-FR" sz="800" b="0" i="0" u="none" strike="noStrike" baseline="0">
                  <a:solidFill>
                    <a:srgbClr val="000000"/>
                  </a:solidFill>
                  <a:latin typeface="Tahoma"/>
                  <a:ea typeface="Tahoma"/>
                  <a:cs typeface="Tahoma"/>
                </a:rPr>
                <a:t> 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114300</xdr:colOff>
          <xdr:row>82</xdr:row>
          <xdr:rowOff>106680</xdr:rowOff>
        </xdr:from>
        <xdr:to>
          <xdr:col>12</xdr:col>
          <xdr:colOff>38100</xdr:colOff>
          <xdr:row>82</xdr:row>
          <xdr:rowOff>289560</xdr:rowOff>
        </xdr:to>
        <xdr:sp macro="" textlink="">
          <xdr:nvSpPr>
            <xdr:cNvPr id="4694" name="Check Box 598" hidden="1">
              <a:extLst>
                <a:ext uri="{63B3BB69-23CF-44E3-9099-C40C66FF867C}">
                  <a14:compatExt spid="_x0000_s4694"/>
                </a:ext>
                <a:ext uri="{FF2B5EF4-FFF2-40B4-BE49-F238E27FC236}">
                  <a16:creationId xmlns:a16="http://schemas.microsoft.com/office/drawing/2014/main" id="{00000000-0008-0000-0200-000056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fr-FR" sz="800" b="0" i="0" u="none" strike="noStrike" baseline="0">
                  <a:solidFill>
                    <a:srgbClr val="000000"/>
                  </a:solidFill>
                  <a:latin typeface="Tahoma"/>
                  <a:ea typeface="Tahoma"/>
                  <a:cs typeface="Tahoma"/>
                </a:rPr>
                <a:t> Non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95</xdr:row>
          <xdr:rowOff>99060</xdr:rowOff>
        </xdr:from>
        <xdr:to>
          <xdr:col>11</xdr:col>
          <xdr:colOff>22860</xdr:colOff>
          <xdr:row>95</xdr:row>
          <xdr:rowOff>274320</xdr:rowOff>
        </xdr:to>
        <xdr:sp macro="" textlink="">
          <xdr:nvSpPr>
            <xdr:cNvPr id="4698" name="Check Box 602" hidden="1">
              <a:extLst>
                <a:ext uri="{63B3BB69-23CF-44E3-9099-C40C66FF867C}">
                  <a14:compatExt spid="_x0000_s4698"/>
                </a:ext>
                <a:ext uri="{FF2B5EF4-FFF2-40B4-BE49-F238E27FC236}">
                  <a16:creationId xmlns:a16="http://schemas.microsoft.com/office/drawing/2014/main" id="{00000000-0008-0000-0200-00005A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fr-FR" sz="800" b="0" i="0" u="none" strike="noStrike" baseline="0">
                  <a:solidFill>
                    <a:srgbClr val="000000"/>
                  </a:solidFill>
                  <a:latin typeface="Tahoma"/>
                  <a:ea typeface="Tahoma"/>
                  <a:cs typeface="Tahoma"/>
                </a:rPr>
                <a:t> 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114300</xdr:colOff>
          <xdr:row>95</xdr:row>
          <xdr:rowOff>106680</xdr:rowOff>
        </xdr:from>
        <xdr:to>
          <xdr:col>12</xdr:col>
          <xdr:colOff>38100</xdr:colOff>
          <xdr:row>95</xdr:row>
          <xdr:rowOff>289560</xdr:rowOff>
        </xdr:to>
        <xdr:sp macro="" textlink="">
          <xdr:nvSpPr>
            <xdr:cNvPr id="4699" name="Check Box 603" hidden="1">
              <a:extLst>
                <a:ext uri="{63B3BB69-23CF-44E3-9099-C40C66FF867C}">
                  <a14:compatExt spid="_x0000_s4699"/>
                </a:ext>
                <a:ext uri="{FF2B5EF4-FFF2-40B4-BE49-F238E27FC236}">
                  <a16:creationId xmlns:a16="http://schemas.microsoft.com/office/drawing/2014/main" id="{00000000-0008-0000-0200-00005B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fr-FR" sz="800" b="0" i="0" u="none" strike="noStrike" baseline="0">
                  <a:solidFill>
                    <a:srgbClr val="000000"/>
                  </a:solidFill>
                  <a:latin typeface="Tahoma"/>
                  <a:ea typeface="Tahoma"/>
                  <a:cs typeface="Tahoma"/>
                </a:rPr>
                <a:t> Non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108</xdr:row>
          <xdr:rowOff>99060</xdr:rowOff>
        </xdr:from>
        <xdr:to>
          <xdr:col>11</xdr:col>
          <xdr:colOff>22860</xdr:colOff>
          <xdr:row>108</xdr:row>
          <xdr:rowOff>274320</xdr:rowOff>
        </xdr:to>
        <xdr:sp macro="" textlink="">
          <xdr:nvSpPr>
            <xdr:cNvPr id="4703" name="Check Box 607" hidden="1">
              <a:extLst>
                <a:ext uri="{63B3BB69-23CF-44E3-9099-C40C66FF867C}">
                  <a14:compatExt spid="_x0000_s4703"/>
                </a:ext>
                <a:ext uri="{FF2B5EF4-FFF2-40B4-BE49-F238E27FC236}">
                  <a16:creationId xmlns:a16="http://schemas.microsoft.com/office/drawing/2014/main" id="{00000000-0008-0000-0200-00005F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fr-FR" sz="800" b="0" i="0" u="none" strike="noStrike" baseline="0">
                  <a:solidFill>
                    <a:srgbClr val="000000"/>
                  </a:solidFill>
                  <a:latin typeface="Tahoma"/>
                  <a:ea typeface="Tahoma"/>
                  <a:cs typeface="Tahoma"/>
                </a:rPr>
                <a:t> 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114300</xdr:colOff>
          <xdr:row>108</xdr:row>
          <xdr:rowOff>106680</xdr:rowOff>
        </xdr:from>
        <xdr:to>
          <xdr:col>12</xdr:col>
          <xdr:colOff>38100</xdr:colOff>
          <xdr:row>108</xdr:row>
          <xdr:rowOff>289560</xdr:rowOff>
        </xdr:to>
        <xdr:sp macro="" textlink="">
          <xdr:nvSpPr>
            <xdr:cNvPr id="4704" name="Check Box 608" hidden="1">
              <a:extLst>
                <a:ext uri="{63B3BB69-23CF-44E3-9099-C40C66FF867C}">
                  <a14:compatExt spid="_x0000_s4704"/>
                </a:ext>
                <a:ext uri="{FF2B5EF4-FFF2-40B4-BE49-F238E27FC236}">
                  <a16:creationId xmlns:a16="http://schemas.microsoft.com/office/drawing/2014/main" id="{00000000-0008-0000-0200-000060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fr-FR" sz="800" b="0" i="0" u="none" strike="noStrike" baseline="0">
                  <a:solidFill>
                    <a:srgbClr val="000000"/>
                  </a:solidFill>
                  <a:latin typeface="Tahoma"/>
                  <a:ea typeface="Tahoma"/>
                  <a:cs typeface="Tahoma"/>
                </a:rPr>
                <a:t> Non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121</xdr:row>
          <xdr:rowOff>99060</xdr:rowOff>
        </xdr:from>
        <xdr:to>
          <xdr:col>11</xdr:col>
          <xdr:colOff>22860</xdr:colOff>
          <xdr:row>121</xdr:row>
          <xdr:rowOff>274320</xdr:rowOff>
        </xdr:to>
        <xdr:sp macro="" textlink="">
          <xdr:nvSpPr>
            <xdr:cNvPr id="4708" name="Check Box 612" hidden="1">
              <a:extLst>
                <a:ext uri="{63B3BB69-23CF-44E3-9099-C40C66FF867C}">
                  <a14:compatExt spid="_x0000_s4708"/>
                </a:ext>
                <a:ext uri="{FF2B5EF4-FFF2-40B4-BE49-F238E27FC236}">
                  <a16:creationId xmlns:a16="http://schemas.microsoft.com/office/drawing/2014/main" id="{00000000-0008-0000-0200-000064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fr-FR" sz="800" b="0" i="0" u="none" strike="noStrike" baseline="0">
                  <a:solidFill>
                    <a:srgbClr val="000000"/>
                  </a:solidFill>
                  <a:latin typeface="Tahoma"/>
                  <a:ea typeface="Tahoma"/>
                  <a:cs typeface="Tahoma"/>
                </a:rPr>
                <a:t> 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114300</xdr:colOff>
          <xdr:row>121</xdr:row>
          <xdr:rowOff>106680</xdr:rowOff>
        </xdr:from>
        <xdr:to>
          <xdr:col>12</xdr:col>
          <xdr:colOff>38100</xdr:colOff>
          <xdr:row>121</xdr:row>
          <xdr:rowOff>289560</xdr:rowOff>
        </xdr:to>
        <xdr:sp macro="" textlink="">
          <xdr:nvSpPr>
            <xdr:cNvPr id="4709" name="Check Box 613" hidden="1">
              <a:extLst>
                <a:ext uri="{63B3BB69-23CF-44E3-9099-C40C66FF867C}">
                  <a14:compatExt spid="_x0000_s4709"/>
                </a:ext>
                <a:ext uri="{FF2B5EF4-FFF2-40B4-BE49-F238E27FC236}">
                  <a16:creationId xmlns:a16="http://schemas.microsoft.com/office/drawing/2014/main" id="{00000000-0008-0000-0200-000065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fr-FR" sz="800" b="0" i="0" u="none" strike="noStrike" baseline="0">
                  <a:solidFill>
                    <a:srgbClr val="000000"/>
                  </a:solidFill>
                  <a:latin typeface="Tahoma"/>
                  <a:ea typeface="Tahoma"/>
                  <a:cs typeface="Tahoma"/>
                </a:rPr>
                <a:t> Non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134</xdr:row>
          <xdr:rowOff>99060</xdr:rowOff>
        </xdr:from>
        <xdr:to>
          <xdr:col>11</xdr:col>
          <xdr:colOff>22860</xdr:colOff>
          <xdr:row>134</xdr:row>
          <xdr:rowOff>274320</xdr:rowOff>
        </xdr:to>
        <xdr:sp macro="" textlink="">
          <xdr:nvSpPr>
            <xdr:cNvPr id="4713" name="Check Box 617" hidden="1">
              <a:extLst>
                <a:ext uri="{63B3BB69-23CF-44E3-9099-C40C66FF867C}">
                  <a14:compatExt spid="_x0000_s4713"/>
                </a:ext>
                <a:ext uri="{FF2B5EF4-FFF2-40B4-BE49-F238E27FC236}">
                  <a16:creationId xmlns:a16="http://schemas.microsoft.com/office/drawing/2014/main" id="{00000000-0008-0000-0200-000069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fr-FR" sz="800" b="0" i="0" u="none" strike="noStrike" baseline="0">
                  <a:solidFill>
                    <a:srgbClr val="000000"/>
                  </a:solidFill>
                  <a:latin typeface="Tahoma"/>
                  <a:ea typeface="Tahoma"/>
                  <a:cs typeface="Tahoma"/>
                </a:rPr>
                <a:t> 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114300</xdr:colOff>
          <xdr:row>134</xdr:row>
          <xdr:rowOff>106680</xdr:rowOff>
        </xdr:from>
        <xdr:to>
          <xdr:col>12</xdr:col>
          <xdr:colOff>38100</xdr:colOff>
          <xdr:row>134</xdr:row>
          <xdr:rowOff>289560</xdr:rowOff>
        </xdr:to>
        <xdr:sp macro="" textlink="">
          <xdr:nvSpPr>
            <xdr:cNvPr id="4714" name="Check Box 618" hidden="1">
              <a:extLst>
                <a:ext uri="{63B3BB69-23CF-44E3-9099-C40C66FF867C}">
                  <a14:compatExt spid="_x0000_s4714"/>
                </a:ext>
                <a:ext uri="{FF2B5EF4-FFF2-40B4-BE49-F238E27FC236}">
                  <a16:creationId xmlns:a16="http://schemas.microsoft.com/office/drawing/2014/main" id="{00000000-0008-0000-0200-00006A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fr-FR" sz="800" b="0" i="0" u="none" strike="noStrike" baseline="0">
                  <a:solidFill>
                    <a:srgbClr val="000000"/>
                  </a:solidFill>
                  <a:latin typeface="Tahoma"/>
                  <a:ea typeface="Tahoma"/>
                  <a:cs typeface="Tahoma"/>
                </a:rPr>
                <a:t> Non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147</xdr:row>
          <xdr:rowOff>99060</xdr:rowOff>
        </xdr:from>
        <xdr:to>
          <xdr:col>11</xdr:col>
          <xdr:colOff>22860</xdr:colOff>
          <xdr:row>147</xdr:row>
          <xdr:rowOff>274320</xdr:rowOff>
        </xdr:to>
        <xdr:sp macro="" textlink="">
          <xdr:nvSpPr>
            <xdr:cNvPr id="4718" name="Check Box 622" hidden="1">
              <a:extLst>
                <a:ext uri="{63B3BB69-23CF-44E3-9099-C40C66FF867C}">
                  <a14:compatExt spid="_x0000_s4718"/>
                </a:ext>
                <a:ext uri="{FF2B5EF4-FFF2-40B4-BE49-F238E27FC236}">
                  <a16:creationId xmlns:a16="http://schemas.microsoft.com/office/drawing/2014/main" id="{00000000-0008-0000-0200-00006E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fr-FR" sz="800" b="0" i="0" u="none" strike="noStrike" baseline="0">
                  <a:solidFill>
                    <a:srgbClr val="000000"/>
                  </a:solidFill>
                  <a:latin typeface="Tahoma"/>
                  <a:ea typeface="Tahoma"/>
                  <a:cs typeface="Tahoma"/>
                </a:rPr>
                <a:t> 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114300</xdr:colOff>
          <xdr:row>147</xdr:row>
          <xdr:rowOff>106680</xdr:rowOff>
        </xdr:from>
        <xdr:to>
          <xdr:col>12</xdr:col>
          <xdr:colOff>38100</xdr:colOff>
          <xdr:row>147</xdr:row>
          <xdr:rowOff>289560</xdr:rowOff>
        </xdr:to>
        <xdr:sp macro="" textlink="">
          <xdr:nvSpPr>
            <xdr:cNvPr id="4719" name="Check Box 623" hidden="1">
              <a:extLst>
                <a:ext uri="{63B3BB69-23CF-44E3-9099-C40C66FF867C}">
                  <a14:compatExt spid="_x0000_s4719"/>
                </a:ext>
                <a:ext uri="{FF2B5EF4-FFF2-40B4-BE49-F238E27FC236}">
                  <a16:creationId xmlns:a16="http://schemas.microsoft.com/office/drawing/2014/main" id="{00000000-0008-0000-0200-00006F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fr-FR" sz="800" b="0" i="0" u="none" strike="noStrike" baseline="0">
                  <a:solidFill>
                    <a:srgbClr val="000000"/>
                  </a:solidFill>
                  <a:latin typeface="Tahoma"/>
                  <a:ea typeface="Tahoma"/>
                  <a:cs typeface="Tahoma"/>
                </a:rPr>
                <a:t> Non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160</xdr:row>
          <xdr:rowOff>99060</xdr:rowOff>
        </xdr:from>
        <xdr:to>
          <xdr:col>11</xdr:col>
          <xdr:colOff>22860</xdr:colOff>
          <xdr:row>160</xdr:row>
          <xdr:rowOff>274320</xdr:rowOff>
        </xdr:to>
        <xdr:sp macro="" textlink="">
          <xdr:nvSpPr>
            <xdr:cNvPr id="4723" name="Check Box 627" hidden="1">
              <a:extLst>
                <a:ext uri="{63B3BB69-23CF-44E3-9099-C40C66FF867C}">
                  <a14:compatExt spid="_x0000_s4723"/>
                </a:ext>
                <a:ext uri="{FF2B5EF4-FFF2-40B4-BE49-F238E27FC236}">
                  <a16:creationId xmlns:a16="http://schemas.microsoft.com/office/drawing/2014/main" id="{00000000-0008-0000-0200-000073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fr-FR" sz="800" b="0" i="0" u="none" strike="noStrike" baseline="0">
                  <a:solidFill>
                    <a:srgbClr val="000000"/>
                  </a:solidFill>
                  <a:latin typeface="Tahoma"/>
                  <a:ea typeface="Tahoma"/>
                  <a:cs typeface="Tahoma"/>
                </a:rPr>
                <a:t> 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114300</xdr:colOff>
          <xdr:row>160</xdr:row>
          <xdr:rowOff>106680</xdr:rowOff>
        </xdr:from>
        <xdr:to>
          <xdr:col>12</xdr:col>
          <xdr:colOff>38100</xdr:colOff>
          <xdr:row>160</xdr:row>
          <xdr:rowOff>289560</xdr:rowOff>
        </xdr:to>
        <xdr:sp macro="" textlink="">
          <xdr:nvSpPr>
            <xdr:cNvPr id="4724" name="Check Box 628" hidden="1">
              <a:extLst>
                <a:ext uri="{63B3BB69-23CF-44E3-9099-C40C66FF867C}">
                  <a14:compatExt spid="_x0000_s4724"/>
                </a:ext>
                <a:ext uri="{FF2B5EF4-FFF2-40B4-BE49-F238E27FC236}">
                  <a16:creationId xmlns:a16="http://schemas.microsoft.com/office/drawing/2014/main" id="{00000000-0008-0000-0200-000074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fr-FR" sz="800" b="0" i="0" u="none" strike="noStrike" baseline="0">
                  <a:solidFill>
                    <a:srgbClr val="000000"/>
                  </a:solidFill>
                  <a:latin typeface="Tahoma"/>
                  <a:ea typeface="Tahoma"/>
                  <a:cs typeface="Tahoma"/>
                </a:rPr>
                <a:t> Non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173</xdr:row>
          <xdr:rowOff>99060</xdr:rowOff>
        </xdr:from>
        <xdr:to>
          <xdr:col>11</xdr:col>
          <xdr:colOff>22860</xdr:colOff>
          <xdr:row>173</xdr:row>
          <xdr:rowOff>274320</xdr:rowOff>
        </xdr:to>
        <xdr:sp macro="" textlink="">
          <xdr:nvSpPr>
            <xdr:cNvPr id="4728" name="Check Box 632" hidden="1">
              <a:extLst>
                <a:ext uri="{63B3BB69-23CF-44E3-9099-C40C66FF867C}">
                  <a14:compatExt spid="_x0000_s4728"/>
                </a:ext>
                <a:ext uri="{FF2B5EF4-FFF2-40B4-BE49-F238E27FC236}">
                  <a16:creationId xmlns:a16="http://schemas.microsoft.com/office/drawing/2014/main" id="{00000000-0008-0000-0200-000078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fr-FR" sz="800" b="0" i="0" u="none" strike="noStrike" baseline="0">
                  <a:solidFill>
                    <a:srgbClr val="000000"/>
                  </a:solidFill>
                  <a:latin typeface="Tahoma"/>
                  <a:ea typeface="Tahoma"/>
                  <a:cs typeface="Tahoma"/>
                </a:rPr>
                <a:t> 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114300</xdr:colOff>
          <xdr:row>173</xdr:row>
          <xdr:rowOff>106680</xdr:rowOff>
        </xdr:from>
        <xdr:to>
          <xdr:col>12</xdr:col>
          <xdr:colOff>38100</xdr:colOff>
          <xdr:row>173</xdr:row>
          <xdr:rowOff>289560</xdr:rowOff>
        </xdr:to>
        <xdr:sp macro="" textlink="">
          <xdr:nvSpPr>
            <xdr:cNvPr id="4729" name="Check Box 633" hidden="1">
              <a:extLst>
                <a:ext uri="{63B3BB69-23CF-44E3-9099-C40C66FF867C}">
                  <a14:compatExt spid="_x0000_s4729"/>
                </a:ext>
                <a:ext uri="{FF2B5EF4-FFF2-40B4-BE49-F238E27FC236}">
                  <a16:creationId xmlns:a16="http://schemas.microsoft.com/office/drawing/2014/main" id="{00000000-0008-0000-0200-000079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fr-FR" sz="800" b="0" i="0" u="none" strike="noStrike" baseline="0">
                  <a:solidFill>
                    <a:srgbClr val="000000"/>
                  </a:solidFill>
                  <a:latin typeface="Tahoma"/>
                  <a:ea typeface="Tahoma"/>
                  <a:cs typeface="Tahoma"/>
                </a:rPr>
                <a:t> Non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186</xdr:row>
          <xdr:rowOff>99060</xdr:rowOff>
        </xdr:from>
        <xdr:to>
          <xdr:col>11</xdr:col>
          <xdr:colOff>22860</xdr:colOff>
          <xdr:row>186</xdr:row>
          <xdr:rowOff>274320</xdr:rowOff>
        </xdr:to>
        <xdr:sp macro="" textlink="">
          <xdr:nvSpPr>
            <xdr:cNvPr id="4733" name="Check Box 637" hidden="1">
              <a:extLst>
                <a:ext uri="{63B3BB69-23CF-44E3-9099-C40C66FF867C}">
                  <a14:compatExt spid="_x0000_s4733"/>
                </a:ext>
                <a:ext uri="{FF2B5EF4-FFF2-40B4-BE49-F238E27FC236}">
                  <a16:creationId xmlns:a16="http://schemas.microsoft.com/office/drawing/2014/main" id="{00000000-0008-0000-0200-00007D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fr-FR" sz="800" b="0" i="0" u="none" strike="noStrike" baseline="0">
                  <a:solidFill>
                    <a:srgbClr val="000000"/>
                  </a:solidFill>
                  <a:latin typeface="Tahoma"/>
                  <a:ea typeface="Tahoma"/>
                  <a:cs typeface="Tahoma"/>
                </a:rPr>
                <a:t> 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114300</xdr:colOff>
          <xdr:row>186</xdr:row>
          <xdr:rowOff>106680</xdr:rowOff>
        </xdr:from>
        <xdr:to>
          <xdr:col>12</xdr:col>
          <xdr:colOff>38100</xdr:colOff>
          <xdr:row>186</xdr:row>
          <xdr:rowOff>289560</xdr:rowOff>
        </xdr:to>
        <xdr:sp macro="" textlink="">
          <xdr:nvSpPr>
            <xdr:cNvPr id="4734" name="Check Box 638" hidden="1">
              <a:extLst>
                <a:ext uri="{63B3BB69-23CF-44E3-9099-C40C66FF867C}">
                  <a14:compatExt spid="_x0000_s4734"/>
                </a:ext>
                <a:ext uri="{FF2B5EF4-FFF2-40B4-BE49-F238E27FC236}">
                  <a16:creationId xmlns:a16="http://schemas.microsoft.com/office/drawing/2014/main" id="{00000000-0008-0000-0200-00007E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fr-FR" sz="800" b="0" i="0" u="none" strike="noStrike" baseline="0">
                  <a:solidFill>
                    <a:srgbClr val="000000"/>
                  </a:solidFill>
                  <a:latin typeface="Tahoma"/>
                  <a:ea typeface="Tahoma"/>
                  <a:cs typeface="Tahoma"/>
                </a:rPr>
                <a:t> Non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199</xdr:row>
          <xdr:rowOff>99060</xdr:rowOff>
        </xdr:from>
        <xdr:to>
          <xdr:col>11</xdr:col>
          <xdr:colOff>22860</xdr:colOff>
          <xdr:row>199</xdr:row>
          <xdr:rowOff>274320</xdr:rowOff>
        </xdr:to>
        <xdr:sp macro="" textlink="">
          <xdr:nvSpPr>
            <xdr:cNvPr id="4738" name="Check Box 642" hidden="1">
              <a:extLst>
                <a:ext uri="{63B3BB69-23CF-44E3-9099-C40C66FF867C}">
                  <a14:compatExt spid="_x0000_s4738"/>
                </a:ext>
                <a:ext uri="{FF2B5EF4-FFF2-40B4-BE49-F238E27FC236}">
                  <a16:creationId xmlns:a16="http://schemas.microsoft.com/office/drawing/2014/main" id="{00000000-0008-0000-0200-000082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fr-FR" sz="800" b="0" i="0" u="none" strike="noStrike" baseline="0">
                  <a:solidFill>
                    <a:srgbClr val="000000"/>
                  </a:solidFill>
                  <a:latin typeface="Tahoma"/>
                  <a:ea typeface="Tahoma"/>
                  <a:cs typeface="Tahoma"/>
                </a:rPr>
                <a:t> 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114300</xdr:colOff>
          <xdr:row>199</xdr:row>
          <xdr:rowOff>106680</xdr:rowOff>
        </xdr:from>
        <xdr:to>
          <xdr:col>12</xdr:col>
          <xdr:colOff>38100</xdr:colOff>
          <xdr:row>199</xdr:row>
          <xdr:rowOff>289560</xdr:rowOff>
        </xdr:to>
        <xdr:sp macro="" textlink="">
          <xdr:nvSpPr>
            <xdr:cNvPr id="4739" name="Check Box 643" hidden="1">
              <a:extLst>
                <a:ext uri="{63B3BB69-23CF-44E3-9099-C40C66FF867C}">
                  <a14:compatExt spid="_x0000_s4739"/>
                </a:ext>
                <a:ext uri="{FF2B5EF4-FFF2-40B4-BE49-F238E27FC236}">
                  <a16:creationId xmlns:a16="http://schemas.microsoft.com/office/drawing/2014/main" id="{00000000-0008-0000-0200-000083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fr-FR" sz="800" b="0" i="0" u="none" strike="noStrike" baseline="0">
                  <a:solidFill>
                    <a:srgbClr val="000000"/>
                  </a:solidFill>
                  <a:latin typeface="Tahoma"/>
                  <a:ea typeface="Tahoma"/>
                  <a:cs typeface="Tahoma"/>
                </a:rPr>
                <a:t> Non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212</xdr:row>
          <xdr:rowOff>99060</xdr:rowOff>
        </xdr:from>
        <xdr:to>
          <xdr:col>11</xdr:col>
          <xdr:colOff>22860</xdr:colOff>
          <xdr:row>212</xdr:row>
          <xdr:rowOff>274320</xdr:rowOff>
        </xdr:to>
        <xdr:sp macro="" textlink="">
          <xdr:nvSpPr>
            <xdr:cNvPr id="4743" name="Check Box 647" hidden="1">
              <a:extLst>
                <a:ext uri="{63B3BB69-23CF-44E3-9099-C40C66FF867C}">
                  <a14:compatExt spid="_x0000_s4743"/>
                </a:ext>
                <a:ext uri="{FF2B5EF4-FFF2-40B4-BE49-F238E27FC236}">
                  <a16:creationId xmlns:a16="http://schemas.microsoft.com/office/drawing/2014/main" id="{00000000-0008-0000-0200-000087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fr-FR" sz="800" b="0" i="0" u="none" strike="noStrike" baseline="0">
                  <a:solidFill>
                    <a:srgbClr val="000000"/>
                  </a:solidFill>
                  <a:latin typeface="Tahoma"/>
                  <a:ea typeface="Tahoma"/>
                  <a:cs typeface="Tahoma"/>
                </a:rPr>
                <a:t> 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114300</xdr:colOff>
          <xdr:row>212</xdr:row>
          <xdr:rowOff>106680</xdr:rowOff>
        </xdr:from>
        <xdr:to>
          <xdr:col>12</xdr:col>
          <xdr:colOff>38100</xdr:colOff>
          <xdr:row>212</xdr:row>
          <xdr:rowOff>289560</xdr:rowOff>
        </xdr:to>
        <xdr:sp macro="" textlink="">
          <xdr:nvSpPr>
            <xdr:cNvPr id="4744" name="Check Box 648" hidden="1">
              <a:extLst>
                <a:ext uri="{63B3BB69-23CF-44E3-9099-C40C66FF867C}">
                  <a14:compatExt spid="_x0000_s4744"/>
                </a:ext>
                <a:ext uri="{FF2B5EF4-FFF2-40B4-BE49-F238E27FC236}">
                  <a16:creationId xmlns:a16="http://schemas.microsoft.com/office/drawing/2014/main" id="{00000000-0008-0000-0200-000088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fr-FR" sz="800" b="0" i="0" u="none" strike="noStrike" baseline="0">
                  <a:solidFill>
                    <a:srgbClr val="000000"/>
                  </a:solidFill>
                  <a:latin typeface="Tahoma"/>
                  <a:ea typeface="Tahoma"/>
                  <a:cs typeface="Tahoma"/>
                </a:rPr>
                <a:t> Non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225</xdr:row>
          <xdr:rowOff>99060</xdr:rowOff>
        </xdr:from>
        <xdr:to>
          <xdr:col>11</xdr:col>
          <xdr:colOff>22860</xdr:colOff>
          <xdr:row>225</xdr:row>
          <xdr:rowOff>274320</xdr:rowOff>
        </xdr:to>
        <xdr:sp macro="" textlink="">
          <xdr:nvSpPr>
            <xdr:cNvPr id="4748" name="Check Box 652" hidden="1">
              <a:extLst>
                <a:ext uri="{63B3BB69-23CF-44E3-9099-C40C66FF867C}">
                  <a14:compatExt spid="_x0000_s4748"/>
                </a:ext>
                <a:ext uri="{FF2B5EF4-FFF2-40B4-BE49-F238E27FC236}">
                  <a16:creationId xmlns:a16="http://schemas.microsoft.com/office/drawing/2014/main" id="{00000000-0008-0000-0200-00008C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fr-FR" sz="800" b="0" i="0" u="none" strike="noStrike" baseline="0">
                  <a:solidFill>
                    <a:srgbClr val="000000"/>
                  </a:solidFill>
                  <a:latin typeface="Tahoma"/>
                  <a:ea typeface="Tahoma"/>
                  <a:cs typeface="Tahoma"/>
                </a:rPr>
                <a:t> 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114300</xdr:colOff>
          <xdr:row>225</xdr:row>
          <xdr:rowOff>106680</xdr:rowOff>
        </xdr:from>
        <xdr:to>
          <xdr:col>12</xdr:col>
          <xdr:colOff>38100</xdr:colOff>
          <xdr:row>225</xdr:row>
          <xdr:rowOff>289560</xdr:rowOff>
        </xdr:to>
        <xdr:sp macro="" textlink="">
          <xdr:nvSpPr>
            <xdr:cNvPr id="4749" name="Check Box 653" hidden="1">
              <a:extLst>
                <a:ext uri="{63B3BB69-23CF-44E3-9099-C40C66FF867C}">
                  <a14:compatExt spid="_x0000_s4749"/>
                </a:ext>
                <a:ext uri="{FF2B5EF4-FFF2-40B4-BE49-F238E27FC236}">
                  <a16:creationId xmlns:a16="http://schemas.microsoft.com/office/drawing/2014/main" id="{00000000-0008-0000-0200-00008D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fr-FR" sz="800" b="0" i="0" u="none" strike="noStrike" baseline="0">
                  <a:solidFill>
                    <a:srgbClr val="000000"/>
                  </a:solidFill>
                  <a:latin typeface="Tahoma"/>
                  <a:ea typeface="Tahoma"/>
                  <a:cs typeface="Tahoma"/>
                </a:rPr>
                <a:t> Non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238</xdr:row>
          <xdr:rowOff>99060</xdr:rowOff>
        </xdr:from>
        <xdr:to>
          <xdr:col>11</xdr:col>
          <xdr:colOff>22860</xdr:colOff>
          <xdr:row>238</xdr:row>
          <xdr:rowOff>274320</xdr:rowOff>
        </xdr:to>
        <xdr:sp macro="" textlink="">
          <xdr:nvSpPr>
            <xdr:cNvPr id="4753" name="Check Box 657" hidden="1">
              <a:extLst>
                <a:ext uri="{63B3BB69-23CF-44E3-9099-C40C66FF867C}">
                  <a14:compatExt spid="_x0000_s4753"/>
                </a:ext>
                <a:ext uri="{FF2B5EF4-FFF2-40B4-BE49-F238E27FC236}">
                  <a16:creationId xmlns:a16="http://schemas.microsoft.com/office/drawing/2014/main" id="{00000000-0008-0000-0200-000091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fr-FR" sz="800" b="0" i="0" u="none" strike="noStrike" baseline="0">
                  <a:solidFill>
                    <a:srgbClr val="000000"/>
                  </a:solidFill>
                  <a:latin typeface="Tahoma"/>
                  <a:ea typeface="Tahoma"/>
                  <a:cs typeface="Tahoma"/>
                </a:rPr>
                <a:t> 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114300</xdr:colOff>
          <xdr:row>238</xdr:row>
          <xdr:rowOff>106680</xdr:rowOff>
        </xdr:from>
        <xdr:to>
          <xdr:col>12</xdr:col>
          <xdr:colOff>38100</xdr:colOff>
          <xdr:row>238</xdr:row>
          <xdr:rowOff>289560</xdr:rowOff>
        </xdr:to>
        <xdr:sp macro="" textlink="">
          <xdr:nvSpPr>
            <xdr:cNvPr id="4754" name="Check Box 658" hidden="1">
              <a:extLst>
                <a:ext uri="{63B3BB69-23CF-44E3-9099-C40C66FF867C}">
                  <a14:compatExt spid="_x0000_s4754"/>
                </a:ext>
                <a:ext uri="{FF2B5EF4-FFF2-40B4-BE49-F238E27FC236}">
                  <a16:creationId xmlns:a16="http://schemas.microsoft.com/office/drawing/2014/main" id="{00000000-0008-0000-0200-000092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fr-FR" sz="800" b="0" i="0" u="none" strike="noStrike" baseline="0">
                  <a:solidFill>
                    <a:srgbClr val="000000"/>
                  </a:solidFill>
                  <a:latin typeface="Tahoma"/>
                  <a:ea typeface="Tahoma"/>
                  <a:cs typeface="Tahoma"/>
                </a:rPr>
                <a:t> Non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251</xdr:row>
          <xdr:rowOff>99060</xdr:rowOff>
        </xdr:from>
        <xdr:to>
          <xdr:col>11</xdr:col>
          <xdr:colOff>22860</xdr:colOff>
          <xdr:row>251</xdr:row>
          <xdr:rowOff>274320</xdr:rowOff>
        </xdr:to>
        <xdr:sp macro="" textlink="">
          <xdr:nvSpPr>
            <xdr:cNvPr id="4758" name="Check Box 662" hidden="1">
              <a:extLst>
                <a:ext uri="{63B3BB69-23CF-44E3-9099-C40C66FF867C}">
                  <a14:compatExt spid="_x0000_s4758"/>
                </a:ext>
                <a:ext uri="{FF2B5EF4-FFF2-40B4-BE49-F238E27FC236}">
                  <a16:creationId xmlns:a16="http://schemas.microsoft.com/office/drawing/2014/main" id="{00000000-0008-0000-0200-000096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fr-FR" sz="800" b="0" i="0" u="none" strike="noStrike" baseline="0">
                  <a:solidFill>
                    <a:srgbClr val="000000"/>
                  </a:solidFill>
                  <a:latin typeface="Tahoma"/>
                  <a:ea typeface="Tahoma"/>
                  <a:cs typeface="Tahoma"/>
                </a:rPr>
                <a:t> 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114300</xdr:colOff>
          <xdr:row>251</xdr:row>
          <xdr:rowOff>106680</xdr:rowOff>
        </xdr:from>
        <xdr:to>
          <xdr:col>12</xdr:col>
          <xdr:colOff>38100</xdr:colOff>
          <xdr:row>251</xdr:row>
          <xdr:rowOff>289560</xdr:rowOff>
        </xdr:to>
        <xdr:sp macro="" textlink="">
          <xdr:nvSpPr>
            <xdr:cNvPr id="4759" name="Check Box 663" hidden="1">
              <a:extLst>
                <a:ext uri="{63B3BB69-23CF-44E3-9099-C40C66FF867C}">
                  <a14:compatExt spid="_x0000_s4759"/>
                </a:ext>
                <a:ext uri="{FF2B5EF4-FFF2-40B4-BE49-F238E27FC236}">
                  <a16:creationId xmlns:a16="http://schemas.microsoft.com/office/drawing/2014/main" id="{00000000-0008-0000-0200-000097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fr-FR" sz="800" b="0" i="0" u="none" strike="noStrike" baseline="0">
                  <a:solidFill>
                    <a:srgbClr val="000000"/>
                  </a:solidFill>
                  <a:latin typeface="Tahoma"/>
                  <a:ea typeface="Tahoma"/>
                  <a:cs typeface="Tahoma"/>
                </a:rPr>
                <a:t> Non</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0</xdr:col>
      <xdr:colOff>180975</xdr:colOff>
      <xdr:row>0</xdr:row>
      <xdr:rowOff>0</xdr:rowOff>
    </xdr:from>
    <xdr:to>
      <xdr:col>0</xdr:col>
      <xdr:colOff>723900</xdr:colOff>
      <xdr:row>0</xdr:row>
      <xdr:rowOff>0</xdr:rowOff>
    </xdr:to>
    <xdr:pic>
      <xdr:nvPicPr>
        <xdr:cNvPr id="11500" name="Picture 5">
          <a:extLst>
            <a:ext uri="{FF2B5EF4-FFF2-40B4-BE49-F238E27FC236}">
              <a16:creationId xmlns:a16="http://schemas.microsoft.com/office/drawing/2014/main" id="{D5A70912-8255-210E-0CD0-33B691866D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0975" y="0"/>
          <a:ext cx="542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152400</xdr:colOff>
          <xdr:row>10</xdr:row>
          <xdr:rowOff>60960</xdr:rowOff>
        </xdr:from>
        <xdr:to>
          <xdr:col>1</xdr:col>
          <xdr:colOff>480060</xdr:colOff>
          <xdr:row>10</xdr:row>
          <xdr:rowOff>274320</xdr:rowOff>
        </xdr:to>
        <xdr:sp macro="" textlink="">
          <xdr:nvSpPr>
            <xdr:cNvPr id="28688" name="Check Box 16" hidden="1">
              <a:extLst>
                <a:ext uri="{63B3BB69-23CF-44E3-9099-C40C66FF867C}">
                  <a14:compatExt spid="_x0000_s28688"/>
                </a:ext>
                <a:ext uri="{FF2B5EF4-FFF2-40B4-BE49-F238E27FC236}">
                  <a16:creationId xmlns:a16="http://schemas.microsoft.com/office/drawing/2014/main" id="{00000000-0008-0000-0600-000010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FR" sz="800" b="0" i="0" u="none" strike="noStrike" baseline="0">
                  <a:solidFill>
                    <a:srgbClr val="000000"/>
                  </a:solidFill>
                  <a:latin typeface="Segoe UI"/>
                  <a:cs typeface="Segoe UI"/>
                </a:rPr>
                <a:t>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10</xdr:row>
          <xdr:rowOff>22860</xdr:rowOff>
        </xdr:from>
        <xdr:to>
          <xdr:col>2</xdr:col>
          <xdr:colOff>579120</xdr:colOff>
          <xdr:row>10</xdr:row>
          <xdr:rowOff>304800</xdr:rowOff>
        </xdr:to>
        <xdr:sp macro="" textlink="">
          <xdr:nvSpPr>
            <xdr:cNvPr id="28689" name="Check Box 17" hidden="1">
              <a:extLst>
                <a:ext uri="{63B3BB69-23CF-44E3-9099-C40C66FF867C}">
                  <a14:compatExt spid="_x0000_s28689"/>
                </a:ext>
                <a:ext uri="{FF2B5EF4-FFF2-40B4-BE49-F238E27FC236}">
                  <a16:creationId xmlns:a16="http://schemas.microsoft.com/office/drawing/2014/main" id="{00000000-0008-0000-0600-000011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FR" sz="800" b="0" i="0" u="none" strike="noStrike" baseline="0">
                  <a:solidFill>
                    <a:srgbClr val="000000"/>
                  </a:solidFill>
                  <a:latin typeface="Segoe UI"/>
                  <a:cs typeface="Segoe UI"/>
                </a:rPr>
                <a:t>Non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15</xdr:row>
          <xdr:rowOff>60960</xdr:rowOff>
        </xdr:from>
        <xdr:to>
          <xdr:col>1</xdr:col>
          <xdr:colOff>480060</xdr:colOff>
          <xdr:row>15</xdr:row>
          <xdr:rowOff>274320</xdr:rowOff>
        </xdr:to>
        <xdr:sp macro="" textlink="">
          <xdr:nvSpPr>
            <xdr:cNvPr id="28691" name="Check Box 19" hidden="1">
              <a:extLst>
                <a:ext uri="{63B3BB69-23CF-44E3-9099-C40C66FF867C}">
                  <a14:compatExt spid="_x0000_s28691"/>
                </a:ext>
                <a:ext uri="{FF2B5EF4-FFF2-40B4-BE49-F238E27FC236}">
                  <a16:creationId xmlns:a16="http://schemas.microsoft.com/office/drawing/2014/main" id="{00000000-0008-0000-0600-000013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FR" sz="800" b="0" i="0" u="none" strike="noStrike" baseline="0">
                  <a:solidFill>
                    <a:srgbClr val="000000"/>
                  </a:solidFill>
                  <a:latin typeface="Segoe UI"/>
                  <a:cs typeface="Segoe UI"/>
                </a:rPr>
                <a:t>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15</xdr:row>
          <xdr:rowOff>22860</xdr:rowOff>
        </xdr:from>
        <xdr:to>
          <xdr:col>2</xdr:col>
          <xdr:colOff>579120</xdr:colOff>
          <xdr:row>15</xdr:row>
          <xdr:rowOff>304800</xdr:rowOff>
        </xdr:to>
        <xdr:sp macro="" textlink="">
          <xdr:nvSpPr>
            <xdr:cNvPr id="28692" name="Check Box 20" hidden="1">
              <a:extLst>
                <a:ext uri="{63B3BB69-23CF-44E3-9099-C40C66FF867C}">
                  <a14:compatExt spid="_x0000_s28692"/>
                </a:ext>
                <a:ext uri="{FF2B5EF4-FFF2-40B4-BE49-F238E27FC236}">
                  <a16:creationId xmlns:a16="http://schemas.microsoft.com/office/drawing/2014/main" id="{00000000-0008-0000-0600-000014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FR" sz="800" b="0" i="0" u="none" strike="noStrike" baseline="0">
                  <a:solidFill>
                    <a:srgbClr val="000000"/>
                  </a:solidFill>
                  <a:latin typeface="Segoe UI"/>
                  <a:cs typeface="Segoe UI"/>
                </a:rPr>
                <a:t>Non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25</xdr:row>
          <xdr:rowOff>60960</xdr:rowOff>
        </xdr:from>
        <xdr:to>
          <xdr:col>1</xdr:col>
          <xdr:colOff>480060</xdr:colOff>
          <xdr:row>25</xdr:row>
          <xdr:rowOff>274320</xdr:rowOff>
        </xdr:to>
        <xdr:sp macro="" textlink="">
          <xdr:nvSpPr>
            <xdr:cNvPr id="28693" name="Check Box 21" hidden="1">
              <a:extLst>
                <a:ext uri="{63B3BB69-23CF-44E3-9099-C40C66FF867C}">
                  <a14:compatExt spid="_x0000_s28693"/>
                </a:ext>
                <a:ext uri="{FF2B5EF4-FFF2-40B4-BE49-F238E27FC236}">
                  <a16:creationId xmlns:a16="http://schemas.microsoft.com/office/drawing/2014/main" id="{00000000-0008-0000-0600-000015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FR" sz="800" b="0" i="0" u="none" strike="noStrike" baseline="0">
                  <a:solidFill>
                    <a:srgbClr val="000000"/>
                  </a:solidFill>
                  <a:latin typeface="Segoe UI"/>
                  <a:cs typeface="Segoe UI"/>
                </a:rPr>
                <a:t>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25</xdr:row>
          <xdr:rowOff>22860</xdr:rowOff>
        </xdr:from>
        <xdr:to>
          <xdr:col>2</xdr:col>
          <xdr:colOff>579120</xdr:colOff>
          <xdr:row>25</xdr:row>
          <xdr:rowOff>304800</xdr:rowOff>
        </xdr:to>
        <xdr:sp macro="" textlink="">
          <xdr:nvSpPr>
            <xdr:cNvPr id="28694" name="Check Box 22" hidden="1">
              <a:extLst>
                <a:ext uri="{63B3BB69-23CF-44E3-9099-C40C66FF867C}">
                  <a14:compatExt spid="_x0000_s28694"/>
                </a:ext>
                <a:ext uri="{FF2B5EF4-FFF2-40B4-BE49-F238E27FC236}">
                  <a16:creationId xmlns:a16="http://schemas.microsoft.com/office/drawing/2014/main" id="{00000000-0008-0000-0600-000016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FR" sz="800" b="0" i="0" u="none" strike="noStrike" baseline="0">
                  <a:solidFill>
                    <a:srgbClr val="000000"/>
                  </a:solidFill>
                  <a:latin typeface="Segoe UI"/>
                  <a:cs typeface="Segoe UI"/>
                </a:rPr>
                <a:t>Non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65</xdr:row>
          <xdr:rowOff>60960</xdr:rowOff>
        </xdr:from>
        <xdr:to>
          <xdr:col>1</xdr:col>
          <xdr:colOff>480060</xdr:colOff>
          <xdr:row>65</xdr:row>
          <xdr:rowOff>274320</xdr:rowOff>
        </xdr:to>
        <xdr:sp macro="" textlink="">
          <xdr:nvSpPr>
            <xdr:cNvPr id="28695" name="Check Box 23" hidden="1">
              <a:extLst>
                <a:ext uri="{63B3BB69-23CF-44E3-9099-C40C66FF867C}">
                  <a14:compatExt spid="_x0000_s28695"/>
                </a:ext>
                <a:ext uri="{FF2B5EF4-FFF2-40B4-BE49-F238E27FC236}">
                  <a16:creationId xmlns:a16="http://schemas.microsoft.com/office/drawing/2014/main" id="{00000000-0008-0000-0600-000017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FR" sz="800" b="0" i="0" u="none" strike="noStrike" baseline="0">
                  <a:solidFill>
                    <a:srgbClr val="000000"/>
                  </a:solidFill>
                  <a:latin typeface="Segoe UI"/>
                  <a:cs typeface="Segoe UI"/>
                </a:rPr>
                <a:t>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65</xdr:row>
          <xdr:rowOff>22860</xdr:rowOff>
        </xdr:from>
        <xdr:to>
          <xdr:col>2</xdr:col>
          <xdr:colOff>579120</xdr:colOff>
          <xdr:row>65</xdr:row>
          <xdr:rowOff>297180</xdr:rowOff>
        </xdr:to>
        <xdr:sp macro="" textlink="">
          <xdr:nvSpPr>
            <xdr:cNvPr id="28696" name="Check Box 24" hidden="1">
              <a:extLst>
                <a:ext uri="{63B3BB69-23CF-44E3-9099-C40C66FF867C}">
                  <a14:compatExt spid="_x0000_s28696"/>
                </a:ext>
                <a:ext uri="{FF2B5EF4-FFF2-40B4-BE49-F238E27FC236}">
                  <a16:creationId xmlns:a16="http://schemas.microsoft.com/office/drawing/2014/main" id="{00000000-0008-0000-0600-000018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FR" sz="800" b="0" i="0" u="none" strike="noStrike" baseline="0">
                  <a:solidFill>
                    <a:srgbClr val="000000"/>
                  </a:solidFill>
                  <a:latin typeface="Segoe UI"/>
                  <a:cs typeface="Segoe UI"/>
                </a:rPr>
                <a:t>Non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30</xdr:row>
          <xdr:rowOff>60960</xdr:rowOff>
        </xdr:from>
        <xdr:to>
          <xdr:col>1</xdr:col>
          <xdr:colOff>480060</xdr:colOff>
          <xdr:row>30</xdr:row>
          <xdr:rowOff>274320</xdr:rowOff>
        </xdr:to>
        <xdr:sp macro="" textlink="">
          <xdr:nvSpPr>
            <xdr:cNvPr id="28697" name="Check Box 25" hidden="1">
              <a:extLst>
                <a:ext uri="{63B3BB69-23CF-44E3-9099-C40C66FF867C}">
                  <a14:compatExt spid="_x0000_s28697"/>
                </a:ext>
                <a:ext uri="{FF2B5EF4-FFF2-40B4-BE49-F238E27FC236}">
                  <a16:creationId xmlns:a16="http://schemas.microsoft.com/office/drawing/2014/main" id="{00000000-0008-0000-0600-000019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FR" sz="800" b="0" i="0" u="none" strike="noStrike" baseline="0">
                  <a:solidFill>
                    <a:srgbClr val="000000"/>
                  </a:solidFill>
                  <a:latin typeface="Segoe UI"/>
                  <a:cs typeface="Segoe UI"/>
                </a:rPr>
                <a:t>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30</xdr:row>
          <xdr:rowOff>22860</xdr:rowOff>
        </xdr:from>
        <xdr:to>
          <xdr:col>2</xdr:col>
          <xdr:colOff>579120</xdr:colOff>
          <xdr:row>30</xdr:row>
          <xdr:rowOff>297180</xdr:rowOff>
        </xdr:to>
        <xdr:sp macro="" textlink="">
          <xdr:nvSpPr>
            <xdr:cNvPr id="28698" name="Check Box 26" hidden="1">
              <a:extLst>
                <a:ext uri="{63B3BB69-23CF-44E3-9099-C40C66FF867C}">
                  <a14:compatExt spid="_x0000_s28698"/>
                </a:ext>
                <a:ext uri="{FF2B5EF4-FFF2-40B4-BE49-F238E27FC236}">
                  <a16:creationId xmlns:a16="http://schemas.microsoft.com/office/drawing/2014/main" id="{00000000-0008-0000-0600-00001A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FR" sz="800" b="0" i="0" u="none" strike="noStrike" baseline="0">
                  <a:solidFill>
                    <a:srgbClr val="000000"/>
                  </a:solidFill>
                  <a:latin typeface="Segoe UI"/>
                  <a:cs typeface="Segoe UI"/>
                </a:rPr>
                <a:t>Non</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152400</xdr:colOff>
          <xdr:row>9</xdr:row>
          <xdr:rowOff>60960</xdr:rowOff>
        </xdr:from>
        <xdr:to>
          <xdr:col>1</xdr:col>
          <xdr:colOff>480060</xdr:colOff>
          <xdr:row>9</xdr:row>
          <xdr:rowOff>274320</xdr:rowOff>
        </xdr:to>
        <xdr:sp macro="" textlink="">
          <xdr:nvSpPr>
            <xdr:cNvPr id="32775" name="Check Box 7" hidden="1">
              <a:extLst>
                <a:ext uri="{63B3BB69-23CF-44E3-9099-C40C66FF867C}">
                  <a14:compatExt spid="_x0000_s32775"/>
                </a:ext>
                <a:ext uri="{FF2B5EF4-FFF2-40B4-BE49-F238E27FC236}">
                  <a16:creationId xmlns:a16="http://schemas.microsoft.com/office/drawing/2014/main" id="{00000000-0008-0000-0A00-00000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FR" sz="800" b="0" i="0" u="none" strike="noStrike" baseline="0">
                  <a:solidFill>
                    <a:srgbClr val="000000"/>
                  </a:solidFill>
                  <a:latin typeface="Segoe UI"/>
                  <a:cs typeface="Segoe UI"/>
                </a:rPr>
                <a:t>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9</xdr:row>
          <xdr:rowOff>30480</xdr:rowOff>
        </xdr:from>
        <xdr:to>
          <xdr:col>2</xdr:col>
          <xdr:colOff>579120</xdr:colOff>
          <xdr:row>10</xdr:row>
          <xdr:rowOff>0</xdr:rowOff>
        </xdr:to>
        <xdr:sp macro="" textlink="">
          <xdr:nvSpPr>
            <xdr:cNvPr id="32776" name="Check Box 8" hidden="1">
              <a:extLst>
                <a:ext uri="{63B3BB69-23CF-44E3-9099-C40C66FF867C}">
                  <a14:compatExt spid="_x0000_s32776"/>
                </a:ext>
                <a:ext uri="{FF2B5EF4-FFF2-40B4-BE49-F238E27FC236}">
                  <a16:creationId xmlns:a16="http://schemas.microsoft.com/office/drawing/2014/main" id="{00000000-0008-0000-0A00-00000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FR" sz="800" b="0" i="0" u="none" strike="noStrike" baseline="0">
                  <a:solidFill>
                    <a:srgbClr val="000000"/>
                  </a:solidFill>
                  <a:latin typeface="Segoe UI"/>
                  <a:cs typeface="Segoe UI"/>
                </a:rPr>
                <a:t>Non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15</xdr:row>
          <xdr:rowOff>60960</xdr:rowOff>
        </xdr:from>
        <xdr:to>
          <xdr:col>1</xdr:col>
          <xdr:colOff>480060</xdr:colOff>
          <xdr:row>15</xdr:row>
          <xdr:rowOff>274320</xdr:rowOff>
        </xdr:to>
        <xdr:sp macro="" textlink="">
          <xdr:nvSpPr>
            <xdr:cNvPr id="32777" name="Check Box 9" hidden="1">
              <a:extLst>
                <a:ext uri="{63B3BB69-23CF-44E3-9099-C40C66FF867C}">
                  <a14:compatExt spid="_x0000_s32777"/>
                </a:ext>
                <a:ext uri="{FF2B5EF4-FFF2-40B4-BE49-F238E27FC236}">
                  <a16:creationId xmlns:a16="http://schemas.microsoft.com/office/drawing/2014/main" id="{00000000-0008-0000-0A00-00000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FR" sz="800" b="0" i="0" u="none" strike="noStrike" baseline="0">
                  <a:solidFill>
                    <a:srgbClr val="000000"/>
                  </a:solidFill>
                  <a:latin typeface="Segoe UI"/>
                  <a:cs typeface="Segoe UI"/>
                </a:rPr>
                <a:t>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15</xdr:row>
          <xdr:rowOff>30480</xdr:rowOff>
        </xdr:from>
        <xdr:to>
          <xdr:col>2</xdr:col>
          <xdr:colOff>571500</xdr:colOff>
          <xdr:row>16</xdr:row>
          <xdr:rowOff>0</xdr:rowOff>
        </xdr:to>
        <xdr:sp macro="" textlink="">
          <xdr:nvSpPr>
            <xdr:cNvPr id="32778" name="Check Box 10" hidden="1">
              <a:extLst>
                <a:ext uri="{63B3BB69-23CF-44E3-9099-C40C66FF867C}">
                  <a14:compatExt spid="_x0000_s32778"/>
                </a:ext>
                <a:ext uri="{FF2B5EF4-FFF2-40B4-BE49-F238E27FC236}">
                  <a16:creationId xmlns:a16="http://schemas.microsoft.com/office/drawing/2014/main" id="{00000000-0008-0000-0A00-00000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FR" sz="800" b="0" i="0" u="none" strike="noStrike" baseline="0">
                  <a:solidFill>
                    <a:srgbClr val="000000"/>
                  </a:solidFill>
                  <a:latin typeface="Segoe UI"/>
                  <a:cs typeface="Segoe UI"/>
                </a:rPr>
                <a:t>Non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21</xdr:row>
          <xdr:rowOff>60960</xdr:rowOff>
        </xdr:from>
        <xdr:to>
          <xdr:col>1</xdr:col>
          <xdr:colOff>480060</xdr:colOff>
          <xdr:row>21</xdr:row>
          <xdr:rowOff>274320</xdr:rowOff>
        </xdr:to>
        <xdr:sp macro="" textlink="">
          <xdr:nvSpPr>
            <xdr:cNvPr id="32779" name="Check Box 11" hidden="1">
              <a:extLst>
                <a:ext uri="{63B3BB69-23CF-44E3-9099-C40C66FF867C}">
                  <a14:compatExt spid="_x0000_s32779"/>
                </a:ext>
                <a:ext uri="{FF2B5EF4-FFF2-40B4-BE49-F238E27FC236}">
                  <a16:creationId xmlns:a16="http://schemas.microsoft.com/office/drawing/2014/main" id="{00000000-0008-0000-0A00-00000B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FR" sz="800" b="0" i="0" u="none" strike="noStrike" baseline="0">
                  <a:solidFill>
                    <a:srgbClr val="000000"/>
                  </a:solidFill>
                  <a:latin typeface="Segoe UI"/>
                  <a:cs typeface="Segoe UI"/>
                </a:rPr>
                <a:t>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21</xdr:row>
          <xdr:rowOff>30480</xdr:rowOff>
        </xdr:from>
        <xdr:to>
          <xdr:col>2</xdr:col>
          <xdr:colOff>571500</xdr:colOff>
          <xdr:row>22</xdr:row>
          <xdr:rowOff>0</xdr:rowOff>
        </xdr:to>
        <xdr:sp macro="" textlink="">
          <xdr:nvSpPr>
            <xdr:cNvPr id="32780" name="Check Box 12" hidden="1">
              <a:extLst>
                <a:ext uri="{63B3BB69-23CF-44E3-9099-C40C66FF867C}">
                  <a14:compatExt spid="_x0000_s32780"/>
                </a:ext>
                <a:ext uri="{FF2B5EF4-FFF2-40B4-BE49-F238E27FC236}">
                  <a16:creationId xmlns:a16="http://schemas.microsoft.com/office/drawing/2014/main" id="{00000000-0008-0000-0A00-00000C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FR" sz="800" b="0" i="0" u="none" strike="noStrike" baseline="0">
                  <a:solidFill>
                    <a:srgbClr val="000000"/>
                  </a:solidFill>
                  <a:latin typeface="Segoe UI"/>
                  <a:cs typeface="Segoe UI"/>
                </a:rPr>
                <a:t>Non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39</xdr:row>
          <xdr:rowOff>60960</xdr:rowOff>
        </xdr:from>
        <xdr:to>
          <xdr:col>1</xdr:col>
          <xdr:colOff>480060</xdr:colOff>
          <xdr:row>39</xdr:row>
          <xdr:rowOff>274320</xdr:rowOff>
        </xdr:to>
        <xdr:sp macro="" textlink="">
          <xdr:nvSpPr>
            <xdr:cNvPr id="32781" name="Check Box 13" hidden="1">
              <a:extLst>
                <a:ext uri="{63B3BB69-23CF-44E3-9099-C40C66FF867C}">
                  <a14:compatExt spid="_x0000_s32781"/>
                </a:ext>
                <a:ext uri="{FF2B5EF4-FFF2-40B4-BE49-F238E27FC236}">
                  <a16:creationId xmlns:a16="http://schemas.microsoft.com/office/drawing/2014/main" id="{00000000-0008-0000-0A00-00000D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FR" sz="800" b="0" i="0" u="none" strike="noStrike" baseline="0">
                  <a:solidFill>
                    <a:srgbClr val="000000"/>
                  </a:solidFill>
                  <a:latin typeface="Segoe UI"/>
                  <a:cs typeface="Segoe UI"/>
                </a:rPr>
                <a:t>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39</xdr:row>
          <xdr:rowOff>30480</xdr:rowOff>
        </xdr:from>
        <xdr:to>
          <xdr:col>2</xdr:col>
          <xdr:colOff>571500</xdr:colOff>
          <xdr:row>40</xdr:row>
          <xdr:rowOff>0</xdr:rowOff>
        </xdr:to>
        <xdr:sp macro="" textlink="">
          <xdr:nvSpPr>
            <xdr:cNvPr id="32782" name="Check Box 14" hidden="1">
              <a:extLst>
                <a:ext uri="{63B3BB69-23CF-44E3-9099-C40C66FF867C}">
                  <a14:compatExt spid="_x0000_s32782"/>
                </a:ext>
                <a:ext uri="{FF2B5EF4-FFF2-40B4-BE49-F238E27FC236}">
                  <a16:creationId xmlns:a16="http://schemas.microsoft.com/office/drawing/2014/main" id="{00000000-0008-0000-0A00-00000E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FR" sz="800" b="0" i="0" u="none" strike="noStrike" baseline="0">
                  <a:solidFill>
                    <a:srgbClr val="000000"/>
                  </a:solidFill>
                  <a:latin typeface="Segoe UI"/>
                  <a:cs typeface="Segoe UI"/>
                </a:rPr>
                <a:t>Non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50</xdr:row>
          <xdr:rowOff>60960</xdr:rowOff>
        </xdr:from>
        <xdr:to>
          <xdr:col>1</xdr:col>
          <xdr:colOff>480060</xdr:colOff>
          <xdr:row>50</xdr:row>
          <xdr:rowOff>274320</xdr:rowOff>
        </xdr:to>
        <xdr:sp macro="" textlink="">
          <xdr:nvSpPr>
            <xdr:cNvPr id="32785" name="Check Box 17" hidden="1">
              <a:extLst>
                <a:ext uri="{63B3BB69-23CF-44E3-9099-C40C66FF867C}">
                  <a14:compatExt spid="_x0000_s32785"/>
                </a:ext>
                <a:ext uri="{FF2B5EF4-FFF2-40B4-BE49-F238E27FC236}">
                  <a16:creationId xmlns:a16="http://schemas.microsoft.com/office/drawing/2014/main" id="{00000000-0008-0000-0A00-00001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FR" sz="800" b="0" i="0" u="none" strike="noStrike" baseline="0">
                  <a:solidFill>
                    <a:srgbClr val="000000"/>
                  </a:solidFill>
                  <a:latin typeface="Segoe UI"/>
                  <a:cs typeface="Segoe UI"/>
                </a:rPr>
                <a:t>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50</xdr:row>
          <xdr:rowOff>30480</xdr:rowOff>
        </xdr:from>
        <xdr:to>
          <xdr:col>2</xdr:col>
          <xdr:colOff>571500</xdr:colOff>
          <xdr:row>51</xdr:row>
          <xdr:rowOff>0</xdr:rowOff>
        </xdr:to>
        <xdr:sp macro="" textlink="">
          <xdr:nvSpPr>
            <xdr:cNvPr id="32786" name="Check Box 18" hidden="1">
              <a:extLst>
                <a:ext uri="{63B3BB69-23CF-44E3-9099-C40C66FF867C}">
                  <a14:compatExt spid="_x0000_s32786"/>
                </a:ext>
                <a:ext uri="{FF2B5EF4-FFF2-40B4-BE49-F238E27FC236}">
                  <a16:creationId xmlns:a16="http://schemas.microsoft.com/office/drawing/2014/main" id="{00000000-0008-0000-0A00-00001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FR" sz="800" b="0" i="0" u="none" strike="noStrike" baseline="0">
                  <a:solidFill>
                    <a:srgbClr val="000000"/>
                  </a:solidFill>
                  <a:latin typeface="Segoe UI"/>
                  <a:cs typeface="Segoe UI"/>
                </a:rPr>
                <a:t>Non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57</xdr:row>
          <xdr:rowOff>60960</xdr:rowOff>
        </xdr:from>
        <xdr:to>
          <xdr:col>1</xdr:col>
          <xdr:colOff>480060</xdr:colOff>
          <xdr:row>57</xdr:row>
          <xdr:rowOff>274320</xdr:rowOff>
        </xdr:to>
        <xdr:sp macro="" textlink="">
          <xdr:nvSpPr>
            <xdr:cNvPr id="32787" name="Check Box 19" hidden="1">
              <a:extLst>
                <a:ext uri="{63B3BB69-23CF-44E3-9099-C40C66FF867C}">
                  <a14:compatExt spid="_x0000_s32787"/>
                </a:ext>
                <a:ext uri="{FF2B5EF4-FFF2-40B4-BE49-F238E27FC236}">
                  <a16:creationId xmlns:a16="http://schemas.microsoft.com/office/drawing/2014/main" id="{00000000-0008-0000-0A00-00001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FR" sz="800" b="0" i="0" u="none" strike="noStrike" baseline="0">
                  <a:solidFill>
                    <a:srgbClr val="000000"/>
                  </a:solidFill>
                  <a:latin typeface="Segoe UI"/>
                  <a:cs typeface="Segoe UI"/>
                </a:rPr>
                <a:t>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57</xdr:row>
          <xdr:rowOff>30480</xdr:rowOff>
        </xdr:from>
        <xdr:to>
          <xdr:col>2</xdr:col>
          <xdr:colOff>571500</xdr:colOff>
          <xdr:row>57</xdr:row>
          <xdr:rowOff>312420</xdr:rowOff>
        </xdr:to>
        <xdr:sp macro="" textlink="">
          <xdr:nvSpPr>
            <xdr:cNvPr id="32788" name="Check Box 20" hidden="1">
              <a:extLst>
                <a:ext uri="{63B3BB69-23CF-44E3-9099-C40C66FF867C}">
                  <a14:compatExt spid="_x0000_s32788"/>
                </a:ext>
                <a:ext uri="{FF2B5EF4-FFF2-40B4-BE49-F238E27FC236}">
                  <a16:creationId xmlns:a16="http://schemas.microsoft.com/office/drawing/2014/main" id="{00000000-0008-0000-0A00-00001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FR" sz="800" b="0" i="0" u="none" strike="noStrike" baseline="0">
                  <a:solidFill>
                    <a:srgbClr val="000000"/>
                  </a:solidFill>
                  <a:latin typeface="Segoe UI"/>
                  <a:cs typeface="Segoe UI"/>
                </a:rPr>
                <a:t>Non</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213360</xdr:colOff>
          <xdr:row>7</xdr:row>
          <xdr:rowOff>45720</xdr:rowOff>
        </xdr:from>
        <xdr:to>
          <xdr:col>6</xdr:col>
          <xdr:colOff>457200</xdr:colOff>
          <xdr:row>7</xdr:row>
          <xdr:rowOff>350520</xdr:rowOff>
        </xdr:to>
        <xdr:sp macro="" textlink="">
          <xdr:nvSpPr>
            <xdr:cNvPr id="24633" name="Check Box 57" hidden="1">
              <a:extLst>
                <a:ext uri="{63B3BB69-23CF-44E3-9099-C40C66FF867C}">
                  <a14:compatExt spid="_x0000_s24633"/>
                </a:ext>
                <a:ext uri="{FF2B5EF4-FFF2-40B4-BE49-F238E27FC236}">
                  <a16:creationId xmlns:a16="http://schemas.microsoft.com/office/drawing/2014/main" id="{00000000-0008-0000-0C00-00003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213360</xdr:colOff>
          <xdr:row>8</xdr:row>
          <xdr:rowOff>45720</xdr:rowOff>
        </xdr:from>
        <xdr:to>
          <xdr:col>6</xdr:col>
          <xdr:colOff>457200</xdr:colOff>
          <xdr:row>8</xdr:row>
          <xdr:rowOff>350520</xdr:rowOff>
        </xdr:to>
        <xdr:sp macro="" textlink="">
          <xdr:nvSpPr>
            <xdr:cNvPr id="24634" name="Check Box 58" hidden="1">
              <a:extLst>
                <a:ext uri="{63B3BB69-23CF-44E3-9099-C40C66FF867C}">
                  <a14:compatExt spid="_x0000_s24634"/>
                </a:ext>
                <a:ext uri="{FF2B5EF4-FFF2-40B4-BE49-F238E27FC236}">
                  <a16:creationId xmlns:a16="http://schemas.microsoft.com/office/drawing/2014/main" id="{00000000-0008-0000-0C00-00003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213360</xdr:colOff>
          <xdr:row>9</xdr:row>
          <xdr:rowOff>45720</xdr:rowOff>
        </xdr:from>
        <xdr:to>
          <xdr:col>6</xdr:col>
          <xdr:colOff>457200</xdr:colOff>
          <xdr:row>9</xdr:row>
          <xdr:rowOff>350520</xdr:rowOff>
        </xdr:to>
        <xdr:sp macro="" textlink="">
          <xdr:nvSpPr>
            <xdr:cNvPr id="24635" name="Check Box 59" hidden="1">
              <a:extLst>
                <a:ext uri="{63B3BB69-23CF-44E3-9099-C40C66FF867C}">
                  <a14:compatExt spid="_x0000_s24635"/>
                </a:ext>
                <a:ext uri="{FF2B5EF4-FFF2-40B4-BE49-F238E27FC236}">
                  <a16:creationId xmlns:a16="http://schemas.microsoft.com/office/drawing/2014/main" id="{00000000-0008-0000-0C00-00003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213360</xdr:colOff>
          <xdr:row>10</xdr:row>
          <xdr:rowOff>45720</xdr:rowOff>
        </xdr:from>
        <xdr:to>
          <xdr:col>6</xdr:col>
          <xdr:colOff>457200</xdr:colOff>
          <xdr:row>10</xdr:row>
          <xdr:rowOff>350520</xdr:rowOff>
        </xdr:to>
        <xdr:sp macro="" textlink="">
          <xdr:nvSpPr>
            <xdr:cNvPr id="24636" name="Check Box 60" hidden="1">
              <a:extLst>
                <a:ext uri="{63B3BB69-23CF-44E3-9099-C40C66FF867C}">
                  <a14:compatExt spid="_x0000_s24636"/>
                </a:ext>
                <a:ext uri="{FF2B5EF4-FFF2-40B4-BE49-F238E27FC236}">
                  <a16:creationId xmlns:a16="http://schemas.microsoft.com/office/drawing/2014/main" id="{00000000-0008-0000-0C00-00003C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213360</xdr:colOff>
          <xdr:row>11</xdr:row>
          <xdr:rowOff>45720</xdr:rowOff>
        </xdr:from>
        <xdr:to>
          <xdr:col>6</xdr:col>
          <xdr:colOff>457200</xdr:colOff>
          <xdr:row>11</xdr:row>
          <xdr:rowOff>350520</xdr:rowOff>
        </xdr:to>
        <xdr:sp macro="" textlink="">
          <xdr:nvSpPr>
            <xdr:cNvPr id="24637" name="Check Box 61" hidden="1">
              <a:extLst>
                <a:ext uri="{63B3BB69-23CF-44E3-9099-C40C66FF867C}">
                  <a14:compatExt spid="_x0000_s24637"/>
                </a:ext>
                <a:ext uri="{FF2B5EF4-FFF2-40B4-BE49-F238E27FC236}">
                  <a16:creationId xmlns:a16="http://schemas.microsoft.com/office/drawing/2014/main" id="{00000000-0008-0000-0C00-00003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213360</xdr:colOff>
          <xdr:row>7</xdr:row>
          <xdr:rowOff>45720</xdr:rowOff>
        </xdr:from>
        <xdr:to>
          <xdr:col>7</xdr:col>
          <xdr:colOff>457200</xdr:colOff>
          <xdr:row>7</xdr:row>
          <xdr:rowOff>350520</xdr:rowOff>
        </xdr:to>
        <xdr:sp macro="" textlink="">
          <xdr:nvSpPr>
            <xdr:cNvPr id="24638" name="Check Box 62" hidden="1">
              <a:extLst>
                <a:ext uri="{63B3BB69-23CF-44E3-9099-C40C66FF867C}">
                  <a14:compatExt spid="_x0000_s24638"/>
                </a:ext>
                <a:ext uri="{FF2B5EF4-FFF2-40B4-BE49-F238E27FC236}">
                  <a16:creationId xmlns:a16="http://schemas.microsoft.com/office/drawing/2014/main" id="{00000000-0008-0000-0C00-00003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213360</xdr:colOff>
          <xdr:row>8</xdr:row>
          <xdr:rowOff>45720</xdr:rowOff>
        </xdr:from>
        <xdr:to>
          <xdr:col>7</xdr:col>
          <xdr:colOff>457200</xdr:colOff>
          <xdr:row>8</xdr:row>
          <xdr:rowOff>350520</xdr:rowOff>
        </xdr:to>
        <xdr:sp macro="" textlink="">
          <xdr:nvSpPr>
            <xdr:cNvPr id="24639" name="Check Box 63" hidden="1">
              <a:extLst>
                <a:ext uri="{63B3BB69-23CF-44E3-9099-C40C66FF867C}">
                  <a14:compatExt spid="_x0000_s24639"/>
                </a:ext>
                <a:ext uri="{FF2B5EF4-FFF2-40B4-BE49-F238E27FC236}">
                  <a16:creationId xmlns:a16="http://schemas.microsoft.com/office/drawing/2014/main" id="{00000000-0008-0000-0C00-00003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213360</xdr:colOff>
          <xdr:row>9</xdr:row>
          <xdr:rowOff>45720</xdr:rowOff>
        </xdr:from>
        <xdr:to>
          <xdr:col>7</xdr:col>
          <xdr:colOff>457200</xdr:colOff>
          <xdr:row>9</xdr:row>
          <xdr:rowOff>350520</xdr:rowOff>
        </xdr:to>
        <xdr:sp macro="" textlink="">
          <xdr:nvSpPr>
            <xdr:cNvPr id="24640" name="Check Box 64" hidden="1">
              <a:extLst>
                <a:ext uri="{63B3BB69-23CF-44E3-9099-C40C66FF867C}">
                  <a14:compatExt spid="_x0000_s24640"/>
                </a:ext>
                <a:ext uri="{FF2B5EF4-FFF2-40B4-BE49-F238E27FC236}">
                  <a16:creationId xmlns:a16="http://schemas.microsoft.com/office/drawing/2014/main" id="{00000000-0008-0000-0C00-00004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213360</xdr:colOff>
          <xdr:row>10</xdr:row>
          <xdr:rowOff>45720</xdr:rowOff>
        </xdr:from>
        <xdr:to>
          <xdr:col>7</xdr:col>
          <xdr:colOff>457200</xdr:colOff>
          <xdr:row>10</xdr:row>
          <xdr:rowOff>350520</xdr:rowOff>
        </xdr:to>
        <xdr:sp macro="" textlink="">
          <xdr:nvSpPr>
            <xdr:cNvPr id="24641" name="Check Box 65" hidden="1">
              <a:extLst>
                <a:ext uri="{63B3BB69-23CF-44E3-9099-C40C66FF867C}">
                  <a14:compatExt spid="_x0000_s24641"/>
                </a:ext>
                <a:ext uri="{FF2B5EF4-FFF2-40B4-BE49-F238E27FC236}">
                  <a16:creationId xmlns:a16="http://schemas.microsoft.com/office/drawing/2014/main" id="{00000000-0008-0000-0C00-00004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213360</xdr:colOff>
          <xdr:row>11</xdr:row>
          <xdr:rowOff>45720</xdr:rowOff>
        </xdr:from>
        <xdr:to>
          <xdr:col>7</xdr:col>
          <xdr:colOff>457200</xdr:colOff>
          <xdr:row>11</xdr:row>
          <xdr:rowOff>350520</xdr:rowOff>
        </xdr:to>
        <xdr:sp macro="" textlink="">
          <xdr:nvSpPr>
            <xdr:cNvPr id="24642" name="Check Box 66" hidden="1">
              <a:extLst>
                <a:ext uri="{63B3BB69-23CF-44E3-9099-C40C66FF867C}">
                  <a14:compatExt spid="_x0000_s24642"/>
                </a:ext>
                <a:ext uri="{FF2B5EF4-FFF2-40B4-BE49-F238E27FC236}">
                  <a16:creationId xmlns:a16="http://schemas.microsoft.com/office/drawing/2014/main" id="{00000000-0008-0000-0C00-00004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7</xdr:row>
          <xdr:rowOff>45720</xdr:rowOff>
        </xdr:from>
        <xdr:to>
          <xdr:col>8</xdr:col>
          <xdr:colOff>457200</xdr:colOff>
          <xdr:row>7</xdr:row>
          <xdr:rowOff>350520</xdr:rowOff>
        </xdr:to>
        <xdr:sp macro="" textlink="">
          <xdr:nvSpPr>
            <xdr:cNvPr id="24643" name="Check Box 67" hidden="1">
              <a:extLst>
                <a:ext uri="{63B3BB69-23CF-44E3-9099-C40C66FF867C}">
                  <a14:compatExt spid="_x0000_s24643"/>
                </a:ext>
                <a:ext uri="{FF2B5EF4-FFF2-40B4-BE49-F238E27FC236}">
                  <a16:creationId xmlns:a16="http://schemas.microsoft.com/office/drawing/2014/main" id="{00000000-0008-0000-0C00-00004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8</xdr:row>
          <xdr:rowOff>45720</xdr:rowOff>
        </xdr:from>
        <xdr:to>
          <xdr:col>8</xdr:col>
          <xdr:colOff>457200</xdr:colOff>
          <xdr:row>8</xdr:row>
          <xdr:rowOff>350520</xdr:rowOff>
        </xdr:to>
        <xdr:sp macro="" textlink="">
          <xdr:nvSpPr>
            <xdr:cNvPr id="24644" name="Check Box 68" hidden="1">
              <a:extLst>
                <a:ext uri="{63B3BB69-23CF-44E3-9099-C40C66FF867C}">
                  <a14:compatExt spid="_x0000_s24644"/>
                </a:ext>
                <a:ext uri="{FF2B5EF4-FFF2-40B4-BE49-F238E27FC236}">
                  <a16:creationId xmlns:a16="http://schemas.microsoft.com/office/drawing/2014/main" id="{00000000-0008-0000-0C00-00004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9</xdr:row>
          <xdr:rowOff>45720</xdr:rowOff>
        </xdr:from>
        <xdr:to>
          <xdr:col>8</xdr:col>
          <xdr:colOff>457200</xdr:colOff>
          <xdr:row>9</xdr:row>
          <xdr:rowOff>350520</xdr:rowOff>
        </xdr:to>
        <xdr:sp macro="" textlink="">
          <xdr:nvSpPr>
            <xdr:cNvPr id="24645" name="Check Box 69" hidden="1">
              <a:extLst>
                <a:ext uri="{63B3BB69-23CF-44E3-9099-C40C66FF867C}">
                  <a14:compatExt spid="_x0000_s24645"/>
                </a:ext>
                <a:ext uri="{FF2B5EF4-FFF2-40B4-BE49-F238E27FC236}">
                  <a16:creationId xmlns:a16="http://schemas.microsoft.com/office/drawing/2014/main" id="{00000000-0008-0000-0C00-00004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10</xdr:row>
          <xdr:rowOff>45720</xdr:rowOff>
        </xdr:from>
        <xdr:to>
          <xdr:col>8</xdr:col>
          <xdr:colOff>457200</xdr:colOff>
          <xdr:row>10</xdr:row>
          <xdr:rowOff>350520</xdr:rowOff>
        </xdr:to>
        <xdr:sp macro="" textlink="">
          <xdr:nvSpPr>
            <xdr:cNvPr id="24646" name="Check Box 70" hidden="1">
              <a:extLst>
                <a:ext uri="{63B3BB69-23CF-44E3-9099-C40C66FF867C}">
                  <a14:compatExt spid="_x0000_s24646"/>
                </a:ext>
                <a:ext uri="{FF2B5EF4-FFF2-40B4-BE49-F238E27FC236}">
                  <a16:creationId xmlns:a16="http://schemas.microsoft.com/office/drawing/2014/main" id="{00000000-0008-0000-0C00-00004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11</xdr:row>
          <xdr:rowOff>45720</xdr:rowOff>
        </xdr:from>
        <xdr:to>
          <xdr:col>8</xdr:col>
          <xdr:colOff>457200</xdr:colOff>
          <xdr:row>11</xdr:row>
          <xdr:rowOff>350520</xdr:rowOff>
        </xdr:to>
        <xdr:sp macro="" textlink="">
          <xdr:nvSpPr>
            <xdr:cNvPr id="24647" name="Check Box 71" hidden="1">
              <a:extLst>
                <a:ext uri="{63B3BB69-23CF-44E3-9099-C40C66FF867C}">
                  <a14:compatExt spid="_x0000_s24647"/>
                </a:ext>
                <a:ext uri="{FF2B5EF4-FFF2-40B4-BE49-F238E27FC236}">
                  <a16:creationId xmlns:a16="http://schemas.microsoft.com/office/drawing/2014/main" id="{00000000-0008-0000-0C00-00004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213360</xdr:colOff>
          <xdr:row>7</xdr:row>
          <xdr:rowOff>45720</xdr:rowOff>
        </xdr:from>
        <xdr:to>
          <xdr:col>9</xdr:col>
          <xdr:colOff>457200</xdr:colOff>
          <xdr:row>7</xdr:row>
          <xdr:rowOff>350520</xdr:rowOff>
        </xdr:to>
        <xdr:sp macro="" textlink="">
          <xdr:nvSpPr>
            <xdr:cNvPr id="24648" name="Check Box 72" hidden="1">
              <a:extLst>
                <a:ext uri="{63B3BB69-23CF-44E3-9099-C40C66FF867C}">
                  <a14:compatExt spid="_x0000_s24648"/>
                </a:ext>
                <a:ext uri="{FF2B5EF4-FFF2-40B4-BE49-F238E27FC236}">
                  <a16:creationId xmlns:a16="http://schemas.microsoft.com/office/drawing/2014/main" id="{00000000-0008-0000-0C00-000048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213360</xdr:colOff>
          <xdr:row>8</xdr:row>
          <xdr:rowOff>45720</xdr:rowOff>
        </xdr:from>
        <xdr:to>
          <xdr:col>9</xdr:col>
          <xdr:colOff>457200</xdr:colOff>
          <xdr:row>8</xdr:row>
          <xdr:rowOff>350520</xdr:rowOff>
        </xdr:to>
        <xdr:sp macro="" textlink="">
          <xdr:nvSpPr>
            <xdr:cNvPr id="24649" name="Check Box 73" hidden="1">
              <a:extLst>
                <a:ext uri="{63B3BB69-23CF-44E3-9099-C40C66FF867C}">
                  <a14:compatExt spid="_x0000_s24649"/>
                </a:ext>
                <a:ext uri="{FF2B5EF4-FFF2-40B4-BE49-F238E27FC236}">
                  <a16:creationId xmlns:a16="http://schemas.microsoft.com/office/drawing/2014/main" id="{00000000-0008-0000-0C00-00004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213360</xdr:colOff>
          <xdr:row>9</xdr:row>
          <xdr:rowOff>45720</xdr:rowOff>
        </xdr:from>
        <xdr:to>
          <xdr:col>9</xdr:col>
          <xdr:colOff>457200</xdr:colOff>
          <xdr:row>9</xdr:row>
          <xdr:rowOff>350520</xdr:rowOff>
        </xdr:to>
        <xdr:sp macro="" textlink="">
          <xdr:nvSpPr>
            <xdr:cNvPr id="24650" name="Check Box 74" hidden="1">
              <a:extLst>
                <a:ext uri="{63B3BB69-23CF-44E3-9099-C40C66FF867C}">
                  <a14:compatExt spid="_x0000_s24650"/>
                </a:ext>
                <a:ext uri="{FF2B5EF4-FFF2-40B4-BE49-F238E27FC236}">
                  <a16:creationId xmlns:a16="http://schemas.microsoft.com/office/drawing/2014/main" id="{00000000-0008-0000-0C00-00004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213360</xdr:colOff>
          <xdr:row>10</xdr:row>
          <xdr:rowOff>45720</xdr:rowOff>
        </xdr:from>
        <xdr:to>
          <xdr:col>9</xdr:col>
          <xdr:colOff>457200</xdr:colOff>
          <xdr:row>10</xdr:row>
          <xdr:rowOff>350520</xdr:rowOff>
        </xdr:to>
        <xdr:sp macro="" textlink="">
          <xdr:nvSpPr>
            <xdr:cNvPr id="24651" name="Check Box 75" hidden="1">
              <a:extLst>
                <a:ext uri="{63B3BB69-23CF-44E3-9099-C40C66FF867C}">
                  <a14:compatExt spid="_x0000_s24651"/>
                </a:ext>
                <a:ext uri="{FF2B5EF4-FFF2-40B4-BE49-F238E27FC236}">
                  <a16:creationId xmlns:a16="http://schemas.microsoft.com/office/drawing/2014/main" id="{00000000-0008-0000-0C00-00004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213360</xdr:colOff>
          <xdr:row>11</xdr:row>
          <xdr:rowOff>45720</xdr:rowOff>
        </xdr:from>
        <xdr:to>
          <xdr:col>9</xdr:col>
          <xdr:colOff>457200</xdr:colOff>
          <xdr:row>11</xdr:row>
          <xdr:rowOff>350520</xdr:rowOff>
        </xdr:to>
        <xdr:sp macro="" textlink="">
          <xdr:nvSpPr>
            <xdr:cNvPr id="24652" name="Check Box 76" hidden="1">
              <a:extLst>
                <a:ext uri="{63B3BB69-23CF-44E3-9099-C40C66FF867C}">
                  <a14:compatExt spid="_x0000_s24652"/>
                </a:ext>
                <a:ext uri="{FF2B5EF4-FFF2-40B4-BE49-F238E27FC236}">
                  <a16:creationId xmlns:a16="http://schemas.microsoft.com/office/drawing/2014/main" id="{00000000-0008-0000-0C00-00004C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14</xdr:row>
          <xdr:rowOff>60960</xdr:rowOff>
        </xdr:from>
        <xdr:to>
          <xdr:col>1</xdr:col>
          <xdr:colOff>480060</xdr:colOff>
          <xdr:row>15</xdr:row>
          <xdr:rowOff>22860</xdr:rowOff>
        </xdr:to>
        <xdr:sp macro="" textlink="">
          <xdr:nvSpPr>
            <xdr:cNvPr id="24655" name="Check Box 79" hidden="1">
              <a:extLst>
                <a:ext uri="{63B3BB69-23CF-44E3-9099-C40C66FF867C}">
                  <a14:compatExt spid="_x0000_s24655"/>
                </a:ext>
                <a:ext uri="{FF2B5EF4-FFF2-40B4-BE49-F238E27FC236}">
                  <a16:creationId xmlns:a16="http://schemas.microsoft.com/office/drawing/2014/main" id="{00000000-0008-0000-0C00-00004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FR" sz="800" b="0" i="0" u="none" strike="noStrike" baseline="0">
                  <a:solidFill>
                    <a:srgbClr val="000000"/>
                  </a:solidFill>
                  <a:latin typeface="Segoe UI"/>
                  <a:cs typeface="Segoe UI"/>
                </a:rPr>
                <a:t>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14</xdr:row>
          <xdr:rowOff>30480</xdr:rowOff>
        </xdr:from>
        <xdr:to>
          <xdr:col>2</xdr:col>
          <xdr:colOff>579120</xdr:colOff>
          <xdr:row>15</xdr:row>
          <xdr:rowOff>60960</xdr:rowOff>
        </xdr:to>
        <xdr:sp macro="" textlink="">
          <xdr:nvSpPr>
            <xdr:cNvPr id="24656" name="Check Box 80" hidden="1">
              <a:extLst>
                <a:ext uri="{63B3BB69-23CF-44E3-9099-C40C66FF867C}">
                  <a14:compatExt spid="_x0000_s24656"/>
                </a:ext>
                <a:ext uri="{FF2B5EF4-FFF2-40B4-BE49-F238E27FC236}">
                  <a16:creationId xmlns:a16="http://schemas.microsoft.com/office/drawing/2014/main" id="{00000000-0008-0000-0C00-00005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FR" sz="800" b="0" i="0" u="none" strike="noStrike" baseline="0">
                  <a:solidFill>
                    <a:srgbClr val="000000"/>
                  </a:solidFill>
                  <a:latin typeface="Segoe UI"/>
                  <a:cs typeface="Segoe UI"/>
                </a:rPr>
                <a:t>Non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22</xdr:row>
          <xdr:rowOff>60960</xdr:rowOff>
        </xdr:from>
        <xdr:to>
          <xdr:col>1</xdr:col>
          <xdr:colOff>480060</xdr:colOff>
          <xdr:row>22</xdr:row>
          <xdr:rowOff>274320</xdr:rowOff>
        </xdr:to>
        <xdr:sp macro="" textlink="">
          <xdr:nvSpPr>
            <xdr:cNvPr id="24657" name="Check Box 81" hidden="1">
              <a:extLst>
                <a:ext uri="{63B3BB69-23CF-44E3-9099-C40C66FF867C}">
                  <a14:compatExt spid="_x0000_s24657"/>
                </a:ext>
                <a:ext uri="{FF2B5EF4-FFF2-40B4-BE49-F238E27FC236}">
                  <a16:creationId xmlns:a16="http://schemas.microsoft.com/office/drawing/2014/main" id="{00000000-0008-0000-0C00-00005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FR" sz="800" b="0" i="0" u="none" strike="noStrike" baseline="0">
                  <a:solidFill>
                    <a:srgbClr val="000000"/>
                  </a:solidFill>
                  <a:latin typeface="Segoe UI"/>
                  <a:cs typeface="Segoe UI"/>
                </a:rPr>
                <a:t>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22</xdr:row>
          <xdr:rowOff>30480</xdr:rowOff>
        </xdr:from>
        <xdr:to>
          <xdr:col>2</xdr:col>
          <xdr:colOff>579120</xdr:colOff>
          <xdr:row>22</xdr:row>
          <xdr:rowOff>312420</xdr:rowOff>
        </xdr:to>
        <xdr:sp macro="" textlink="">
          <xdr:nvSpPr>
            <xdr:cNvPr id="24658" name="Check Box 82" hidden="1">
              <a:extLst>
                <a:ext uri="{63B3BB69-23CF-44E3-9099-C40C66FF867C}">
                  <a14:compatExt spid="_x0000_s24658"/>
                </a:ext>
                <a:ext uri="{FF2B5EF4-FFF2-40B4-BE49-F238E27FC236}">
                  <a16:creationId xmlns:a16="http://schemas.microsoft.com/office/drawing/2014/main" id="{00000000-0008-0000-0C00-00005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FR" sz="800" b="0" i="0" u="none" strike="noStrike" baseline="0">
                  <a:solidFill>
                    <a:srgbClr val="000000"/>
                  </a:solidFill>
                  <a:latin typeface="Segoe UI"/>
                  <a:cs typeface="Segoe UI"/>
                </a:rPr>
                <a:t>Non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34</xdr:row>
          <xdr:rowOff>60960</xdr:rowOff>
        </xdr:from>
        <xdr:to>
          <xdr:col>1</xdr:col>
          <xdr:colOff>480060</xdr:colOff>
          <xdr:row>34</xdr:row>
          <xdr:rowOff>274320</xdr:rowOff>
        </xdr:to>
        <xdr:sp macro="" textlink="">
          <xdr:nvSpPr>
            <xdr:cNvPr id="24660" name="Check Box 84" hidden="1">
              <a:extLst>
                <a:ext uri="{63B3BB69-23CF-44E3-9099-C40C66FF867C}">
                  <a14:compatExt spid="_x0000_s24660"/>
                </a:ext>
                <a:ext uri="{FF2B5EF4-FFF2-40B4-BE49-F238E27FC236}">
                  <a16:creationId xmlns:a16="http://schemas.microsoft.com/office/drawing/2014/main" id="{00000000-0008-0000-0C00-00005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FR" sz="800" b="0" i="0" u="none" strike="noStrike" baseline="0">
                  <a:solidFill>
                    <a:srgbClr val="000000"/>
                  </a:solidFill>
                  <a:latin typeface="Segoe UI"/>
                  <a:cs typeface="Segoe UI"/>
                </a:rPr>
                <a:t>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34</xdr:row>
          <xdr:rowOff>30480</xdr:rowOff>
        </xdr:from>
        <xdr:to>
          <xdr:col>2</xdr:col>
          <xdr:colOff>579120</xdr:colOff>
          <xdr:row>35</xdr:row>
          <xdr:rowOff>0</xdr:rowOff>
        </xdr:to>
        <xdr:sp macro="" textlink="">
          <xdr:nvSpPr>
            <xdr:cNvPr id="24661" name="Check Box 85" hidden="1">
              <a:extLst>
                <a:ext uri="{63B3BB69-23CF-44E3-9099-C40C66FF867C}">
                  <a14:compatExt spid="_x0000_s24661"/>
                </a:ext>
                <a:ext uri="{FF2B5EF4-FFF2-40B4-BE49-F238E27FC236}">
                  <a16:creationId xmlns:a16="http://schemas.microsoft.com/office/drawing/2014/main" id="{00000000-0008-0000-0C00-00005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FR" sz="800" b="0" i="0" u="none" strike="noStrike" baseline="0">
                  <a:solidFill>
                    <a:srgbClr val="000000"/>
                  </a:solidFill>
                  <a:latin typeface="Segoe UI"/>
                  <a:cs typeface="Segoe UI"/>
                </a:rPr>
                <a:t>Non</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152400</xdr:colOff>
          <xdr:row>27</xdr:row>
          <xdr:rowOff>60960</xdr:rowOff>
        </xdr:from>
        <xdr:to>
          <xdr:col>1</xdr:col>
          <xdr:colOff>480060</xdr:colOff>
          <xdr:row>27</xdr:row>
          <xdr:rowOff>259080</xdr:rowOff>
        </xdr:to>
        <xdr:sp macro="" textlink="">
          <xdr:nvSpPr>
            <xdr:cNvPr id="46087" name="Check Box 7" hidden="1">
              <a:extLst>
                <a:ext uri="{63B3BB69-23CF-44E3-9099-C40C66FF867C}">
                  <a14:compatExt spid="_x0000_s46087"/>
                </a:ext>
                <a:ext uri="{FF2B5EF4-FFF2-40B4-BE49-F238E27FC236}">
                  <a16:creationId xmlns:a16="http://schemas.microsoft.com/office/drawing/2014/main" id="{00000000-0008-0000-0F00-000007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FR" sz="800" b="0" i="0" u="none" strike="noStrike" baseline="0">
                  <a:solidFill>
                    <a:srgbClr val="000000"/>
                  </a:solidFill>
                  <a:latin typeface="Segoe UI"/>
                  <a:cs typeface="Segoe UI"/>
                </a:rPr>
                <a:t>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27</xdr:row>
          <xdr:rowOff>30480</xdr:rowOff>
        </xdr:from>
        <xdr:to>
          <xdr:col>2</xdr:col>
          <xdr:colOff>579120</xdr:colOff>
          <xdr:row>28</xdr:row>
          <xdr:rowOff>0</xdr:rowOff>
        </xdr:to>
        <xdr:sp macro="" textlink="">
          <xdr:nvSpPr>
            <xdr:cNvPr id="46088" name="Check Box 8" hidden="1">
              <a:extLst>
                <a:ext uri="{63B3BB69-23CF-44E3-9099-C40C66FF867C}">
                  <a14:compatExt spid="_x0000_s46088"/>
                </a:ext>
                <a:ext uri="{FF2B5EF4-FFF2-40B4-BE49-F238E27FC236}">
                  <a16:creationId xmlns:a16="http://schemas.microsoft.com/office/drawing/2014/main" id="{00000000-0008-0000-0F00-000008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FR" sz="800" b="0" i="0" u="none" strike="noStrike" baseline="0">
                  <a:solidFill>
                    <a:srgbClr val="000000"/>
                  </a:solidFill>
                  <a:latin typeface="Segoe UI"/>
                  <a:cs typeface="Segoe UI"/>
                </a:rPr>
                <a:t>Non</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editAs="oneCell">
    <xdr:from>
      <xdr:col>0</xdr:col>
      <xdr:colOff>47625</xdr:colOff>
      <xdr:row>23</xdr:row>
      <xdr:rowOff>142875</xdr:rowOff>
    </xdr:from>
    <xdr:to>
      <xdr:col>0</xdr:col>
      <xdr:colOff>771525</xdr:colOff>
      <xdr:row>30</xdr:row>
      <xdr:rowOff>142875</xdr:rowOff>
    </xdr:to>
    <xdr:pic>
      <xdr:nvPicPr>
        <xdr:cNvPr id="6351" name="Image 1">
          <a:extLst>
            <a:ext uri="{FF2B5EF4-FFF2-40B4-BE49-F238E27FC236}">
              <a16:creationId xmlns:a16="http://schemas.microsoft.com/office/drawing/2014/main" id="{87281707-69E8-1EB6-528C-7A1035771DB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4191000"/>
          <a:ext cx="723900" cy="129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3" Type="http://schemas.openxmlformats.org/officeDocument/2006/relationships/drawing" Target="../drawings/drawing1.xml"/><Relationship Id="rId7" Type="http://schemas.openxmlformats.org/officeDocument/2006/relationships/ctrlProp" Target="../ctrlProps/ctrlProp3.xml"/><Relationship Id="rId2" Type="http://schemas.openxmlformats.org/officeDocument/2006/relationships/printerSettings" Target="../printerSettings/printerSettings1.bin"/><Relationship Id="rId1" Type="http://schemas.openxmlformats.org/officeDocument/2006/relationships/hyperlink" Target="mailto:vacances-familles@caf92.caf.fr" TargetMode="External"/><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60.xml"/><Relationship Id="rId13" Type="http://schemas.openxmlformats.org/officeDocument/2006/relationships/ctrlProp" Target="../ctrlProps/ctrlProp65.xml"/><Relationship Id="rId3" Type="http://schemas.openxmlformats.org/officeDocument/2006/relationships/ctrlProp" Target="../ctrlProps/ctrlProp55.xml"/><Relationship Id="rId7" Type="http://schemas.openxmlformats.org/officeDocument/2006/relationships/ctrlProp" Target="../ctrlProps/ctrlProp59.xml"/><Relationship Id="rId12" Type="http://schemas.openxmlformats.org/officeDocument/2006/relationships/ctrlProp" Target="../ctrlProps/ctrlProp64.xml"/><Relationship Id="rId2" Type="http://schemas.openxmlformats.org/officeDocument/2006/relationships/vmlDrawing" Target="../drawings/vmlDrawing4.vml"/><Relationship Id="rId1" Type="http://schemas.openxmlformats.org/officeDocument/2006/relationships/drawing" Target="../drawings/drawing5.xml"/><Relationship Id="rId6" Type="http://schemas.openxmlformats.org/officeDocument/2006/relationships/ctrlProp" Target="../ctrlProps/ctrlProp58.xml"/><Relationship Id="rId11" Type="http://schemas.openxmlformats.org/officeDocument/2006/relationships/ctrlProp" Target="../ctrlProps/ctrlProp63.xml"/><Relationship Id="rId5" Type="http://schemas.openxmlformats.org/officeDocument/2006/relationships/ctrlProp" Target="../ctrlProps/ctrlProp57.xml"/><Relationship Id="rId10" Type="http://schemas.openxmlformats.org/officeDocument/2006/relationships/ctrlProp" Target="../ctrlProps/ctrlProp62.xml"/><Relationship Id="rId4" Type="http://schemas.openxmlformats.org/officeDocument/2006/relationships/ctrlProp" Target="../ctrlProps/ctrlProp56.xml"/><Relationship Id="rId9" Type="http://schemas.openxmlformats.org/officeDocument/2006/relationships/ctrlProp" Target="../ctrlProps/ctrlProp61.xml"/><Relationship Id="rId14" Type="http://schemas.openxmlformats.org/officeDocument/2006/relationships/ctrlProp" Target="../ctrlProps/ctrlProp66.xml"/></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71.xml"/><Relationship Id="rId13" Type="http://schemas.openxmlformats.org/officeDocument/2006/relationships/ctrlProp" Target="../ctrlProps/ctrlProp76.xml"/><Relationship Id="rId18" Type="http://schemas.openxmlformats.org/officeDocument/2006/relationships/ctrlProp" Target="../ctrlProps/ctrlProp81.xml"/><Relationship Id="rId26" Type="http://schemas.openxmlformats.org/officeDocument/2006/relationships/ctrlProp" Target="../ctrlProps/ctrlProp89.xml"/><Relationship Id="rId3" Type="http://schemas.openxmlformats.org/officeDocument/2006/relationships/vmlDrawing" Target="../drawings/vmlDrawing5.vml"/><Relationship Id="rId21" Type="http://schemas.openxmlformats.org/officeDocument/2006/relationships/ctrlProp" Target="../ctrlProps/ctrlProp84.xml"/><Relationship Id="rId7" Type="http://schemas.openxmlformats.org/officeDocument/2006/relationships/ctrlProp" Target="../ctrlProps/ctrlProp70.xml"/><Relationship Id="rId12" Type="http://schemas.openxmlformats.org/officeDocument/2006/relationships/ctrlProp" Target="../ctrlProps/ctrlProp75.xml"/><Relationship Id="rId17" Type="http://schemas.openxmlformats.org/officeDocument/2006/relationships/ctrlProp" Target="../ctrlProps/ctrlProp80.xml"/><Relationship Id="rId25" Type="http://schemas.openxmlformats.org/officeDocument/2006/relationships/ctrlProp" Target="../ctrlProps/ctrlProp88.xml"/><Relationship Id="rId2" Type="http://schemas.openxmlformats.org/officeDocument/2006/relationships/drawing" Target="../drawings/drawing6.xml"/><Relationship Id="rId16" Type="http://schemas.openxmlformats.org/officeDocument/2006/relationships/ctrlProp" Target="../ctrlProps/ctrlProp79.xml"/><Relationship Id="rId20" Type="http://schemas.openxmlformats.org/officeDocument/2006/relationships/ctrlProp" Target="../ctrlProps/ctrlProp83.xml"/><Relationship Id="rId29" Type="http://schemas.openxmlformats.org/officeDocument/2006/relationships/ctrlProp" Target="../ctrlProps/ctrlProp92.xml"/><Relationship Id="rId1" Type="http://schemas.openxmlformats.org/officeDocument/2006/relationships/printerSettings" Target="../printerSettings/printerSettings4.bin"/><Relationship Id="rId6" Type="http://schemas.openxmlformats.org/officeDocument/2006/relationships/ctrlProp" Target="../ctrlProps/ctrlProp69.xml"/><Relationship Id="rId11" Type="http://schemas.openxmlformats.org/officeDocument/2006/relationships/ctrlProp" Target="../ctrlProps/ctrlProp74.xml"/><Relationship Id="rId24" Type="http://schemas.openxmlformats.org/officeDocument/2006/relationships/ctrlProp" Target="../ctrlProps/ctrlProp87.xml"/><Relationship Id="rId5" Type="http://schemas.openxmlformats.org/officeDocument/2006/relationships/ctrlProp" Target="../ctrlProps/ctrlProp68.xml"/><Relationship Id="rId15" Type="http://schemas.openxmlformats.org/officeDocument/2006/relationships/ctrlProp" Target="../ctrlProps/ctrlProp78.xml"/><Relationship Id="rId23" Type="http://schemas.openxmlformats.org/officeDocument/2006/relationships/ctrlProp" Target="../ctrlProps/ctrlProp86.xml"/><Relationship Id="rId28" Type="http://schemas.openxmlformats.org/officeDocument/2006/relationships/ctrlProp" Target="../ctrlProps/ctrlProp91.xml"/><Relationship Id="rId10" Type="http://schemas.openxmlformats.org/officeDocument/2006/relationships/ctrlProp" Target="../ctrlProps/ctrlProp73.xml"/><Relationship Id="rId19" Type="http://schemas.openxmlformats.org/officeDocument/2006/relationships/ctrlProp" Target="../ctrlProps/ctrlProp82.xml"/><Relationship Id="rId4" Type="http://schemas.openxmlformats.org/officeDocument/2006/relationships/ctrlProp" Target="../ctrlProps/ctrlProp67.xml"/><Relationship Id="rId9" Type="http://schemas.openxmlformats.org/officeDocument/2006/relationships/ctrlProp" Target="../ctrlProps/ctrlProp72.xml"/><Relationship Id="rId14" Type="http://schemas.openxmlformats.org/officeDocument/2006/relationships/ctrlProp" Target="../ctrlProps/ctrlProp77.xml"/><Relationship Id="rId22" Type="http://schemas.openxmlformats.org/officeDocument/2006/relationships/ctrlProp" Target="../ctrlProps/ctrlProp85.xml"/><Relationship Id="rId27" Type="http://schemas.openxmlformats.org/officeDocument/2006/relationships/ctrlProp" Target="../ctrlProps/ctrlProp90.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5.bin"/><Relationship Id="rId5" Type="http://schemas.openxmlformats.org/officeDocument/2006/relationships/ctrlProp" Target="../ctrlProps/ctrlProp94.xml"/><Relationship Id="rId4" Type="http://schemas.openxmlformats.org/officeDocument/2006/relationships/ctrlProp" Target="../ctrlProps/ctrlProp93.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9.xml"/><Relationship Id="rId13" Type="http://schemas.openxmlformats.org/officeDocument/2006/relationships/ctrlProp" Target="../ctrlProps/ctrlProp14.xml"/><Relationship Id="rId18" Type="http://schemas.openxmlformats.org/officeDocument/2006/relationships/ctrlProp" Target="../ctrlProps/ctrlProp19.xml"/><Relationship Id="rId26" Type="http://schemas.openxmlformats.org/officeDocument/2006/relationships/ctrlProp" Target="../ctrlProps/ctrlProp27.xml"/><Relationship Id="rId39" Type="http://schemas.openxmlformats.org/officeDocument/2006/relationships/ctrlProp" Target="../ctrlProps/ctrlProp40.xml"/><Relationship Id="rId3" Type="http://schemas.openxmlformats.org/officeDocument/2006/relationships/vmlDrawing" Target="../drawings/vmlDrawing2.vml"/><Relationship Id="rId21" Type="http://schemas.openxmlformats.org/officeDocument/2006/relationships/ctrlProp" Target="../ctrlProps/ctrlProp22.xml"/><Relationship Id="rId34" Type="http://schemas.openxmlformats.org/officeDocument/2006/relationships/ctrlProp" Target="../ctrlProps/ctrlProp35.xml"/><Relationship Id="rId42" Type="http://schemas.openxmlformats.org/officeDocument/2006/relationships/ctrlProp" Target="../ctrlProps/ctrlProp43.xml"/><Relationship Id="rId7" Type="http://schemas.openxmlformats.org/officeDocument/2006/relationships/ctrlProp" Target="../ctrlProps/ctrlProp8.xml"/><Relationship Id="rId12" Type="http://schemas.openxmlformats.org/officeDocument/2006/relationships/ctrlProp" Target="../ctrlProps/ctrlProp13.xml"/><Relationship Id="rId17" Type="http://schemas.openxmlformats.org/officeDocument/2006/relationships/ctrlProp" Target="../ctrlProps/ctrlProp18.xml"/><Relationship Id="rId25" Type="http://schemas.openxmlformats.org/officeDocument/2006/relationships/ctrlProp" Target="../ctrlProps/ctrlProp26.xml"/><Relationship Id="rId33" Type="http://schemas.openxmlformats.org/officeDocument/2006/relationships/ctrlProp" Target="../ctrlProps/ctrlProp34.xml"/><Relationship Id="rId38" Type="http://schemas.openxmlformats.org/officeDocument/2006/relationships/ctrlProp" Target="../ctrlProps/ctrlProp39.xml"/><Relationship Id="rId2" Type="http://schemas.openxmlformats.org/officeDocument/2006/relationships/drawing" Target="../drawings/drawing2.xml"/><Relationship Id="rId16" Type="http://schemas.openxmlformats.org/officeDocument/2006/relationships/ctrlProp" Target="../ctrlProps/ctrlProp17.xml"/><Relationship Id="rId20" Type="http://schemas.openxmlformats.org/officeDocument/2006/relationships/ctrlProp" Target="../ctrlProps/ctrlProp21.xml"/><Relationship Id="rId29" Type="http://schemas.openxmlformats.org/officeDocument/2006/relationships/ctrlProp" Target="../ctrlProps/ctrlProp30.xml"/><Relationship Id="rId41" Type="http://schemas.openxmlformats.org/officeDocument/2006/relationships/ctrlProp" Target="../ctrlProps/ctrlProp42.xml"/><Relationship Id="rId1" Type="http://schemas.openxmlformats.org/officeDocument/2006/relationships/printerSettings" Target="../printerSettings/printerSettings2.bin"/><Relationship Id="rId6" Type="http://schemas.openxmlformats.org/officeDocument/2006/relationships/ctrlProp" Target="../ctrlProps/ctrlProp7.xml"/><Relationship Id="rId11" Type="http://schemas.openxmlformats.org/officeDocument/2006/relationships/ctrlProp" Target="../ctrlProps/ctrlProp12.xml"/><Relationship Id="rId24" Type="http://schemas.openxmlformats.org/officeDocument/2006/relationships/ctrlProp" Target="../ctrlProps/ctrlProp25.xml"/><Relationship Id="rId32" Type="http://schemas.openxmlformats.org/officeDocument/2006/relationships/ctrlProp" Target="../ctrlProps/ctrlProp33.xml"/><Relationship Id="rId37" Type="http://schemas.openxmlformats.org/officeDocument/2006/relationships/ctrlProp" Target="../ctrlProps/ctrlProp38.xml"/><Relationship Id="rId40" Type="http://schemas.openxmlformats.org/officeDocument/2006/relationships/ctrlProp" Target="../ctrlProps/ctrlProp41.xml"/><Relationship Id="rId5" Type="http://schemas.openxmlformats.org/officeDocument/2006/relationships/ctrlProp" Target="../ctrlProps/ctrlProp6.xml"/><Relationship Id="rId15" Type="http://schemas.openxmlformats.org/officeDocument/2006/relationships/ctrlProp" Target="../ctrlProps/ctrlProp16.xml"/><Relationship Id="rId23" Type="http://schemas.openxmlformats.org/officeDocument/2006/relationships/ctrlProp" Target="../ctrlProps/ctrlProp24.xml"/><Relationship Id="rId28" Type="http://schemas.openxmlformats.org/officeDocument/2006/relationships/ctrlProp" Target="../ctrlProps/ctrlProp29.xml"/><Relationship Id="rId36" Type="http://schemas.openxmlformats.org/officeDocument/2006/relationships/ctrlProp" Target="../ctrlProps/ctrlProp37.xml"/><Relationship Id="rId10" Type="http://schemas.openxmlformats.org/officeDocument/2006/relationships/ctrlProp" Target="../ctrlProps/ctrlProp11.xml"/><Relationship Id="rId19" Type="http://schemas.openxmlformats.org/officeDocument/2006/relationships/ctrlProp" Target="../ctrlProps/ctrlProp20.xml"/><Relationship Id="rId31" Type="http://schemas.openxmlformats.org/officeDocument/2006/relationships/ctrlProp" Target="../ctrlProps/ctrlProp32.xml"/><Relationship Id="rId4" Type="http://schemas.openxmlformats.org/officeDocument/2006/relationships/ctrlProp" Target="../ctrlProps/ctrlProp5.xml"/><Relationship Id="rId9" Type="http://schemas.openxmlformats.org/officeDocument/2006/relationships/ctrlProp" Target="../ctrlProps/ctrlProp10.xml"/><Relationship Id="rId14" Type="http://schemas.openxmlformats.org/officeDocument/2006/relationships/ctrlProp" Target="../ctrlProps/ctrlProp15.xml"/><Relationship Id="rId22" Type="http://schemas.openxmlformats.org/officeDocument/2006/relationships/ctrlProp" Target="../ctrlProps/ctrlProp23.xml"/><Relationship Id="rId27" Type="http://schemas.openxmlformats.org/officeDocument/2006/relationships/ctrlProp" Target="../ctrlProps/ctrlProp28.xml"/><Relationship Id="rId30" Type="http://schemas.openxmlformats.org/officeDocument/2006/relationships/ctrlProp" Target="../ctrlProps/ctrlProp31.xml"/><Relationship Id="rId35" Type="http://schemas.openxmlformats.org/officeDocument/2006/relationships/ctrlProp" Target="../ctrlProps/ctrlProp36.xml"/><Relationship Id="rId43" Type="http://schemas.openxmlformats.org/officeDocument/2006/relationships/ctrlProp" Target="../ctrlProps/ctrlProp44.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50.xml"/><Relationship Id="rId3" Type="http://schemas.openxmlformats.org/officeDocument/2006/relationships/ctrlProp" Target="../ctrlProps/ctrlProp45.xml"/><Relationship Id="rId7" Type="http://schemas.openxmlformats.org/officeDocument/2006/relationships/ctrlProp" Target="../ctrlProps/ctrlProp49.xml"/><Relationship Id="rId12" Type="http://schemas.openxmlformats.org/officeDocument/2006/relationships/ctrlProp" Target="../ctrlProps/ctrlProp54.xml"/><Relationship Id="rId2" Type="http://schemas.openxmlformats.org/officeDocument/2006/relationships/vmlDrawing" Target="../drawings/vmlDrawing3.vml"/><Relationship Id="rId1" Type="http://schemas.openxmlformats.org/officeDocument/2006/relationships/drawing" Target="../drawings/drawing4.xml"/><Relationship Id="rId6" Type="http://schemas.openxmlformats.org/officeDocument/2006/relationships/ctrlProp" Target="../ctrlProps/ctrlProp48.xml"/><Relationship Id="rId11" Type="http://schemas.openxmlformats.org/officeDocument/2006/relationships/ctrlProp" Target="../ctrlProps/ctrlProp53.xml"/><Relationship Id="rId5" Type="http://schemas.openxmlformats.org/officeDocument/2006/relationships/ctrlProp" Target="../ctrlProps/ctrlProp47.xml"/><Relationship Id="rId10" Type="http://schemas.openxmlformats.org/officeDocument/2006/relationships/ctrlProp" Target="../ctrlProps/ctrlProp52.xml"/><Relationship Id="rId4" Type="http://schemas.openxmlformats.org/officeDocument/2006/relationships/ctrlProp" Target="../ctrlProps/ctrlProp46.xml"/><Relationship Id="rId9" Type="http://schemas.openxmlformats.org/officeDocument/2006/relationships/ctrlProp" Target="../ctrlProps/ctrlProp5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3EFBF-97C1-4AAD-A47D-1962BCC692E2}">
  <sheetPr codeName="Feuil2">
    <pageSetUpPr fitToPage="1"/>
  </sheetPr>
  <dimension ref="A1:N202"/>
  <sheetViews>
    <sheetView showGridLines="0" tabSelected="1" zoomScale="90" zoomScaleNormal="100" workbookViewId="0">
      <selection activeCell="P16" sqref="P16"/>
    </sheetView>
  </sheetViews>
  <sheetFormatPr baseColWidth="10" defaultRowHeight="13.2"/>
  <cols>
    <col min="1" max="1" width="16.44140625" customWidth="1"/>
    <col min="2" max="2" width="22.6640625" customWidth="1"/>
    <col min="3" max="3" width="19.33203125" customWidth="1"/>
    <col min="4" max="4" width="18" customWidth="1"/>
    <col min="5" max="5" width="11.6640625" customWidth="1"/>
    <col min="6" max="6" width="12" customWidth="1"/>
    <col min="7" max="7" width="13.6640625" customWidth="1"/>
    <col min="8" max="8" width="17.109375" customWidth="1"/>
    <col min="9" max="9" width="20" customWidth="1"/>
    <col min="10" max="10" width="16.5546875" customWidth="1"/>
    <col min="11" max="12" width="9.33203125" customWidth="1"/>
  </cols>
  <sheetData>
    <row r="1" spans="1:11" ht="10.199999999999999" customHeight="1">
      <c r="A1" s="1"/>
      <c r="B1" s="1"/>
      <c r="C1" s="2"/>
      <c r="D1" s="1"/>
      <c r="E1" s="1"/>
      <c r="F1" s="1"/>
      <c r="G1" s="1"/>
      <c r="H1" s="1"/>
      <c r="I1" s="1"/>
      <c r="J1" s="1"/>
    </row>
    <row r="2" spans="1:11" ht="15.75" customHeight="1">
      <c r="A2" s="1"/>
      <c r="B2" s="286" t="s">
        <v>171</v>
      </c>
      <c r="C2" s="287"/>
      <c r="D2" s="287"/>
      <c r="E2" s="287"/>
      <c r="F2" s="287"/>
      <c r="G2" s="287"/>
      <c r="H2" s="287"/>
      <c r="I2" s="288"/>
      <c r="J2" s="190"/>
      <c r="K2" s="26"/>
    </row>
    <row r="3" spans="1:11" ht="15.75" customHeight="1">
      <c r="A3" s="1"/>
      <c r="B3" s="289"/>
      <c r="C3" s="290"/>
      <c r="D3" s="290"/>
      <c r="E3" s="290"/>
      <c r="F3" s="290"/>
      <c r="G3" s="290"/>
      <c r="H3" s="290"/>
      <c r="I3" s="291"/>
      <c r="J3" s="190"/>
      <c r="K3" s="26"/>
    </row>
    <row r="4" spans="1:11" ht="34.950000000000003" customHeight="1">
      <c r="A4" s="1"/>
      <c r="B4" s="292"/>
      <c r="C4" s="293"/>
      <c r="D4" s="293"/>
      <c r="E4" s="293"/>
      <c r="F4" s="293"/>
      <c r="G4" s="293"/>
      <c r="H4" s="293"/>
      <c r="I4" s="294"/>
      <c r="J4" s="190"/>
      <c r="K4" s="26"/>
    </row>
    <row r="5" spans="1:11" ht="11.25" customHeight="1">
      <c r="A5" s="1"/>
      <c r="B5" s="1"/>
      <c r="C5" s="2"/>
      <c r="D5" s="1"/>
      <c r="E5" s="1"/>
      <c r="F5" s="1"/>
      <c r="G5" s="1"/>
      <c r="H5" s="1"/>
      <c r="I5" s="1"/>
      <c r="J5" s="5"/>
    </row>
    <row r="6" spans="1:11" ht="15" customHeight="1">
      <c r="A6" s="1"/>
      <c r="B6" s="295" t="s">
        <v>241</v>
      </c>
      <c r="C6" s="295"/>
      <c r="D6" s="295"/>
      <c r="E6" s="295"/>
      <c r="F6" s="295"/>
      <c r="G6" s="295"/>
      <c r="H6" s="295"/>
      <c r="I6" s="295"/>
      <c r="J6" s="191"/>
      <c r="K6" s="27"/>
    </row>
    <row r="7" spans="1:11" ht="12.75" customHeight="1">
      <c r="A7" s="1"/>
      <c r="B7" s="295"/>
      <c r="C7" s="295"/>
      <c r="D7" s="295"/>
      <c r="E7" s="295"/>
      <c r="F7" s="295"/>
      <c r="G7" s="295"/>
      <c r="H7" s="295"/>
      <c r="I7" s="295"/>
      <c r="J7" s="191"/>
      <c r="K7" s="27"/>
    </row>
    <row r="8" spans="1:11" s="147" customFormat="1" ht="15">
      <c r="A8" s="296" t="s">
        <v>242</v>
      </c>
      <c r="B8" s="296"/>
      <c r="C8" s="296"/>
      <c r="D8" s="296"/>
      <c r="E8" s="296"/>
      <c r="F8" s="296"/>
      <c r="G8" s="296"/>
      <c r="H8" s="296"/>
      <c r="I8" s="296"/>
      <c r="J8" s="192"/>
    </row>
    <row r="9" spans="1:11" s="149" customFormat="1" ht="41.4" customHeight="1">
      <c r="A9" s="148"/>
      <c r="B9" s="280" t="s">
        <v>179</v>
      </c>
      <c r="C9" s="281"/>
      <c r="D9" s="281"/>
      <c r="E9" s="281"/>
      <c r="F9" s="281"/>
      <c r="G9" s="281"/>
      <c r="H9" s="281"/>
      <c r="I9" s="281"/>
      <c r="J9" s="193"/>
    </row>
    <row r="10" spans="1:11" ht="15.6">
      <c r="A10" s="282" t="s">
        <v>157</v>
      </c>
      <c r="B10" s="282"/>
      <c r="C10" s="282"/>
      <c r="D10" s="282"/>
      <c r="E10" s="282"/>
      <c r="F10" s="282"/>
      <c r="G10" s="282"/>
      <c r="H10" s="282"/>
      <c r="I10" s="282"/>
      <c r="J10" s="187"/>
    </row>
    <row r="11" spans="1:11" s="5" customFormat="1" ht="7.5" customHeight="1">
      <c r="A11" s="4"/>
      <c r="B11" s="104"/>
      <c r="C11" s="104"/>
      <c r="D11" s="104"/>
      <c r="E11" s="104"/>
      <c r="F11" s="104"/>
      <c r="G11" s="104"/>
      <c r="H11" s="104"/>
      <c r="I11" s="104"/>
      <c r="J11" s="104"/>
    </row>
    <row r="12" spans="1:11" ht="25.5" customHeight="1">
      <c r="A12" s="305" t="s">
        <v>0</v>
      </c>
      <c r="B12" s="306"/>
      <c r="C12" s="307"/>
      <c r="D12" s="308"/>
      <c r="E12" s="308"/>
      <c r="F12" s="308"/>
      <c r="G12" s="308"/>
      <c r="H12" s="308"/>
      <c r="I12" s="309"/>
      <c r="J12" s="194"/>
    </row>
    <row r="13" spans="1:11" s="10" customFormat="1" ht="14.25" customHeight="1">
      <c r="A13" s="6"/>
      <c r="B13" s="7"/>
      <c r="C13" s="7"/>
      <c r="D13" s="7"/>
      <c r="E13" s="7"/>
      <c r="F13" s="8"/>
      <c r="G13" s="9"/>
      <c r="H13" s="9"/>
      <c r="I13" s="9"/>
      <c r="J13" s="35"/>
    </row>
    <row r="14" spans="1:11" ht="25.5" customHeight="1">
      <c r="A14" s="11" t="s">
        <v>1</v>
      </c>
      <c r="B14" s="307"/>
      <c r="C14" s="308"/>
      <c r="D14" s="308"/>
      <c r="E14" s="308"/>
      <c r="F14" s="308"/>
      <c r="G14" s="308"/>
      <c r="H14" s="308"/>
      <c r="I14" s="309"/>
      <c r="J14" s="194"/>
    </row>
    <row r="15" spans="1:11" ht="14.25" customHeight="1">
      <c r="A15" s="12"/>
      <c r="B15" s="13"/>
      <c r="C15" s="13"/>
      <c r="D15" s="13"/>
      <c r="E15" s="13"/>
      <c r="F15" s="13"/>
      <c r="G15" s="13"/>
      <c r="H15" s="13"/>
      <c r="I15" s="13"/>
      <c r="J15" s="195"/>
    </row>
    <row r="16" spans="1:11" ht="25.5" customHeight="1">
      <c r="A16" s="11" t="s">
        <v>176</v>
      </c>
      <c r="B16" s="310"/>
      <c r="C16" s="311"/>
      <c r="D16" s="312"/>
      <c r="E16" s="14" t="s">
        <v>2</v>
      </c>
      <c r="F16" s="283"/>
      <c r="G16" s="284"/>
      <c r="H16" s="284"/>
      <c r="I16" s="285"/>
      <c r="J16" s="196"/>
      <c r="K16" s="15"/>
    </row>
    <row r="17" spans="1:13" ht="22.5" customHeight="1">
      <c r="A17" s="12"/>
      <c r="B17" s="12"/>
      <c r="C17" s="12"/>
      <c r="D17" s="12"/>
      <c r="E17" s="12"/>
      <c r="F17" s="12"/>
      <c r="G17" s="16"/>
      <c r="H17" s="16"/>
      <c r="I17" s="16"/>
      <c r="J17" s="127"/>
    </row>
    <row r="18" spans="1:13" ht="15.6">
      <c r="A18" s="282" t="s">
        <v>3</v>
      </c>
      <c r="B18" s="282"/>
      <c r="C18" s="282"/>
      <c r="D18" s="282"/>
      <c r="E18" s="282"/>
      <c r="F18" s="282"/>
      <c r="G18" s="282"/>
      <c r="H18" s="282"/>
      <c r="I18" s="282"/>
      <c r="J18" s="187"/>
    </row>
    <row r="19" spans="1:13" s="5" customFormat="1" ht="15.6">
      <c r="A19" s="187"/>
      <c r="B19" s="187"/>
      <c r="C19" s="187"/>
      <c r="D19" s="187"/>
      <c r="E19" s="187"/>
      <c r="F19" s="187"/>
      <c r="G19" s="187"/>
      <c r="H19" s="187"/>
      <c r="I19" s="187"/>
      <c r="J19" s="187"/>
    </row>
    <row r="20" spans="1:13">
      <c r="A20" s="12"/>
      <c r="B20" s="12"/>
      <c r="C20" s="12"/>
      <c r="D20" s="12"/>
      <c r="E20" s="12"/>
      <c r="F20" s="12"/>
      <c r="G20" s="300" t="s">
        <v>163</v>
      </c>
      <c r="H20" s="300"/>
      <c r="I20" s="300"/>
      <c r="J20" s="197"/>
    </row>
    <row r="21" spans="1:13" ht="39" customHeight="1">
      <c r="A21" s="17"/>
      <c r="B21" s="154" t="s">
        <v>20</v>
      </c>
      <c r="C21" s="154" t="s">
        <v>172</v>
      </c>
      <c r="D21" s="155" t="s">
        <v>21</v>
      </c>
      <c r="E21" s="301" t="s">
        <v>15</v>
      </c>
      <c r="F21" s="302"/>
      <c r="G21" s="31" t="s">
        <v>149</v>
      </c>
      <c r="H21" s="31" t="s">
        <v>150</v>
      </c>
      <c r="I21" s="31" t="s">
        <v>151</v>
      </c>
      <c r="J21" s="42"/>
    </row>
    <row r="22" spans="1:13" ht="30" customHeight="1">
      <c r="A22" s="28" t="s">
        <v>19</v>
      </c>
      <c r="B22" s="266"/>
      <c r="C22" s="266"/>
      <c r="D22" s="266"/>
      <c r="E22" s="278"/>
      <c r="F22" s="279"/>
      <c r="G22" s="267"/>
      <c r="H22" s="267"/>
      <c r="I22" s="267"/>
      <c r="J22" s="188"/>
    </row>
    <row r="23" spans="1:13" ht="25.5" customHeight="1">
      <c r="A23" s="29" t="s">
        <v>16</v>
      </c>
      <c r="B23" s="266"/>
      <c r="C23" s="266"/>
      <c r="D23" s="266"/>
      <c r="E23" s="278"/>
      <c r="F23" s="279"/>
      <c r="G23" s="267"/>
      <c r="H23" s="267"/>
      <c r="I23" s="267"/>
      <c r="J23" s="188"/>
    </row>
    <row r="24" spans="1:13" ht="25.5" customHeight="1">
      <c r="A24" s="30" t="s">
        <v>17</v>
      </c>
      <c r="B24" s="266"/>
      <c r="C24" s="266"/>
      <c r="D24" s="266"/>
      <c r="E24" s="278"/>
      <c r="F24" s="279"/>
      <c r="G24" s="266"/>
      <c r="H24" s="266"/>
      <c r="I24" s="266"/>
      <c r="J24" s="188"/>
    </row>
    <row r="25" spans="1:13" s="5" customFormat="1" ht="25.5" customHeight="1">
      <c r="A25" s="28" t="s">
        <v>18</v>
      </c>
      <c r="B25" s="266"/>
      <c r="C25" s="266"/>
      <c r="D25" s="266"/>
      <c r="E25" s="278"/>
      <c r="F25" s="279"/>
      <c r="G25" s="266"/>
      <c r="H25" s="266"/>
      <c r="I25" s="266"/>
      <c r="J25" s="188"/>
    </row>
    <row r="26" spans="1:13" s="5" customFormat="1" ht="22.5" customHeight="1">
      <c r="A26" s="4"/>
      <c r="B26" s="12"/>
    </row>
    <row r="27" spans="1:13" ht="15.6">
      <c r="A27" s="282" t="s">
        <v>4</v>
      </c>
      <c r="B27" s="282"/>
      <c r="C27" s="282"/>
      <c r="D27" s="282"/>
      <c r="E27" s="282"/>
      <c r="F27" s="282"/>
      <c r="G27" s="282"/>
      <c r="H27" s="282"/>
      <c r="I27" s="282"/>
      <c r="J27" s="187"/>
    </row>
    <row r="28" spans="1:13" s="5" customFormat="1" ht="13.8">
      <c r="A28" s="18"/>
      <c r="B28" s="12"/>
      <c r="C28" s="12"/>
      <c r="D28" s="12"/>
      <c r="E28" s="12"/>
      <c r="F28" s="12"/>
      <c r="G28" s="16"/>
      <c r="H28" s="16"/>
      <c r="I28" s="16"/>
      <c r="J28" s="127"/>
    </row>
    <row r="29" spans="1:13" s="5" customFormat="1" ht="13.8">
      <c r="A29" s="18" t="s">
        <v>249</v>
      </c>
      <c r="B29" s="12"/>
      <c r="C29" s="12"/>
      <c r="D29" s="12"/>
      <c r="E29" s="140"/>
      <c r="F29" s="12"/>
      <c r="G29" s="16"/>
      <c r="H29" s="16"/>
      <c r="I29" s="16"/>
      <c r="J29" s="127"/>
    </row>
    <row r="30" spans="1:13" s="5" customFormat="1" ht="3.75" customHeight="1">
      <c r="A30" s="16"/>
      <c r="B30" s="12"/>
      <c r="C30" s="12"/>
      <c r="D30" s="12"/>
      <c r="E30" s="12"/>
      <c r="F30" s="12"/>
      <c r="G30" s="16"/>
      <c r="H30" s="16"/>
      <c r="I30" s="16"/>
      <c r="J30" s="127"/>
    </row>
    <row r="31" spans="1:13" s="5" customFormat="1" ht="43.5" customHeight="1">
      <c r="A31" s="297" t="s">
        <v>5</v>
      </c>
      <c r="B31" s="299"/>
      <c r="C31" s="303" t="s">
        <v>14</v>
      </c>
      <c r="D31" s="297" t="s">
        <v>162</v>
      </c>
      <c r="E31" s="298"/>
      <c r="F31" s="299"/>
      <c r="G31"/>
      <c r="H31" s="277" t="s">
        <v>122</v>
      </c>
      <c r="I31" s="277"/>
      <c r="J31" s="227" t="str">
        <f>IF((H33+I33)&gt;1,"ATTENTION: ne sélectionner qu'une seule case","")</f>
        <v/>
      </c>
      <c r="K31" s="277" t="s">
        <v>216</v>
      </c>
      <c r="L31" s="277"/>
      <c r="M31" s="227" t="str">
        <f>IF((K33+L33)&gt;1,"ATTENTION: ne sélectionner qu'une seule case","")</f>
        <v/>
      </c>
    </row>
    <row r="32" spans="1:13" s="5" customFormat="1" ht="43.5" customHeight="1">
      <c r="A32" s="154" t="s">
        <v>6</v>
      </c>
      <c r="B32" s="154" t="s">
        <v>7</v>
      </c>
      <c r="C32" s="304"/>
      <c r="D32" s="154" t="s">
        <v>8</v>
      </c>
      <c r="E32" s="154" t="s">
        <v>13</v>
      </c>
      <c r="F32" s="156" t="s">
        <v>9</v>
      </c>
      <c r="G32"/>
      <c r="H32" s="277"/>
      <c r="I32" s="277"/>
      <c r="J32" s="198"/>
      <c r="K32" s="277"/>
      <c r="L32" s="277"/>
    </row>
    <row r="33" spans="1:14" s="5" customFormat="1" ht="25.5" customHeight="1">
      <c r="A33" s="239" t="b">
        <v>0</v>
      </c>
      <c r="B33" s="239" t="b">
        <v>0</v>
      </c>
      <c r="C33" s="239" t="b">
        <v>0</v>
      </c>
      <c r="D33" s="239" t="b">
        <v>0</v>
      </c>
      <c r="E33" s="239" t="b">
        <v>0</v>
      </c>
      <c r="F33" s="239" t="b">
        <v>0</v>
      </c>
      <c r="G33"/>
      <c r="H33" s="226" t="b">
        <v>0</v>
      </c>
      <c r="I33" s="226" t="b">
        <v>0</v>
      </c>
      <c r="J33" s="43"/>
      <c r="K33" s="226" t="b">
        <v>0</v>
      </c>
      <c r="L33" s="226" t="b">
        <v>0</v>
      </c>
      <c r="M33" s="201"/>
      <c r="N33" s="5" t="str">
        <f>IF((G8+H8+I8+J8)&gt;1,"ATTENTION: ne sélectionner qu'une seule case","")</f>
        <v/>
      </c>
    </row>
    <row r="34" spans="1:14" s="5" customFormat="1">
      <c r="A34" s="12"/>
      <c r="B34" s="12"/>
      <c r="C34" s="12"/>
      <c r="D34" s="12"/>
      <c r="E34" s="1"/>
      <c r="F34" s="1"/>
      <c r="G34" s="1"/>
      <c r="H34" s="1"/>
      <c r="I34" s="16"/>
      <c r="J34" s="127"/>
    </row>
    <row r="35" spans="1:14" s="5" customFormat="1">
      <c r="A35" s="12"/>
      <c r="B35" s="12"/>
      <c r="C35" s="12"/>
      <c r="D35" s="12"/>
      <c r="E35" s="1"/>
      <c r="F35" s="1"/>
      <c r="G35" s="273" t="s">
        <v>333</v>
      </c>
      <c r="H35" s="273"/>
      <c r="I35" s="273"/>
      <c r="J35" s="127"/>
    </row>
    <row r="36" spans="1:14" s="5" customFormat="1">
      <c r="A36" s="12"/>
      <c r="B36" s="12"/>
      <c r="C36" s="12"/>
      <c r="D36" s="12"/>
      <c r="E36" s="1"/>
      <c r="F36" s="1"/>
      <c r="G36" s="274" t="s">
        <v>334</v>
      </c>
      <c r="H36" s="274"/>
      <c r="I36" s="264" t="s">
        <v>335</v>
      </c>
      <c r="J36" s="127"/>
    </row>
    <row r="37" spans="1:14" s="5" customFormat="1" ht="27" customHeight="1">
      <c r="A37" s="116" t="s">
        <v>123</v>
      </c>
      <c r="B37" s="330"/>
      <c r="C37" s="330"/>
      <c r="D37" s="330"/>
      <c r="E37" s="323" t="s">
        <v>22</v>
      </c>
      <c r="F37" s="324"/>
      <c r="G37" s="275"/>
      <c r="H37" s="276"/>
      <c r="I37" s="263"/>
      <c r="J37" s="189"/>
    </row>
    <row r="38" spans="1:14" s="5" customFormat="1" ht="19.5" customHeight="1">
      <c r="A38" s="32"/>
      <c r="B38" s="13"/>
      <c r="C38" s="13"/>
      <c r="D38" s="13"/>
      <c r="E38" s="13"/>
      <c r="F38" s="17"/>
      <c r="G38" s="16"/>
      <c r="H38" s="9"/>
      <c r="I38" s="20"/>
      <c r="J38" s="199"/>
    </row>
    <row r="39" spans="1:14" s="5" customFormat="1" ht="29.25" customHeight="1">
      <c r="A39" s="116" t="s">
        <v>23</v>
      </c>
      <c r="B39" s="325"/>
      <c r="C39" s="326"/>
      <c r="D39" s="326"/>
      <c r="E39" s="326"/>
      <c r="F39" s="327"/>
      <c r="G39" s="21"/>
      <c r="H39" s="21"/>
      <c r="I39" s="21"/>
      <c r="J39" s="200"/>
    </row>
    <row r="40" spans="1:14" s="5" customFormat="1" ht="17.25" customHeight="1">
      <c r="A40" s="17"/>
      <c r="B40" s="17"/>
      <c r="C40" s="23"/>
      <c r="D40" s="23"/>
      <c r="E40" s="23"/>
      <c r="F40" s="23"/>
      <c r="G40" s="21"/>
      <c r="H40" s="21"/>
      <c r="I40" s="21"/>
      <c r="J40" s="200"/>
    </row>
    <row r="41" spans="1:14" s="5" customFormat="1" ht="30" customHeight="1">
      <c r="A41" s="116" t="s">
        <v>24</v>
      </c>
      <c r="B41" s="325"/>
      <c r="C41" s="326"/>
      <c r="D41" s="326"/>
      <c r="E41" s="326"/>
      <c r="F41" s="327"/>
      <c r="G41" s="21"/>
      <c r="H41" s="21"/>
      <c r="I41" s="21"/>
      <c r="J41" s="200"/>
    </row>
    <row r="42" spans="1:14" s="5" customFormat="1" ht="22.5" customHeight="1">
      <c r="A42" s="18"/>
      <c r="B42" s="12"/>
      <c r="C42" s="12"/>
      <c r="D42" s="12"/>
      <c r="E42" s="12"/>
      <c r="F42" s="12"/>
      <c r="G42" s="16"/>
      <c r="I42" s="16"/>
      <c r="J42" s="127"/>
    </row>
    <row r="43" spans="1:14" s="5" customFormat="1" ht="15.6">
      <c r="A43" s="282" t="s">
        <v>148</v>
      </c>
      <c r="B43" s="282"/>
      <c r="C43" s="282"/>
      <c r="D43" s="282"/>
      <c r="E43" s="282"/>
      <c r="F43" s="282"/>
      <c r="G43" s="282"/>
      <c r="H43" s="282"/>
      <c r="I43" s="282"/>
      <c r="J43" s="187"/>
    </row>
    <row r="44" spans="1:14" s="5" customFormat="1" ht="15.75" customHeight="1">
      <c r="A44" s="102"/>
      <c r="B44" s="102"/>
      <c r="C44" s="139"/>
      <c r="D44" s="8"/>
      <c r="E44" s="12"/>
      <c r="F44" s="215"/>
      <c r="G44" s="215"/>
      <c r="H44" s="215"/>
      <c r="I44" s="215"/>
      <c r="J44" s="42"/>
    </row>
    <row r="45" spans="1:14" s="5" customFormat="1" ht="54" customHeight="1">
      <c r="A45" s="18"/>
      <c r="B45" s="18"/>
      <c r="C45" s="217"/>
      <c r="D45" s="8"/>
      <c r="E45" s="12"/>
      <c r="F45" s="319" t="s">
        <v>215</v>
      </c>
      <c r="G45" s="320"/>
      <c r="H45" s="321" t="s">
        <v>175</v>
      </c>
      <c r="I45" s="322"/>
      <c r="J45" s="42"/>
    </row>
    <row r="46" spans="1:14" s="5" customFormat="1" ht="49.5" customHeight="1">
      <c r="A46" s="18" t="s">
        <v>248</v>
      </c>
      <c r="B46" s="18"/>
      <c r="C46" s="218"/>
      <c r="D46" s="110"/>
      <c r="E46" s="141" t="s">
        <v>136</v>
      </c>
      <c r="F46" s="328"/>
      <c r="G46" s="329"/>
      <c r="H46" s="328"/>
      <c r="I46" s="329"/>
      <c r="J46" s="189"/>
    </row>
    <row r="47" spans="1:14" s="5" customFormat="1" ht="13.8">
      <c r="A47" s="102"/>
      <c r="B47" s="103"/>
      <c r="C47" s="103"/>
      <c r="D47" s="24"/>
    </row>
    <row r="48" spans="1:14" s="5" customFormat="1" ht="39.75" customHeight="1">
      <c r="A48" s="314" t="s">
        <v>247</v>
      </c>
      <c r="B48" s="314"/>
      <c r="C48" s="315"/>
      <c r="D48" s="236"/>
      <c r="E48" s="25"/>
      <c r="F48" s="12"/>
      <c r="G48" s="12"/>
      <c r="H48" s="24"/>
      <c r="I48" s="25"/>
      <c r="J48" s="25"/>
    </row>
    <row r="49" spans="1:10" s="5" customFormat="1" ht="12" customHeight="1">
      <c r="A49" s="102"/>
      <c r="B49" s="103"/>
      <c r="C49" s="103"/>
      <c r="D49" s="24"/>
      <c r="E49" s="25"/>
      <c r="F49" s="12"/>
      <c r="G49" s="12"/>
      <c r="H49" s="24"/>
      <c r="I49" s="25"/>
      <c r="J49" s="25"/>
    </row>
    <row r="50" spans="1:10" s="5" customFormat="1" ht="39.75" customHeight="1">
      <c r="A50" s="314" t="s">
        <v>246</v>
      </c>
      <c r="B50" s="314"/>
      <c r="C50" s="315"/>
      <c r="D50" s="236"/>
      <c r="E50" s="25"/>
      <c r="F50" s="12"/>
      <c r="G50" s="12"/>
      <c r="H50" s="24"/>
      <c r="I50" s="25"/>
      <c r="J50" s="25"/>
    </row>
    <row r="51" spans="1:10" s="5" customFormat="1" ht="17.25" customHeight="1">
      <c r="A51" s="102"/>
      <c r="B51" s="102"/>
      <c r="C51" s="139"/>
      <c r="D51" s="24"/>
      <c r="E51" s="25"/>
      <c r="F51" s="12"/>
      <c r="G51" s="12"/>
      <c r="H51" s="24"/>
      <c r="I51" s="25"/>
      <c r="J51" s="25"/>
    </row>
    <row r="52" spans="1:10" s="5" customFormat="1" ht="39.75" customHeight="1">
      <c r="A52" s="314" t="s">
        <v>245</v>
      </c>
      <c r="B52" s="314"/>
      <c r="C52" s="315"/>
      <c r="D52" s="236"/>
      <c r="E52" s="25"/>
      <c r="F52" s="12"/>
      <c r="G52" s="12"/>
      <c r="H52" s="24"/>
      <c r="I52" s="25"/>
      <c r="J52" s="25"/>
    </row>
    <row r="53" spans="1:10" s="5" customFormat="1" ht="13.8">
      <c r="A53" s="18"/>
      <c r="B53" s="12"/>
      <c r="C53" s="12"/>
      <c r="D53" s="12"/>
      <c r="E53" s="12"/>
      <c r="F53" s="12"/>
      <c r="G53" s="16"/>
      <c r="H53" s="16"/>
      <c r="I53" s="16"/>
      <c r="J53" s="127"/>
    </row>
    <row r="54" spans="1:10" s="5" customFormat="1" ht="39.75" customHeight="1">
      <c r="A54" s="316" t="s">
        <v>244</v>
      </c>
      <c r="B54" s="316"/>
      <c r="C54" s="317"/>
      <c r="D54" s="110"/>
      <c r="E54" s="12"/>
      <c r="F54" s="12"/>
      <c r="G54" s="16"/>
      <c r="H54" s="16"/>
      <c r="I54" s="16"/>
      <c r="J54" s="127"/>
    </row>
    <row r="55" spans="1:10" s="5" customFormat="1" ht="13.8">
      <c r="A55" s="33"/>
      <c r="B55" s="33"/>
      <c r="C55" s="34"/>
      <c r="D55" s="34"/>
      <c r="E55" s="34"/>
      <c r="F55" s="34"/>
      <c r="G55" s="35"/>
      <c r="H55" s="35"/>
      <c r="I55" s="35"/>
      <c r="J55" s="35"/>
    </row>
    <row r="56" spans="1:10" s="5" customFormat="1" ht="38.25" customHeight="1">
      <c r="A56" s="316" t="s">
        <v>243</v>
      </c>
      <c r="B56" s="316"/>
      <c r="C56" s="317"/>
      <c r="D56" s="110"/>
      <c r="E56" s="34"/>
      <c r="F56" s="34"/>
      <c r="G56" s="35"/>
      <c r="H56" s="35"/>
      <c r="I56" s="35"/>
      <c r="J56" s="35"/>
    </row>
    <row r="57" spans="1:10" s="5" customFormat="1" ht="15" customHeight="1">
      <c r="A57" s="33"/>
      <c r="B57" s="34"/>
      <c r="C57" s="36"/>
      <c r="D57" s="36"/>
      <c r="E57" s="36"/>
      <c r="F57" s="36"/>
      <c r="G57" s="36"/>
      <c r="H57" s="35"/>
      <c r="I57" s="35"/>
      <c r="J57" s="35"/>
    </row>
    <row r="58" spans="1:10" s="5" customFormat="1" ht="41.25" customHeight="1">
      <c r="A58" s="318" t="s">
        <v>330</v>
      </c>
      <c r="B58" s="318"/>
      <c r="C58" s="318"/>
      <c r="D58" s="110"/>
      <c r="E58" s="216"/>
      <c r="F58" s="25"/>
      <c r="G58" s="25"/>
      <c r="H58" s="25"/>
      <c r="I58" s="35"/>
      <c r="J58" s="35"/>
    </row>
    <row r="59" spans="1:10" s="5" customFormat="1" ht="15" customHeight="1">
      <c r="A59" s="34"/>
      <c r="B59" s="25"/>
      <c r="C59" s="37"/>
      <c r="D59" s="37"/>
      <c r="E59" s="25"/>
      <c r="F59" s="25"/>
      <c r="G59" s="38"/>
      <c r="H59" s="39"/>
      <c r="I59" s="39"/>
      <c r="J59" s="39"/>
    </row>
    <row r="60" spans="1:10" ht="15" customHeight="1">
      <c r="A60" s="25"/>
      <c r="B60" s="25"/>
      <c r="C60" s="25"/>
      <c r="D60" s="25"/>
      <c r="E60" s="25"/>
      <c r="F60" s="25"/>
      <c r="G60" s="25"/>
      <c r="H60" s="25"/>
      <c r="I60" s="25"/>
      <c r="J60" s="25"/>
    </row>
    <row r="61" spans="1:10" ht="15" customHeight="1">
      <c r="A61" s="34"/>
      <c r="B61" s="34"/>
      <c r="C61" s="34"/>
      <c r="D61" s="34"/>
      <c r="E61" s="34"/>
      <c r="F61" s="34"/>
      <c r="G61" s="35"/>
      <c r="H61" s="35"/>
      <c r="I61" s="35"/>
      <c r="J61" s="35"/>
    </row>
    <row r="62" spans="1:10" ht="15" customHeight="1">
      <c r="A62" s="34"/>
      <c r="B62" s="34"/>
      <c r="C62" s="34"/>
      <c r="D62" s="34"/>
      <c r="E62" s="37"/>
      <c r="F62" s="37"/>
      <c r="G62" s="37"/>
      <c r="H62" s="35"/>
      <c r="I62" s="35"/>
      <c r="J62" s="35"/>
    </row>
    <row r="63" spans="1:10" ht="15" customHeight="1">
      <c r="A63" s="34"/>
      <c r="B63" s="34"/>
      <c r="C63" s="34"/>
      <c r="D63" s="34"/>
      <c r="E63" s="34"/>
      <c r="F63" s="34"/>
      <c r="G63" s="35"/>
      <c r="H63" s="35"/>
      <c r="I63" s="35"/>
      <c r="J63" s="35"/>
    </row>
    <row r="64" spans="1:10" ht="15" customHeight="1">
      <c r="A64" s="40"/>
      <c r="B64" s="40"/>
      <c r="C64" s="41"/>
      <c r="D64" s="42"/>
      <c r="E64" s="42"/>
      <c r="F64" s="40"/>
      <c r="G64" s="40"/>
      <c r="H64" s="35"/>
      <c r="I64" s="35"/>
      <c r="J64" s="35"/>
    </row>
    <row r="65" spans="1:10" ht="15" customHeight="1">
      <c r="A65" s="43"/>
      <c r="B65" s="43"/>
      <c r="C65" s="43"/>
      <c r="D65" s="43"/>
      <c r="E65" s="43"/>
      <c r="F65" s="43"/>
      <c r="G65" s="43"/>
      <c r="H65" s="35"/>
      <c r="I65" s="35"/>
      <c r="J65" s="35"/>
    </row>
    <row r="66" spans="1:10" ht="15" customHeight="1">
      <c r="A66" s="35"/>
      <c r="B66" s="34"/>
      <c r="C66" s="34"/>
      <c r="D66" s="34"/>
      <c r="E66" s="34"/>
      <c r="F66" s="34"/>
      <c r="G66" s="35"/>
      <c r="H66" s="35"/>
      <c r="I66" s="35"/>
      <c r="J66" s="35"/>
    </row>
    <row r="67" spans="1:10" ht="15" customHeight="1">
      <c r="A67" s="33"/>
      <c r="B67" s="34"/>
      <c r="C67" s="37"/>
      <c r="D67" s="37"/>
      <c r="E67" s="37"/>
      <c r="F67" s="37"/>
      <c r="G67" s="37"/>
      <c r="H67" s="35"/>
      <c r="I67" s="35"/>
      <c r="J67" s="35"/>
    </row>
    <row r="68" spans="1:10" ht="15" customHeight="1">
      <c r="A68" s="34"/>
      <c r="B68" s="25"/>
      <c r="C68" s="25"/>
      <c r="D68" s="34"/>
      <c r="E68" s="25"/>
      <c r="F68" s="25"/>
      <c r="G68" s="25"/>
      <c r="H68" s="25"/>
      <c r="I68" s="35"/>
      <c r="J68" s="35"/>
    </row>
    <row r="69" spans="1:10" ht="15" customHeight="1">
      <c r="A69" s="34"/>
      <c r="B69" s="25"/>
      <c r="C69" s="37"/>
      <c r="D69" s="37"/>
      <c r="E69" s="25"/>
      <c r="F69" s="25"/>
      <c r="G69" s="38"/>
      <c r="H69" s="39"/>
      <c r="I69" s="39"/>
      <c r="J69" s="39"/>
    </row>
    <row r="70" spans="1:10" ht="15" customHeight="1">
      <c r="A70" s="25"/>
      <c r="B70" s="25"/>
      <c r="C70" s="25"/>
      <c r="D70" s="25"/>
      <c r="E70" s="25"/>
      <c r="F70" s="25"/>
      <c r="G70" s="25"/>
      <c r="H70" s="25"/>
      <c r="I70" s="25"/>
      <c r="J70" s="25"/>
    </row>
    <row r="71" spans="1:10" ht="15" customHeight="1">
      <c r="A71" s="34"/>
      <c r="B71" s="34"/>
      <c r="C71" s="34"/>
      <c r="D71" s="34"/>
      <c r="E71" s="34"/>
      <c r="F71" s="34"/>
      <c r="G71" s="35"/>
      <c r="H71" s="35"/>
      <c r="I71" s="35"/>
      <c r="J71" s="35"/>
    </row>
    <row r="72" spans="1:10" ht="15" customHeight="1">
      <c r="A72" s="34"/>
      <c r="B72" s="34"/>
      <c r="C72" s="34"/>
      <c r="D72" s="34"/>
      <c r="E72" s="37"/>
      <c r="F72" s="37"/>
      <c r="G72" s="37"/>
      <c r="H72" s="35"/>
      <c r="I72" s="35"/>
      <c r="J72" s="35"/>
    </row>
    <row r="73" spans="1:10" ht="15" customHeight="1">
      <c r="A73" s="25"/>
      <c r="B73" s="25"/>
      <c r="C73" s="25"/>
      <c r="D73" s="25"/>
      <c r="E73" s="25"/>
      <c r="F73" s="25"/>
      <c r="G73" s="25"/>
      <c r="H73" s="25"/>
      <c r="I73" s="25"/>
      <c r="J73" s="25"/>
    </row>
    <row r="74" spans="1:10" ht="15" customHeight="1">
      <c r="A74" s="34"/>
      <c r="B74" s="34"/>
      <c r="C74" s="34"/>
      <c r="D74" s="34"/>
      <c r="E74" s="34"/>
      <c r="F74" s="34"/>
      <c r="G74" s="35"/>
      <c r="H74" s="35"/>
      <c r="I74" s="35"/>
      <c r="J74" s="35"/>
    </row>
    <row r="75" spans="1:10" ht="15" customHeight="1">
      <c r="A75" s="40"/>
      <c r="B75" s="40"/>
      <c r="C75" s="41"/>
      <c r="D75" s="42"/>
      <c r="E75" s="42"/>
      <c r="F75" s="40"/>
      <c r="G75" s="40"/>
      <c r="H75" s="35"/>
      <c r="I75" s="35"/>
      <c r="J75" s="35"/>
    </row>
    <row r="76" spans="1:10" ht="15" customHeight="1">
      <c r="A76" s="44"/>
      <c r="B76" s="44"/>
      <c r="C76" s="44"/>
      <c r="D76" s="44"/>
      <c r="E76" s="44"/>
      <c r="F76" s="44"/>
      <c r="G76" s="44"/>
      <c r="H76" s="35"/>
      <c r="I76" s="35"/>
      <c r="J76" s="35"/>
    </row>
    <row r="77" spans="1:10" ht="15" customHeight="1">
      <c r="A77" s="35"/>
      <c r="B77" s="34"/>
      <c r="C77" s="34"/>
      <c r="D77" s="34"/>
      <c r="E77" s="34"/>
      <c r="F77" s="34"/>
      <c r="G77" s="35"/>
      <c r="H77" s="35"/>
      <c r="I77" s="35"/>
      <c r="J77" s="35"/>
    </row>
    <row r="78" spans="1:10" ht="15" customHeight="1">
      <c r="A78" s="33"/>
      <c r="B78" s="34"/>
      <c r="C78" s="37"/>
      <c r="D78" s="37"/>
      <c r="E78" s="37"/>
      <c r="F78" s="37"/>
      <c r="G78" s="37"/>
      <c r="H78" s="35"/>
      <c r="I78" s="35"/>
      <c r="J78" s="35"/>
    </row>
    <row r="79" spans="1:10" ht="15" customHeight="1">
      <c r="A79" s="34"/>
      <c r="B79" s="25"/>
      <c r="C79" s="25"/>
      <c r="D79" s="34"/>
      <c r="E79" s="25"/>
      <c r="F79" s="25"/>
      <c r="G79" s="25"/>
      <c r="H79" s="25"/>
      <c r="I79" s="35"/>
      <c r="J79" s="35"/>
    </row>
    <row r="80" spans="1:10" ht="15" customHeight="1">
      <c r="A80" s="34"/>
      <c r="B80" s="25"/>
      <c r="C80" s="37"/>
      <c r="D80" s="37"/>
      <c r="E80" s="25"/>
      <c r="F80" s="25"/>
      <c r="G80" s="38"/>
      <c r="H80" s="39"/>
      <c r="I80" s="39"/>
      <c r="J80" s="39"/>
    </row>
    <row r="81" spans="1:10" ht="15" customHeight="1">
      <c r="A81" s="25"/>
      <c r="B81" s="25"/>
      <c r="C81" s="25"/>
      <c r="D81" s="25"/>
      <c r="E81" s="25"/>
      <c r="F81" s="25"/>
      <c r="G81" s="25"/>
      <c r="H81" s="25"/>
      <c r="I81" s="25"/>
      <c r="J81" s="25"/>
    </row>
    <row r="82" spans="1:10" ht="15" customHeight="1">
      <c r="A82" s="34"/>
      <c r="B82" s="34"/>
      <c r="C82" s="34"/>
      <c r="D82" s="34"/>
      <c r="E82" s="34"/>
      <c r="F82" s="34"/>
      <c r="G82" s="35"/>
      <c r="H82" s="35"/>
      <c r="I82" s="35"/>
      <c r="J82" s="35"/>
    </row>
    <row r="83" spans="1:10" ht="15" customHeight="1">
      <c r="A83" s="34"/>
      <c r="B83" s="34"/>
      <c r="C83" s="34"/>
      <c r="D83" s="34"/>
      <c r="E83" s="37"/>
      <c r="F83" s="37"/>
      <c r="G83" s="37"/>
      <c r="H83" s="35"/>
      <c r="I83" s="35"/>
      <c r="J83" s="35"/>
    </row>
    <row r="84" spans="1:10" ht="15" customHeight="1">
      <c r="A84" s="25"/>
      <c r="B84" s="25"/>
      <c r="C84" s="25"/>
      <c r="D84" s="25"/>
      <c r="E84" s="25"/>
      <c r="F84" s="25"/>
      <c r="G84" s="25"/>
      <c r="H84" s="25"/>
      <c r="I84" s="25"/>
      <c r="J84" s="25"/>
    </row>
    <row r="85" spans="1:10" ht="15" customHeight="1">
      <c r="A85" s="34"/>
      <c r="B85" s="34"/>
      <c r="C85" s="34"/>
      <c r="D85" s="34"/>
      <c r="E85" s="34"/>
      <c r="F85" s="34"/>
      <c r="G85" s="35"/>
      <c r="H85" s="35"/>
      <c r="I85" s="35"/>
      <c r="J85" s="35"/>
    </row>
    <row r="86" spans="1:10" ht="15" customHeight="1">
      <c r="A86" s="40"/>
      <c r="B86" s="40"/>
      <c r="C86" s="41"/>
      <c r="D86" s="42"/>
      <c r="E86" s="42"/>
      <c r="F86" s="40"/>
      <c r="G86" s="40"/>
      <c r="H86" s="35"/>
      <c r="I86" s="35"/>
      <c r="J86" s="35"/>
    </row>
    <row r="87" spans="1:10" ht="15" customHeight="1">
      <c r="A87" s="44"/>
      <c r="B87" s="44"/>
      <c r="C87" s="44"/>
      <c r="D87" s="44"/>
      <c r="E87" s="44"/>
      <c r="F87" s="44"/>
      <c r="G87" s="44"/>
      <c r="H87" s="35"/>
      <c r="I87" s="35"/>
      <c r="J87" s="35"/>
    </row>
    <row r="88" spans="1:10" ht="15" customHeight="1">
      <c r="A88" s="25"/>
      <c r="B88" s="25"/>
      <c r="C88" s="25"/>
      <c r="D88" s="25"/>
      <c r="E88" s="25"/>
      <c r="F88" s="25"/>
      <c r="G88" s="25"/>
      <c r="H88" s="25"/>
      <c r="I88" s="25"/>
      <c r="J88" s="25"/>
    </row>
    <row r="89" spans="1:10" ht="15" customHeight="1">
      <c r="A89" s="33"/>
      <c r="B89" s="34"/>
      <c r="C89" s="37"/>
      <c r="D89" s="37"/>
      <c r="E89" s="37"/>
      <c r="F89" s="37"/>
      <c r="G89" s="37"/>
      <c r="H89" s="35"/>
      <c r="I89" s="35"/>
      <c r="J89" s="35"/>
    </row>
    <row r="90" spans="1:10" ht="15" customHeight="1">
      <c r="A90" s="34"/>
      <c r="B90" s="25"/>
      <c r="C90" s="25"/>
      <c r="D90" s="34"/>
      <c r="E90" s="25"/>
      <c r="F90" s="25"/>
      <c r="G90" s="25"/>
      <c r="H90" s="25"/>
      <c r="I90" s="35"/>
      <c r="J90" s="35"/>
    </row>
    <row r="91" spans="1:10" ht="15" customHeight="1">
      <c r="A91" s="34"/>
      <c r="B91" s="25"/>
      <c r="C91" s="37"/>
      <c r="D91" s="37"/>
      <c r="E91" s="25"/>
      <c r="F91" s="25"/>
      <c r="G91" s="38"/>
      <c r="H91" s="39"/>
      <c r="I91" s="39"/>
      <c r="J91" s="39"/>
    </row>
    <row r="92" spans="1:10" ht="15" customHeight="1">
      <c r="A92" s="25"/>
      <c r="B92" s="25"/>
      <c r="C92" s="25"/>
      <c r="D92" s="25"/>
      <c r="E92" s="25"/>
      <c r="F92" s="25"/>
      <c r="G92" s="25"/>
      <c r="H92" s="25"/>
      <c r="I92" s="25"/>
      <c r="J92" s="25"/>
    </row>
    <row r="93" spans="1:10" ht="15" customHeight="1">
      <c r="A93" s="34"/>
      <c r="B93" s="34"/>
      <c r="C93" s="34"/>
      <c r="D93" s="34"/>
      <c r="E93" s="34"/>
      <c r="F93" s="34"/>
      <c r="G93" s="35"/>
      <c r="H93" s="35"/>
      <c r="I93" s="35"/>
      <c r="J93" s="35"/>
    </row>
    <row r="94" spans="1:10" ht="15" customHeight="1">
      <c r="A94" s="34"/>
      <c r="B94" s="34"/>
      <c r="C94" s="34"/>
      <c r="D94" s="34"/>
      <c r="E94" s="37"/>
      <c r="F94" s="37"/>
      <c r="G94" s="37"/>
      <c r="H94" s="35"/>
      <c r="I94" s="35"/>
      <c r="J94" s="35"/>
    </row>
    <row r="95" spans="1:10" ht="15" customHeight="1">
      <c r="A95" s="25"/>
      <c r="B95" s="25"/>
      <c r="C95" s="25"/>
      <c r="D95" s="25"/>
      <c r="E95" s="25"/>
      <c r="F95" s="25"/>
      <c r="G95" s="25"/>
      <c r="H95" s="25"/>
      <c r="I95" s="25"/>
      <c r="J95" s="25"/>
    </row>
    <row r="96" spans="1:10" ht="15" customHeight="1">
      <c r="A96" s="34"/>
      <c r="B96" s="34"/>
      <c r="C96" s="34"/>
      <c r="D96" s="34"/>
      <c r="E96" s="34"/>
      <c r="F96" s="34"/>
      <c r="G96" s="35"/>
      <c r="H96" s="35"/>
      <c r="I96" s="35"/>
      <c r="J96" s="35"/>
    </row>
    <row r="97" spans="1:10" ht="15" customHeight="1">
      <c r="A97" s="40"/>
      <c r="B97" s="40"/>
      <c r="C97" s="41"/>
      <c r="D97" s="42"/>
      <c r="E97" s="42"/>
      <c r="F97" s="40"/>
      <c r="G97" s="40"/>
      <c r="H97" s="35"/>
      <c r="I97" s="35"/>
      <c r="J97" s="35"/>
    </row>
    <row r="98" spans="1:10" ht="15" customHeight="1">
      <c r="A98" s="44"/>
      <c r="B98" s="44"/>
      <c r="C98" s="44"/>
      <c r="D98" s="44"/>
      <c r="E98" s="44"/>
      <c r="F98" s="44"/>
      <c r="G98" s="44"/>
      <c r="H98" s="35"/>
      <c r="I98" s="35"/>
      <c r="J98" s="35"/>
    </row>
    <row r="99" spans="1:10" ht="15" customHeight="1">
      <c r="A99" s="25"/>
      <c r="B99" s="25"/>
      <c r="C99" s="25"/>
      <c r="D99" s="25"/>
      <c r="E99" s="25"/>
      <c r="F99" s="25"/>
      <c r="G99" s="25"/>
      <c r="H99" s="25"/>
      <c r="I99" s="25"/>
      <c r="J99" s="25"/>
    </row>
    <row r="100" spans="1:10" ht="15" customHeight="1">
      <c r="A100" s="33"/>
      <c r="B100" s="34"/>
      <c r="C100" s="37"/>
      <c r="D100" s="37"/>
      <c r="E100" s="37"/>
      <c r="F100" s="37"/>
      <c r="G100" s="37"/>
      <c r="H100" s="35"/>
      <c r="I100" s="35"/>
      <c r="J100" s="35"/>
    </row>
    <row r="101" spans="1:10" ht="15" customHeight="1">
      <c r="A101" s="34"/>
      <c r="B101" s="25"/>
      <c r="C101" s="25"/>
      <c r="D101" s="34"/>
      <c r="E101" s="25"/>
      <c r="F101" s="25"/>
      <c r="G101" s="25"/>
      <c r="H101" s="25"/>
      <c r="I101" s="35"/>
      <c r="J101" s="35"/>
    </row>
    <row r="102" spans="1:10" ht="15" customHeight="1">
      <c r="A102" s="34"/>
      <c r="B102" s="25"/>
      <c r="C102" s="37"/>
      <c r="D102" s="37"/>
      <c r="E102" s="25"/>
      <c r="F102" s="25"/>
      <c r="G102" s="38"/>
      <c r="H102" s="39"/>
      <c r="I102" s="39"/>
      <c r="J102" s="39"/>
    </row>
    <row r="103" spans="1:10" ht="15" customHeight="1">
      <c r="A103" s="25"/>
      <c r="B103" s="25"/>
      <c r="C103" s="25"/>
      <c r="D103" s="25"/>
      <c r="E103" s="25"/>
      <c r="F103" s="25"/>
      <c r="G103" s="25"/>
      <c r="H103" s="25"/>
      <c r="I103" s="25"/>
      <c r="J103" s="25"/>
    </row>
    <row r="104" spans="1:10" ht="15" customHeight="1">
      <c r="A104" s="35"/>
      <c r="B104" s="34"/>
      <c r="C104" s="34"/>
      <c r="D104" s="34"/>
      <c r="E104" s="34"/>
      <c r="F104" s="34"/>
      <c r="G104" s="35"/>
      <c r="H104" s="35"/>
      <c r="I104" s="35"/>
      <c r="J104" s="35"/>
    </row>
    <row r="105" spans="1:10" ht="15" customHeight="1">
      <c r="A105" s="34"/>
      <c r="B105" s="34"/>
      <c r="C105" s="34"/>
      <c r="D105" s="34"/>
      <c r="E105" s="34"/>
      <c r="F105" s="34"/>
      <c r="G105" s="35"/>
      <c r="H105" s="35"/>
      <c r="I105" s="35"/>
      <c r="J105" s="35"/>
    </row>
    <row r="106" spans="1:10" ht="15" customHeight="1">
      <c r="A106" s="34"/>
      <c r="B106" s="34"/>
      <c r="C106" s="34"/>
      <c r="D106" s="34"/>
      <c r="E106" s="37"/>
      <c r="F106" s="37"/>
      <c r="G106" s="37"/>
      <c r="H106" s="35"/>
      <c r="I106" s="35"/>
      <c r="J106" s="35"/>
    </row>
    <row r="107" spans="1:10" ht="15" customHeight="1">
      <c r="A107" s="25"/>
      <c r="B107" s="25"/>
      <c r="C107" s="25"/>
      <c r="D107" s="25"/>
      <c r="E107" s="25"/>
      <c r="F107" s="25"/>
      <c r="G107" s="25"/>
      <c r="H107" s="25"/>
      <c r="I107" s="25"/>
      <c r="J107" s="25"/>
    </row>
    <row r="108" spans="1:10" ht="15" customHeight="1">
      <c r="A108" s="34"/>
      <c r="B108" s="34"/>
      <c r="C108" s="34"/>
      <c r="D108" s="34"/>
      <c r="E108" s="34"/>
      <c r="F108" s="34"/>
      <c r="G108" s="35"/>
      <c r="H108" s="35"/>
      <c r="I108" s="35"/>
      <c r="J108" s="35"/>
    </row>
    <row r="109" spans="1:10" ht="15" customHeight="1">
      <c r="A109" s="40"/>
      <c r="B109" s="40"/>
      <c r="C109" s="41"/>
      <c r="D109" s="42"/>
      <c r="E109" s="42"/>
      <c r="F109" s="40"/>
      <c r="G109" s="40"/>
      <c r="H109" s="35"/>
      <c r="I109" s="35"/>
      <c r="J109" s="35"/>
    </row>
    <row r="110" spans="1:10" ht="15" customHeight="1">
      <c r="A110" s="44"/>
      <c r="B110" s="44"/>
      <c r="C110" s="44"/>
      <c r="D110" s="44"/>
      <c r="E110" s="44"/>
      <c r="F110" s="44"/>
      <c r="G110" s="44"/>
      <c r="H110" s="35"/>
      <c r="I110" s="35"/>
      <c r="J110" s="35"/>
    </row>
    <row r="111" spans="1:10" ht="15" customHeight="1">
      <c r="A111" s="25"/>
      <c r="B111" s="25"/>
      <c r="C111" s="25"/>
      <c r="D111" s="25"/>
      <c r="E111" s="25"/>
      <c r="F111" s="25"/>
      <c r="G111" s="25"/>
      <c r="H111" s="25"/>
      <c r="I111" s="25"/>
      <c r="J111" s="25"/>
    </row>
    <row r="112" spans="1:10" ht="15" customHeight="1">
      <c r="A112" s="33"/>
      <c r="B112" s="34"/>
      <c r="C112" s="37"/>
      <c r="D112" s="37"/>
      <c r="E112" s="37"/>
      <c r="F112" s="37"/>
      <c r="G112" s="37"/>
      <c r="H112" s="35"/>
      <c r="I112" s="35"/>
      <c r="J112" s="35"/>
    </row>
    <row r="113" spans="1:10" ht="15" customHeight="1">
      <c r="A113" s="34"/>
      <c r="B113" s="25"/>
      <c r="C113" s="25"/>
      <c r="D113" s="34"/>
      <c r="E113" s="25"/>
      <c r="F113" s="25"/>
      <c r="G113" s="25"/>
      <c r="H113" s="25"/>
      <c r="I113" s="35"/>
      <c r="J113" s="35"/>
    </row>
    <row r="114" spans="1:10" ht="15" customHeight="1">
      <c r="A114" s="34"/>
      <c r="B114" s="25"/>
      <c r="C114" s="37"/>
      <c r="D114" s="37"/>
      <c r="E114" s="25"/>
      <c r="F114" s="25"/>
      <c r="G114" s="38"/>
      <c r="H114" s="39"/>
      <c r="I114" s="39"/>
      <c r="J114" s="39"/>
    </row>
    <row r="115" spans="1:10" ht="15" customHeight="1">
      <c r="A115" s="25"/>
      <c r="B115" s="25"/>
      <c r="C115" s="25"/>
      <c r="D115" s="25"/>
      <c r="E115" s="25"/>
      <c r="F115" s="25"/>
      <c r="G115" s="25"/>
      <c r="H115" s="25"/>
      <c r="I115" s="25"/>
      <c r="J115" s="25"/>
    </row>
    <row r="116" spans="1:10" ht="15" customHeight="1">
      <c r="A116" s="34"/>
      <c r="B116" s="34"/>
      <c r="C116" s="34"/>
      <c r="D116" s="34"/>
      <c r="E116" s="34"/>
      <c r="F116" s="34"/>
      <c r="G116" s="35"/>
      <c r="H116" s="35"/>
      <c r="I116" s="35"/>
      <c r="J116" s="35"/>
    </row>
    <row r="117" spans="1:10" ht="15" customHeight="1">
      <c r="A117" s="34"/>
      <c r="B117" s="34"/>
      <c r="C117" s="34"/>
      <c r="D117" s="34"/>
      <c r="E117" s="37"/>
      <c r="F117" s="37"/>
      <c r="G117" s="37"/>
      <c r="H117" s="35"/>
      <c r="I117" s="35"/>
      <c r="J117" s="35"/>
    </row>
    <row r="118" spans="1:10" ht="15" customHeight="1">
      <c r="A118" s="25"/>
      <c r="B118" s="25"/>
      <c r="C118" s="25"/>
      <c r="D118" s="25"/>
      <c r="E118" s="25"/>
      <c r="F118" s="25"/>
      <c r="G118" s="25"/>
      <c r="H118" s="25"/>
      <c r="I118" s="25"/>
      <c r="J118" s="25"/>
    </row>
    <row r="119" spans="1:10" ht="15" customHeight="1">
      <c r="A119" s="34"/>
      <c r="B119" s="34"/>
      <c r="C119" s="34"/>
      <c r="D119" s="34"/>
      <c r="E119" s="34"/>
      <c r="F119" s="34"/>
      <c r="G119" s="35"/>
      <c r="H119" s="35"/>
      <c r="I119" s="35"/>
      <c r="J119" s="35"/>
    </row>
    <row r="120" spans="1:10" ht="15" customHeight="1">
      <c r="A120" s="40"/>
      <c r="B120" s="40"/>
      <c r="C120" s="41"/>
      <c r="D120" s="42"/>
      <c r="E120" s="42"/>
      <c r="F120" s="40"/>
      <c r="G120" s="40"/>
      <c r="H120" s="35"/>
      <c r="I120" s="35"/>
      <c r="J120" s="35"/>
    </row>
    <row r="121" spans="1:10" ht="15" customHeight="1">
      <c r="A121" s="44"/>
      <c r="B121" s="44"/>
      <c r="C121" s="44"/>
      <c r="D121" s="44"/>
      <c r="E121" s="44"/>
      <c r="F121" s="44"/>
      <c r="G121" s="44"/>
      <c r="H121" s="35"/>
      <c r="I121" s="35"/>
      <c r="J121" s="35"/>
    </row>
    <row r="122" spans="1:10" ht="15" customHeight="1">
      <c r="A122" s="22"/>
      <c r="B122" s="22"/>
      <c r="C122" s="22"/>
      <c r="D122" s="22"/>
      <c r="E122" s="22"/>
      <c r="F122" s="22"/>
      <c r="G122" s="22"/>
      <c r="H122" s="16"/>
      <c r="I122" s="16"/>
      <c r="J122" s="16"/>
    </row>
    <row r="123" spans="1:10" ht="15" customHeight="1">
      <c r="A123" s="129"/>
      <c r="B123" s="112"/>
      <c r="C123" s="112"/>
      <c r="D123" s="112"/>
      <c r="E123" s="112"/>
      <c r="F123" s="112"/>
      <c r="G123" s="112"/>
      <c r="H123" s="112"/>
      <c r="I123" s="112"/>
      <c r="J123" s="112"/>
    </row>
    <row r="124" spans="1:10" ht="15" customHeight="1">
      <c r="A124" s="112"/>
      <c r="B124" s="112"/>
      <c r="C124" s="112"/>
      <c r="D124" s="112"/>
      <c r="E124" s="112"/>
      <c r="F124" s="112"/>
      <c r="G124" s="112"/>
      <c r="H124" s="112"/>
      <c r="I124" s="112"/>
      <c r="J124" s="112"/>
    </row>
    <row r="125" spans="1:10" ht="15" customHeight="1">
      <c r="A125" s="313"/>
      <c r="B125" s="313"/>
      <c r="C125" s="313"/>
      <c r="D125" s="313"/>
      <c r="E125" s="313"/>
      <c r="F125" s="313"/>
      <c r="G125" s="313"/>
      <c r="H125" s="313"/>
      <c r="I125" s="313"/>
      <c r="J125" s="186"/>
    </row>
    <row r="126" spans="1:10" ht="15" customHeight="1">
      <c r="A126" s="112"/>
      <c r="B126" s="112"/>
      <c r="C126" s="112"/>
      <c r="D126" s="112"/>
      <c r="E126" s="112"/>
      <c r="F126" s="112"/>
      <c r="G126" s="112"/>
      <c r="H126" s="112"/>
      <c r="I126" s="112"/>
      <c r="J126" s="112"/>
    </row>
    <row r="127" spans="1:10" ht="15" customHeight="1">
      <c r="A127" s="331"/>
      <c r="B127" s="331"/>
      <c r="C127" s="331"/>
      <c r="D127" s="331"/>
      <c r="E127" s="331"/>
      <c r="F127" s="331"/>
      <c r="G127" s="331"/>
      <c r="H127" s="331"/>
      <c r="I127" s="331"/>
      <c r="J127" s="182"/>
    </row>
    <row r="128" spans="1:10" ht="15" customHeight="1">
      <c r="A128" s="112"/>
      <c r="B128" s="112"/>
      <c r="C128" s="112"/>
      <c r="D128" s="112"/>
      <c r="E128" s="112"/>
      <c r="F128" s="112"/>
      <c r="G128" s="112"/>
      <c r="H128" s="112"/>
      <c r="I128" s="112"/>
      <c r="J128" s="112"/>
    </row>
    <row r="129" spans="1:10" ht="15" customHeight="1">
      <c r="A129" s="130"/>
      <c r="B129" s="112"/>
      <c r="C129" s="112"/>
      <c r="D129" s="112"/>
      <c r="E129" s="112"/>
      <c r="F129" s="112"/>
      <c r="G129" s="112"/>
      <c r="H129" s="112"/>
      <c r="I129" s="112"/>
      <c r="J129" s="112"/>
    </row>
    <row r="130" spans="1:10" ht="15" customHeight="1">
      <c r="A130" s="112"/>
      <c r="B130" s="112"/>
      <c r="C130" s="112"/>
      <c r="D130" s="112"/>
      <c r="E130" s="112"/>
      <c r="F130" s="112"/>
      <c r="G130" s="112"/>
      <c r="H130" s="112"/>
      <c r="I130" s="112"/>
      <c r="J130" s="112"/>
    </row>
    <row r="131" spans="1:10" ht="15" customHeight="1">
      <c r="A131" s="331"/>
      <c r="B131" s="331"/>
      <c r="C131" s="331"/>
      <c r="D131" s="331"/>
      <c r="E131" s="331"/>
      <c r="F131" s="331"/>
      <c r="G131" s="331"/>
      <c r="H131" s="331"/>
      <c r="I131" s="331"/>
      <c r="J131" s="182"/>
    </row>
    <row r="132" spans="1:10" ht="15" customHeight="1">
      <c r="A132" s="1"/>
      <c r="B132" s="1"/>
      <c r="C132" s="1"/>
      <c r="D132" s="1"/>
      <c r="E132" s="1"/>
      <c r="F132" s="1"/>
      <c r="G132" s="1"/>
      <c r="H132" s="1"/>
      <c r="I132" s="1"/>
      <c r="J132" s="1"/>
    </row>
    <row r="133" spans="1:10" ht="15" customHeight="1">
      <c r="A133" s="125"/>
      <c r="B133" s="3"/>
      <c r="C133" s="3"/>
      <c r="D133" s="3"/>
      <c r="E133" s="3"/>
      <c r="F133" s="3"/>
      <c r="G133" s="3"/>
      <c r="H133" s="3"/>
      <c r="I133" s="3"/>
      <c r="J133" s="3"/>
    </row>
    <row r="134" spans="1:10" ht="15" customHeight="1">
      <c r="A134" s="3"/>
      <c r="B134" s="3"/>
      <c r="C134" s="3"/>
      <c r="D134" s="3"/>
      <c r="E134" s="3"/>
      <c r="F134" s="3"/>
      <c r="G134" s="3"/>
      <c r="H134" s="3"/>
      <c r="I134" s="3"/>
      <c r="J134" s="3"/>
    </row>
    <row r="135" spans="1:10" ht="15" customHeight="1">
      <c r="A135" s="332"/>
      <c r="B135" s="332"/>
      <c r="C135" s="332"/>
      <c r="D135" s="332"/>
      <c r="E135" s="332"/>
      <c r="F135" s="332"/>
      <c r="G135" s="332"/>
      <c r="H135" s="332"/>
      <c r="I135" s="332"/>
      <c r="J135" s="185"/>
    </row>
    <row r="136" spans="1:10" ht="15" customHeight="1">
      <c r="A136" s="3"/>
      <c r="B136" s="3"/>
      <c r="C136" s="3"/>
      <c r="D136" s="3"/>
      <c r="E136" s="3"/>
      <c r="F136" s="3"/>
      <c r="G136" s="3"/>
      <c r="H136" s="3"/>
      <c r="I136" s="3"/>
      <c r="J136" s="3"/>
    </row>
    <row r="137" spans="1:10" ht="15" customHeight="1">
      <c r="A137" s="125"/>
      <c r="B137" s="3"/>
      <c r="C137" s="3"/>
      <c r="D137" s="3"/>
      <c r="E137" s="3"/>
      <c r="F137" s="3"/>
      <c r="G137" s="3"/>
      <c r="H137" s="3"/>
      <c r="I137" s="3"/>
      <c r="J137" s="3"/>
    </row>
    <row r="138" spans="1:10" ht="15" customHeight="1">
      <c r="A138" s="3"/>
      <c r="B138" s="3"/>
      <c r="C138" s="3"/>
      <c r="D138" s="3"/>
      <c r="E138" s="3"/>
      <c r="F138" s="3"/>
      <c r="G138" s="3"/>
      <c r="H138" s="3"/>
      <c r="I138" s="3"/>
      <c r="J138" s="3"/>
    </row>
    <row r="139" spans="1:10" ht="15" customHeight="1">
      <c r="A139" s="333"/>
      <c r="B139" s="332"/>
      <c r="C139" s="332"/>
      <c r="D139" s="332"/>
      <c r="E139" s="332"/>
      <c r="F139" s="332"/>
      <c r="G139" s="332"/>
      <c r="H139" s="332"/>
      <c r="I139" s="332"/>
      <c r="J139" s="185"/>
    </row>
    <row r="140" spans="1:10" ht="15" customHeight="1">
      <c r="A140" s="3"/>
      <c r="B140" s="3"/>
      <c r="C140" s="3"/>
      <c r="D140" s="3"/>
      <c r="E140" s="3"/>
      <c r="F140" s="3"/>
      <c r="G140" s="3"/>
      <c r="H140" s="3"/>
      <c r="I140" s="3"/>
      <c r="J140" s="3"/>
    </row>
    <row r="141" spans="1:10" ht="15" customHeight="1">
      <c r="A141" s="336"/>
      <c r="B141" s="336"/>
      <c r="C141" s="336"/>
      <c r="D141" s="336"/>
      <c r="E141" s="336"/>
      <c r="F141" s="336"/>
      <c r="G141" s="336"/>
      <c r="H141" s="336"/>
      <c r="I141" s="336"/>
      <c r="J141" s="181"/>
    </row>
    <row r="142" spans="1:10" ht="15" customHeight="1">
      <c r="A142" s="3"/>
      <c r="B142" s="3"/>
      <c r="C142" s="3"/>
      <c r="D142" s="3"/>
      <c r="E142" s="3"/>
      <c r="F142" s="3"/>
      <c r="G142" s="3"/>
      <c r="H142" s="3"/>
      <c r="I142" s="3"/>
      <c r="J142" s="3"/>
    </row>
    <row r="143" spans="1:10" ht="15" customHeight="1">
      <c r="A143" s="331"/>
      <c r="B143" s="331"/>
      <c r="C143" s="331"/>
      <c r="D143" s="331"/>
      <c r="E143" s="331"/>
      <c r="F143" s="331"/>
      <c r="G143" s="331"/>
      <c r="H143" s="331"/>
      <c r="I143" s="331"/>
      <c r="J143" s="182"/>
    </row>
    <row r="144" spans="1:10" ht="15" customHeight="1">
      <c r="A144" s="131"/>
      <c r="B144" s="131"/>
      <c r="C144" s="131"/>
      <c r="D144" s="131"/>
      <c r="E144" s="131"/>
      <c r="F144" s="131"/>
      <c r="G144" s="131"/>
      <c r="H144" s="131"/>
      <c r="I144" s="131"/>
      <c r="J144" s="182"/>
    </row>
    <row r="145" spans="1:10" ht="15" customHeight="1">
      <c r="A145" s="132"/>
      <c r="B145" s="133"/>
      <c r="C145" s="133"/>
      <c r="D145" s="134"/>
      <c r="E145" s="134"/>
      <c r="F145" s="134"/>
      <c r="G145" s="115"/>
      <c r="H145" s="115"/>
      <c r="I145" s="115"/>
      <c r="J145" s="115"/>
    </row>
    <row r="146" spans="1:10" ht="15" customHeight="1">
      <c r="A146" s="336"/>
      <c r="B146" s="336"/>
      <c r="C146" s="336"/>
      <c r="D146" s="336"/>
      <c r="E146" s="336"/>
      <c r="F146" s="336"/>
      <c r="G146" s="336"/>
      <c r="H146" s="336"/>
      <c r="I146" s="336"/>
      <c r="J146" s="183"/>
    </row>
    <row r="147" spans="1:10" ht="15" customHeight="1">
      <c r="A147" s="112"/>
      <c r="B147" s="112"/>
      <c r="C147" s="112"/>
      <c r="D147" s="112"/>
      <c r="E147" s="112"/>
      <c r="F147" s="112"/>
      <c r="G147" s="112"/>
      <c r="H147" s="112"/>
      <c r="I147" s="112"/>
      <c r="J147" s="112"/>
    </row>
    <row r="148" spans="1:10" ht="15" customHeight="1">
      <c r="A148" s="112"/>
      <c r="B148" s="112"/>
      <c r="C148" s="112"/>
      <c r="D148" s="112"/>
      <c r="E148" s="112"/>
      <c r="F148" s="112"/>
      <c r="G148" s="112"/>
      <c r="H148" s="112"/>
      <c r="I148" s="112"/>
      <c r="J148" s="112"/>
    </row>
    <row r="149" spans="1:10" ht="15" customHeight="1">
      <c r="A149" s="338"/>
      <c r="B149" s="338"/>
      <c r="C149" s="338"/>
      <c r="D149" s="338"/>
      <c r="E149" s="338"/>
      <c r="F149" s="338"/>
      <c r="G149" s="338"/>
      <c r="H149" s="338"/>
      <c r="I149" s="338"/>
      <c r="J149" s="180"/>
    </row>
    <row r="150" spans="1:10" ht="15" customHeight="1">
      <c r="A150" s="338"/>
      <c r="B150" s="338"/>
      <c r="C150" s="338"/>
      <c r="D150" s="338"/>
      <c r="E150" s="338"/>
      <c r="F150" s="338"/>
      <c r="G150" s="338"/>
      <c r="H150" s="338"/>
      <c r="I150" s="338"/>
      <c r="J150" s="180"/>
    </row>
    <row r="151" spans="1:10" ht="15" customHeight="1">
      <c r="A151" s="338"/>
      <c r="B151" s="338"/>
      <c r="C151" s="338"/>
      <c r="D151" s="338"/>
      <c r="E151" s="338"/>
      <c r="F151" s="338"/>
      <c r="G151" s="338"/>
      <c r="H151" s="338"/>
      <c r="I151" s="338"/>
      <c r="J151" s="180"/>
    </row>
    <row r="152" spans="1:10" ht="15" customHeight="1">
      <c r="A152" s="338"/>
      <c r="B152" s="338"/>
      <c r="C152" s="338"/>
      <c r="D152" s="338"/>
      <c r="E152" s="338"/>
      <c r="F152" s="338"/>
      <c r="G152" s="338"/>
      <c r="H152" s="338"/>
      <c r="I152" s="338"/>
      <c r="J152" s="180"/>
    </row>
    <row r="153" spans="1:10" ht="15" customHeight="1">
      <c r="A153" s="338"/>
      <c r="B153" s="338"/>
      <c r="C153" s="338"/>
      <c r="D153" s="338"/>
      <c r="E153" s="338"/>
      <c r="F153" s="338"/>
      <c r="G153" s="338"/>
      <c r="H153" s="338"/>
      <c r="I153" s="338"/>
      <c r="J153" s="180"/>
    </row>
    <row r="154" spans="1:10" ht="15" customHeight="1">
      <c r="A154" s="338"/>
      <c r="B154" s="338"/>
      <c r="C154" s="338"/>
      <c r="D154" s="338"/>
      <c r="E154" s="338"/>
      <c r="F154" s="338"/>
      <c r="G154" s="338"/>
      <c r="H154" s="338"/>
      <c r="I154" s="338"/>
      <c r="J154" s="180"/>
    </row>
    <row r="155" spans="1:10" ht="15" customHeight="1">
      <c r="A155" s="338"/>
      <c r="B155" s="338"/>
      <c r="C155" s="338"/>
      <c r="D155" s="338"/>
      <c r="E155" s="338"/>
      <c r="F155" s="338"/>
      <c r="G155" s="338"/>
      <c r="H155" s="338"/>
      <c r="I155" s="338"/>
      <c r="J155" s="180"/>
    </row>
    <row r="156" spans="1:10" ht="15" customHeight="1">
      <c r="A156" s="331"/>
      <c r="B156" s="331"/>
      <c r="C156" s="331"/>
      <c r="D156" s="331"/>
      <c r="E156" s="331"/>
      <c r="F156" s="331"/>
      <c r="G156" s="331"/>
      <c r="H156" s="331"/>
      <c r="I156" s="331"/>
      <c r="J156" s="182"/>
    </row>
    <row r="157" spans="1:10" ht="15" customHeight="1">
      <c r="A157" s="337"/>
      <c r="B157" s="337"/>
      <c r="C157" s="337"/>
      <c r="D157" s="337"/>
      <c r="E157" s="135"/>
      <c r="F157" s="337"/>
      <c r="G157" s="337"/>
      <c r="H157" s="337"/>
      <c r="I157" s="337"/>
      <c r="J157" s="184"/>
    </row>
    <row r="158" spans="1:10" ht="15" customHeight="1">
      <c r="A158" s="337"/>
      <c r="B158" s="337"/>
      <c r="C158" s="337"/>
      <c r="D158" s="337"/>
      <c r="E158" s="135"/>
      <c r="F158" s="337"/>
      <c r="G158" s="337"/>
      <c r="H158" s="337"/>
      <c r="I158" s="337"/>
      <c r="J158" s="184"/>
    </row>
    <row r="159" spans="1:10" ht="15" customHeight="1">
      <c r="A159" s="134"/>
      <c r="B159" s="335"/>
      <c r="C159" s="335"/>
      <c r="D159" s="335"/>
      <c r="E159" s="135"/>
      <c r="F159" s="136"/>
      <c r="G159" s="136"/>
      <c r="H159" s="136"/>
      <c r="I159" s="115"/>
      <c r="J159" s="115"/>
    </row>
    <row r="160" spans="1:10" ht="15" customHeight="1">
      <c r="A160" s="134"/>
      <c r="B160" s="335"/>
      <c r="C160" s="335"/>
      <c r="D160" s="335"/>
      <c r="E160" s="135"/>
      <c r="F160" s="136"/>
      <c r="G160" s="136"/>
      <c r="H160" s="136"/>
      <c r="I160" s="115"/>
      <c r="J160" s="115"/>
    </row>
    <row r="161" spans="1:10" ht="15" customHeight="1">
      <c r="A161" s="334"/>
      <c r="B161" s="335"/>
      <c r="C161" s="335"/>
      <c r="D161" s="335"/>
      <c r="E161" s="135"/>
      <c r="F161" s="136"/>
      <c r="G161" s="136"/>
      <c r="H161" s="136"/>
      <c r="I161" s="112"/>
      <c r="J161" s="112"/>
    </row>
    <row r="162" spans="1:10" ht="15" customHeight="1">
      <c r="A162" s="334"/>
      <c r="B162" s="335"/>
      <c r="C162" s="335"/>
      <c r="D162" s="335"/>
      <c r="E162" s="135"/>
      <c r="F162" s="136"/>
      <c r="G162" s="136"/>
      <c r="H162" s="136"/>
      <c r="I162" s="112"/>
      <c r="J162" s="112"/>
    </row>
    <row r="163" spans="1:10" ht="15" customHeight="1">
      <c r="A163" s="115"/>
      <c r="B163" s="115"/>
      <c r="C163" s="115"/>
      <c r="D163" s="115"/>
      <c r="E163" s="115"/>
      <c r="F163" s="115"/>
      <c r="G163" s="115"/>
      <c r="H163" s="115"/>
      <c r="I163" s="112"/>
      <c r="J163" s="112"/>
    </row>
    <row r="164" spans="1:10" ht="15" customHeight="1">
      <c r="A164" s="126"/>
      <c r="B164" s="8"/>
      <c r="C164" s="8"/>
      <c r="D164" s="8"/>
      <c r="E164" s="8"/>
      <c r="F164" s="8"/>
      <c r="G164" s="9"/>
      <c r="H164" s="9"/>
      <c r="I164" s="10"/>
      <c r="J164" s="10"/>
    </row>
    <row r="165" spans="1:10" ht="15" customHeight="1">
      <c r="A165" s="10"/>
      <c r="B165" s="10"/>
      <c r="C165" s="10"/>
      <c r="D165" s="10"/>
      <c r="E165" s="10"/>
      <c r="F165" s="10"/>
      <c r="G165" s="10"/>
      <c r="H165" s="10"/>
      <c r="I165" s="10"/>
      <c r="J165" s="10"/>
    </row>
    <row r="166" spans="1:10" ht="15" customHeight="1">
      <c r="A166" s="10"/>
      <c r="B166" s="10"/>
      <c r="C166" s="10"/>
      <c r="D166" s="10"/>
      <c r="E166" s="10"/>
      <c r="F166" s="10"/>
      <c r="G166" s="10"/>
      <c r="H166" s="10"/>
      <c r="I166" s="10"/>
      <c r="J166" s="10"/>
    </row>
    <row r="167" spans="1:10" ht="15" customHeight="1">
      <c r="A167" s="10"/>
      <c r="B167" s="10"/>
      <c r="C167" s="10"/>
      <c r="D167" s="10"/>
      <c r="E167" s="10"/>
      <c r="F167" s="10"/>
      <c r="G167" s="10"/>
      <c r="H167" s="10"/>
      <c r="I167" s="10"/>
      <c r="J167" s="10"/>
    </row>
    <row r="168" spans="1:10" ht="15" customHeight="1">
      <c r="A168" s="10"/>
      <c r="B168" s="10"/>
      <c r="C168" s="10"/>
      <c r="D168" s="10"/>
      <c r="E168" s="10"/>
      <c r="F168" s="10"/>
      <c r="G168" s="10"/>
      <c r="H168" s="10"/>
      <c r="I168" s="10"/>
      <c r="J168" s="10"/>
    </row>
    <row r="169" spans="1:10" ht="15" customHeight="1">
      <c r="A169" s="10"/>
      <c r="B169" s="10"/>
      <c r="C169" s="10"/>
      <c r="D169" s="10"/>
      <c r="E169" s="10"/>
      <c r="F169" s="10"/>
      <c r="G169" s="10"/>
      <c r="H169" s="10"/>
      <c r="I169" s="10"/>
      <c r="J169" s="10"/>
    </row>
    <row r="170" spans="1:10" ht="15" customHeight="1">
      <c r="A170" s="10"/>
      <c r="B170" s="10"/>
      <c r="C170" s="10"/>
      <c r="D170" s="10"/>
      <c r="E170" s="10"/>
      <c r="F170" s="10"/>
      <c r="G170" s="10"/>
      <c r="H170" s="10"/>
      <c r="I170" s="10"/>
      <c r="J170" s="10"/>
    </row>
    <row r="171" spans="1:10" ht="15" customHeight="1">
      <c r="A171" s="10"/>
      <c r="B171" s="10"/>
      <c r="C171" s="10"/>
      <c r="D171" s="10"/>
      <c r="E171" s="10"/>
      <c r="F171" s="10"/>
      <c r="G171" s="10"/>
      <c r="H171" s="10"/>
      <c r="I171" s="10"/>
      <c r="J171" s="10"/>
    </row>
    <row r="172" spans="1:10" ht="15" customHeight="1"/>
    <row r="173" spans="1:10" ht="15" customHeight="1"/>
    <row r="174" spans="1:10" ht="15" customHeight="1"/>
    <row r="175" spans="1:10" ht="15" customHeight="1"/>
    <row r="176" spans="1:10"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sheetData>
  <mergeCells count="57">
    <mergeCell ref="A127:I127"/>
    <mergeCell ref="A131:I131"/>
    <mergeCell ref="A135:I135"/>
    <mergeCell ref="A139:I139"/>
    <mergeCell ref="A161:A162"/>
    <mergeCell ref="B161:D162"/>
    <mergeCell ref="A141:I141"/>
    <mergeCell ref="A143:I143"/>
    <mergeCell ref="A146:I146"/>
    <mergeCell ref="A156:I156"/>
    <mergeCell ref="A157:D158"/>
    <mergeCell ref="A149:I155"/>
    <mergeCell ref="B159:D159"/>
    <mergeCell ref="B160:D160"/>
    <mergeCell ref="F157:I158"/>
    <mergeCell ref="A48:C48"/>
    <mergeCell ref="A43:I43"/>
    <mergeCell ref="F45:G45"/>
    <mergeCell ref="H45:I45"/>
    <mergeCell ref="E37:F37"/>
    <mergeCell ref="B39:F39"/>
    <mergeCell ref="H46:I46"/>
    <mergeCell ref="F46:G46"/>
    <mergeCell ref="B37:D37"/>
    <mergeCell ref="B41:F41"/>
    <mergeCell ref="A125:I125"/>
    <mergeCell ref="A52:C52"/>
    <mergeCell ref="A56:C56"/>
    <mergeCell ref="A50:C50"/>
    <mergeCell ref="A54:C54"/>
    <mergeCell ref="A58:C58"/>
    <mergeCell ref="B2:I4"/>
    <mergeCell ref="B6:I7"/>
    <mergeCell ref="A8:I8"/>
    <mergeCell ref="D31:F31"/>
    <mergeCell ref="G20:I20"/>
    <mergeCell ref="E21:F21"/>
    <mergeCell ref="E22:F22"/>
    <mergeCell ref="E25:F25"/>
    <mergeCell ref="A27:I27"/>
    <mergeCell ref="H31:I32"/>
    <mergeCell ref="A31:B31"/>
    <mergeCell ref="C31:C32"/>
    <mergeCell ref="A12:B12"/>
    <mergeCell ref="C12:I12"/>
    <mergeCell ref="B14:I14"/>
    <mergeCell ref="B16:D16"/>
    <mergeCell ref="B9:I9"/>
    <mergeCell ref="A10:I10"/>
    <mergeCell ref="A18:I18"/>
    <mergeCell ref="F16:I16"/>
    <mergeCell ref="E24:F24"/>
    <mergeCell ref="G35:I35"/>
    <mergeCell ref="G36:H36"/>
    <mergeCell ref="G37:H37"/>
    <mergeCell ref="K31:L32"/>
    <mergeCell ref="E23:F23"/>
  </mergeCells>
  <phoneticPr fontId="12" type="noConversion"/>
  <dataValidations xWindow="394" yWindow="423" count="6">
    <dataValidation allowBlank="1" showInputMessage="1" showErrorMessage="1" prompt="Attention cadre limité._x000a_Pour aller à la ligne, taper sur &quot;Alt&quot; et&quot; Ent&quot; en même temps." sqref="A131 B14 A135 A143:J144 A139:J139 A127" xr:uid="{DF92DAB0-2B1D-4929-9241-0809515117A6}"/>
    <dataValidation allowBlank="1" showInputMessage="1" showErrorMessage="1" prompt="s'il y plus de 5 familles, aller remplir la feuille &quot;familles en plus&quot;" sqref="A121:G122 A110:G110" xr:uid="{5DE70A7F-3AAF-423C-AEB5-D329FBE63504}"/>
    <dataValidation allowBlank="1" showInputMessage="1" showErrorMessage="1" prompt="à remplir car indispensable pour s'assurer du montant des bons vacances." sqref="H114 C59:D59 H59:J59 H102 C102 H91 C91 H80 C80 H69 C69 C114" xr:uid="{6C67DB2E-6501-4984-AAFE-C9164A3EBEFA}"/>
    <dataValidation allowBlank="1" showInputMessage="1" showErrorMessage="1" prompt="s'il y plus de 5 familles, aller remplir la feuille &quot;familles en plus&quot;_x000a_Voir en bas de page" sqref="D49 D47 H48:H52" xr:uid="{41662F5B-E482-41F8-94DE-9E9E2026729C}"/>
    <dataValidation allowBlank="1" showInputMessage="1" showErrorMessage="1" prompt="Attention cadre limité." sqref="B37 B16 E16" xr:uid="{681489A9-D9B4-4D8C-8341-8D9419CB56BF}"/>
    <dataValidation type="date" allowBlank="1" showInputMessage="1" showErrorMessage="1" sqref="G37:H37 I37" xr:uid="{8FCB1113-C602-4686-9E27-23C9F0FC25F7}">
      <formula1>46143</formula1>
      <formula2>46387</formula2>
    </dataValidation>
  </dataValidations>
  <hyperlinks>
    <hyperlink ref="B9" r:id="rId1" xr:uid="{643D48AA-7C3F-42CB-A125-9E3962CFD41B}"/>
  </hyperlinks>
  <pageMargins left="0.39370078740157483" right="0.39370078740157483" top="0.39370078740157483" bottom="0.39370078740157483" header="0.31496062992125984" footer="0.19685039370078741"/>
  <pageSetup paperSize="9" scale="64" fitToHeight="0" orientation="portrait" verticalDpi="599" r:id="rId2"/>
  <headerFooter alignWithMargins="0"/>
  <rowBreaks count="5" manualBreakCount="5">
    <brk id="26" max="16383" man="1"/>
    <brk id="54" max="16383" man="1"/>
    <brk id="88" max="16383" man="1"/>
    <brk id="122" max="16383" man="1"/>
    <brk id="136" max="16383" man="1"/>
  </rowBreaks>
  <drawing r:id="rId3"/>
  <legacyDrawing r:id="rId4"/>
  <mc:AlternateContent xmlns:mc="http://schemas.openxmlformats.org/markup-compatibility/2006">
    <mc:Choice Requires="x14">
      <controls>
        <mc:AlternateContent xmlns:mc="http://schemas.openxmlformats.org/markup-compatibility/2006">
          <mc:Choice Requires="x14">
            <control shapeId="1064" r:id="rId5" name="Check Box 40">
              <controlPr defaultSize="0" autoFill="0" autoLine="0" autoPict="0">
                <anchor moveWithCells="1">
                  <from>
                    <xdr:col>7</xdr:col>
                    <xdr:colOff>114300</xdr:colOff>
                    <xdr:row>32</xdr:row>
                    <xdr:rowOff>99060</xdr:rowOff>
                  </from>
                  <to>
                    <xdr:col>7</xdr:col>
                    <xdr:colOff>670560</xdr:colOff>
                    <xdr:row>32</xdr:row>
                    <xdr:rowOff>274320</xdr:rowOff>
                  </to>
                </anchor>
              </controlPr>
            </control>
          </mc:Choice>
        </mc:AlternateContent>
        <mc:AlternateContent xmlns:mc="http://schemas.openxmlformats.org/markup-compatibility/2006">
          <mc:Choice Requires="x14">
            <control shapeId="1065" r:id="rId6" name="Check Box 41">
              <controlPr defaultSize="0" autoFill="0" autoLine="0" autoPict="0">
                <anchor moveWithCells="1">
                  <from>
                    <xdr:col>8</xdr:col>
                    <xdr:colOff>114300</xdr:colOff>
                    <xdr:row>32</xdr:row>
                    <xdr:rowOff>106680</xdr:rowOff>
                  </from>
                  <to>
                    <xdr:col>8</xdr:col>
                    <xdr:colOff>655320</xdr:colOff>
                    <xdr:row>32</xdr:row>
                    <xdr:rowOff>289560</xdr:rowOff>
                  </to>
                </anchor>
              </controlPr>
            </control>
          </mc:Choice>
        </mc:AlternateContent>
        <mc:AlternateContent xmlns:mc="http://schemas.openxmlformats.org/markup-compatibility/2006">
          <mc:Choice Requires="x14">
            <control shapeId="1309" r:id="rId7" name="Check Box 285">
              <controlPr defaultSize="0" autoFill="0" autoLine="0" autoPict="0">
                <anchor moveWithCells="1">
                  <from>
                    <xdr:col>10</xdr:col>
                    <xdr:colOff>114300</xdr:colOff>
                    <xdr:row>32</xdr:row>
                    <xdr:rowOff>99060</xdr:rowOff>
                  </from>
                  <to>
                    <xdr:col>11</xdr:col>
                    <xdr:colOff>45720</xdr:colOff>
                    <xdr:row>32</xdr:row>
                    <xdr:rowOff>274320</xdr:rowOff>
                  </to>
                </anchor>
              </controlPr>
            </control>
          </mc:Choice>
        </mc:AlternateContent>
        <mc:AlternateContent xmlns:mc="http://schemas.openxmlformats.org/markup-compatibility/2006">
          <mc:Choice Requires="x14">
            <control shapeId="1310" r:id="rId8" name="Check Box 286">
              <controlPr defaultSize="0" autoFill="0" autoLine="0" autoPict="0">
                <anchor moveWithCells="1">
                  <from>
                    <xdr:col>11</xdr:col>
                    <xdr:colOff>114300</xdr:colOff>
                    <xdr:row>32</xdr:row>
                    <xdr:rowOff>106680</xdr:rowOff>
                  </from>
                  <to>
                    <xdr:col>12</xdr:col>
                    <xdr:colOff>38100</xdr:colOff>
                    <xdr:row>32</xdr:row>
                    <xdr:rowOff>289560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66C29F-AAAA-409D-B659-38D5CAFBED67}">
  <sheetPr codeName="Feuil16"/>
  <dimension ref="A1:A44"/>
  <sheetViews>
    <sheetView topLeftCell="K1" workbookViewId="0">
      <selection activeCell="M38" sqref="M38"/>
    </sheetView>
  </sheetViews>
  <sheetFormatPr baseColWidth="10" defaultRowHeight="13.2"/>
  <sheetData>
    <row r="1" spans="1:1">
      <c r="A1" t="s">
        <v>193</v>
      </c>
    </row>
    <row r="2" spans="1:1">
      <c r="A2" t="s">
        <v>194</v>
      </c>
    </row>
    <row r="4" spans="1:1">
      <c r="A4">
        <v>0</v>
      </c>
    </row>
    <row r="5" spans="1:1">
      <c r="A5">
        <v>1</v>
      </c>
    </row>
    <row r="6" spans="1:1">
      <c r="A6">
        <v>2</v>
      </c>
    </row>
    <row r="7" spans="1:1">
      <c r="A7">
        <v>3</v>
      </c>
    </row>
    <row r="8" spans="1:1">
      <c r="A8">
        <v>4</v>
      </c>
    </row>
    <row r="9" spans="1:1">
      <c r="A9">
        <v>5</v>
      </c>
    </row>
    <row r="10" spans="1:1">
      <c r="A10">
        <v>6</v>
      </c>
    </row>
    <row r="11" spans="1:1">
      <c r="A11">
        <v>7</v>
      </c>
    </row>
    <row r="12" spans="1:1">
      <c r="A12">
        <v>8</v>
      </c>
    </row>
    <row r="13" spans="1:1">
      <c r="A13">
        <v>9</v>
      </c>
    </row>
    <row r="14" spans="1:1">
      <c r="A14">
        <v>10</v>
      </c>
    </row>
    <row r="15" spans="1:1">
      <c r="A15">
        <v>11</v>
      </c>
    </row>
    <row r="16" spans="1:1">
      <c r="A16">
        <v>12</v>
      </c>
    </row>
    <row r="17" spans="1:1">
      <c r="A17">
        <v>13</v>
      </c>
    </row>
    <row r="18" spans="1:1">
      <c r="A18">
        <v>14</v>
      </c>
    </row>
    <row r="19" spans="1:1">
      <c r="A19">
        <v>15</v>
      </c>
    </row>
    <row r="20" spans="1:1">
      <c r="A20">
        <v>16</v>
      </c>
    </row>
    <row r="21" spans="1:1">
      <c r="A21">
        <v>17</v>
      </c>
    </row>
    <row r="22" spans="1:1">
      <c r="A22">
        <v>18</v>
      </c>
    </row>
    <row r="23" spans="1:1">
      <c r="A23">
        <v>19</v>
      </c>
    </row>
    <row r="24" spans="1:1">
      <c r="A24">
        <v>20</v>
      </c>
    </row>
    <row r="25" spans="1:1">
      <c r="A25">
        <v>21</v>
      </c>
    </row>
    <row r="26" spans="1:1">
      <c r="A26">
        <v>22</v>
      </c>
    </row>
    <row r="27" spans="1:1">
      <c r="A27">
        <v>23</v>
      </c>
    </row>
    <row r="28" spans="1:1">
      <c r="A28">
        <v>24</v>
      </c>
    </row>
    <row r="29" spans="1:1">
      <c r="A29">
        <v>25</v>
      </c>
    </row>
    <row r="30" spans="1:1">
      <c r="A30">
        <v>26</v>
      </c>
    </row>
    <row r="31" spans="1:1">
      <c r="A31">
        <v>27</v>
      </c>
    </row>
    <row r="32" spans="1:1">
      <c r="A32">
        <v>28</v>
      </c>
    </row>
    <row r="33" spans="1:1">
      <c r="A33">
        <v>29</v>
      </c>
    </row>
    <row r="34" spans="1:1">
      <c r="A34">
        <v>30</v>
      </c>
    </row>
    <row r="35" spans="1:1">
      <c r="A35">
        <v>31</v>
      </c>
    </row>
    <row r="36" spans="1:1">
      <c r="A36">
        <v>32</v>
      </c>
    </row>
    <row r="37" spans="1:1">
      <c r="A37">
        <v>33</v>
      </c>
    </row>
    <row r="38" spans="1:1">
      <c r="A38">
        <v>34</v>
      </c>
    </row>
    <row r="39" spans="1:1">
      <c r="A39">
        <v>35</v>
      </c>
    </row>
    <row r="40" spans="1:1">
      <c r="A40">
        <v>36</v>
      </c>
    </row>
    <row r="41" spans="1:1">
      <c r="A41">
        <v>37</v>
      </c>
    </row>
    <row r="42" spans="1:1">
      <c r="A42">
        <v>38</v>
      </c>
    </row>
    <row r="43" spans="1:1">
      <c r="A43">
        <v>39</v>
      </c>
    </row>
    <row r="44" spans="1:1">
      <c r="A44">
        <v>40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0026DB-7725-4943-BD74-D31CC748662D}">
  <sheetPr codeName="Feuil17"/>
  <dimension ref="A1:K75"/>
  <sheetViews>
    <sheetView showGridLines="0" topLeftCell="A12" zoomScale="88" zoomScaleNormal="100" workbookViewId="0">
      <selection activeCell="P18" sqref="P18"/>
    </sheetView>
  </sheetViews>
  <sheetFormatPr baseColWidth="10" defaultRowHeight="13.2"/>
  <sheetData>
    <row r="1" spans="1:11" ht="15.6">
      <c r="A1" s="412" t="s">
        <v>188</v>
      </c>
      <c r="B1" s="412"/>
      <c r="C1" s="412"/>
      <c r="D1" s="412"/>
      <c r="E1" s="412"/>
      <c r="F1" s="412"/>
      <c r="G1" s="412"/>
      <c r="H1" s="412"/>
      <c r="I1" s="412"/>
      <c r="J1" s="412"/>
      <c r="K1" s="412"/>
    </row>
    <row r="2" spans="1:11">
      <c r="A2" s="413" t="s">
        <v>128</v>
      </c>
      <c r="B2" s="413"/>
      <c r="C2" s="413"/>
      <c r="D2" s="415">
        <f>Dossier!C12</f>
        <v>0</v>
      </c>
      <c r="E2" s="415"/>
      <c r="F2" s="415"/>
      <c r="G2" s="415"/>
      <c r="H2" s="415"/>
      <c r="I2" s="415"/>
      <c r="J2" s="415"/>
      <c r="K2" s="415"/>
    </row>
    <row r="3" spans="1:11">
      <c r="A3" s="413"/>
      <c r="B3" s="413"/>
      <c r="C3" s="413"/>
      <c r="D3" s="413"/>
      <c r="E3" s="413"/>
      <c r="F3" s="413"/>
      <c r="G3" s="413"/>
      <c r="H3" s="413"/>
      <c r="I3" s="413"/>
      <c r="J3" s="413"/>
      <c r="K3" s="413"/>
    </row>
    <row r="4" spans="1:11" ht="15.6">
      <c r="A4" s="372" t="s">
        <v>189</v>
      </c>
      <c r="B4" s="373"/>
      <c r="C4" s="373"/>
      <c r="D4" s="373"/>
      <c r="E4" s="373"/>
      <c r="F4" s="373"/>
      <c r="G4" s="373"/>
      <c r="H4" s="373"/>
      <c r="I4" s="373"/>
      <c r="J4" s="373"/>
      <c r="K4" s="373"/>
    </row>
    <row r="6" spans="1:11" ht="13.8">
      <c r="A6" s="402" t="s">
        <v>204</v>
      </c>
      <c r="B6" s="402"/>
      <c r="C6" s="402"/>
      <c r="D6" s="402"/>
      <c r="E6" s="402"/>
      <c r="F6" s="402"/>
      <c r="G6" s="402"/>
      <c r="H6" s="402"/>
      <c r="I6" s="402"/>
      <c r="J6" s="402"/>
      <c r="K6" s="402"/>
    </row>
    <row r="8" spans="1:11">
      <c r="A8" s="396" t="s">
        <v>353</v>
      </c>
      <c r="B8" s="396"/>
      <c r="C8" s="396"/>
      <c r="D8" s="396"/>
      <c r="E8" s="396"/>
      <c r="F8" s="396"/>
      <c r="G8" s="396"/>
      <c r="H8" s="396"/>
      <c r="I8" s="396"/>
      <c r="J8" s="396"/>
      <c r="K8" s="396"/>
    </row>
    <row r="9" spans="1:11">
      <c r="A9" s="225"/>
      <c r="B9" s="225"/>
      <c r="C9" s="225"/>
      <c r="D9" s="225"/>
      <c r="E9" s="225"/>
      <c r="F9" s="225"/>
      <c r="G9" s="225"/>
      <c r="H9" s="225"/>
      <c r="I9" s="225"/>
      <c r="J9" s="225"/>
      <c r="K9" s="225"/>
    </row>
    <row r="10" spans="1:11" ht="24.75" customHeight="1">
      <c r="A10" s="224"/>
      <c r="B10" s="228" t="b">
        <v>0</v>
      </c>
      <c r="C10" s="228" t="b">
        <v>0</v>
      </c>
      <c r="D10" s="224"/>
      <c r="E10" s="224"/>
      <c r="F10" s="224"/>
      <c r="G10" s="224"/>
      <c r="H10" s="224"/>
      <c r="I10" s="224"/>
      <c r="J10" s="224"/>
    </row>
    <row r="11" spans="1:11" ht="13.8">
      <c r="A11" s="99" t="s">
        <v>197</v>
      </c>
      <c r="B11" s="151"/>
      <c r="C11" s="151"/>
      <c r="D11" s="151"/>
      <c r="E11" s="151"/>
      <c r="F11" s="151"/>
      <c r="G11" s="151"/>
      <c r="H11" s="151"/>
      <c r="I11" s="151"/>
      <c r="J11" s="151"/>
      <c r="K11" s="151"/>
    </row>
    <row r="12" spans="1:11" ht="90.75" customHeight="1">
      <c r="A12" s="403"/>
      <c r="B12" s="404"/>
      <c r="C12" s="404"/>
      <c r="D12" s="404"/>
      <c r="E12" s="404"/>
      <c r="F12" s="404"/>
      <c r="G12" s="404"/>
      <c r="H12" s="404"/>
      <c r="I12" s="404"/>
      <c r="J12" s="404"/>
      <c r="K12" s="405"/>
    </row>
    <row r="14" spans="1:11">
      <c r="A14" s="396" t="s">
        <v>354</v>
      </c>
      <c r="B14" s="397"/>
      <c r="C14" s="397"/>
      <c r="D14" s="397"/>
      <c r="E14" s="397"/>
      <c r="F14" s="397"/>
      <c r="G14" s="397"/>
      <c r="H14" s="397"/>
      <c r="I14" s="397"/>
      <c r="J14" s="397"/>
      <c r="K14" s="397"/>
    </row>
    <row r="16" spans="1:11" ht="24.75" customHeight="1">
      <c r="A16" s="224"/>
      <c r="B16" s="228" t="b">
        <v>0</v>
      </c>
      <c r="C16" s="228" t="b">
        <v>0</v>
      </c>
      <c r="D16" s="224"/>
      <c r="E16" s="224"/>
      <c r="F16" s="224"/>
      <c r="G16" s="224"/>
      <c r="H16" s="224"/>
      <c r="I16" s="224"/>
      <c r="J16" s="224"/>
    </row>
    <row r="17" spans="1:11" ht="13.8">
      <c r="A17" s="99" t="s">
        <v>197</v>
      </c>
      <c r="B17" s="151"/>
      <c r="C17" s="151"/>
      <c r="D17" s="151"/>
      <c r="E17" s="151"/>
      <c r="F17" s="151"/>
      <c r="G17" s="151"/>
      <c r="H17" s="151"/>
      <c r="I17" s="151"/>
      <c r="J17" s="151"/>
      <c r="K17" s="151"/>
    </row>
    <row r="18" spans="1:11" ht="84" customHeight="1">
      <c r="A18" s="403"/>
      <c r="B18" s="404"/>
      <c r="C18" s="404"/>
      <c r="D18" s="404"/>
      <c r="E18" s="404"/>
      <c r="F18" s="404"/>
      <c r="G18" s="404"/>
      <c r="H18" s="404"/>
      <c r="I18" s="404"/>
      <c r="J18" s="404"/>
      <c r="K18" s="405"/>
    </row>
    <row r="20" spans="1:11" ht="13.8">
      <c r="A20" s="402" t="s">
        <v>217</v>
      </c>
      <c r="B20" s="402"/>
      <c r="C20" s="402"/>
      <c r="D20" s="402"/>
      <c r="E20" s="402"/>
      <c r="F20" s="402"/>
      <c r="G20" s="402"/>
      <c r="H20" s="402"/>
      <c r="I20" s="402"/>
      <c r="J20" s="402"/>
      <c r="K20" s="402"/>
    </row>
    <row r="22" spans="1:11" ht="24.75" customHeight="1">
      <c r="A22" s="224"/>
      <c r="B22" s="228" t="b">
        <v>0</v>
      </c>
      <c r="C22" s="228" t="b">
        <v>0</v>
      </c>
      <c r="D22" s="224"/>
      <c r="E22" s="224"/>
      <c r="F22" s="224"/>
      <c r="G22" s="224"/>
      <c r="H22" s="224"/>
      <c r="I22" s="224"/>
      <c r="J22" s="224"/>
    </row>
    <row r="23" spans="1:11" ht="13.8">
      <c r="A23" s="99" t="s">
        <v>197</v>
      </c>
      <c r="B23" s="151"/>
      <c r="C23" s="151"/>
      <c r="D23" s="151"/>
      <c r="E23" s="151"/>
      <c r="F23" s="151"/>
      <c r="G23" s="151"/>
      <c r="H23" s="151"/>
      <c r="I23" s="151"/>
      <c r="J23" s="151"/>
      <c r="K23" s="151"/>
    </row>
    <row r="24" spans="1:11" ht="87.75" customHeight="1">
      <c r="A24" s="403"/>
      <c r="B24" s="404"/>
      <c r="C24" s="404"/>
      <c r="D24" s="404"/>
      <c r="E24" s="404"/>
      <c r="F24" s="404"/>
      <c r="G24" s="404"/>
      <c r="H24" s="404"/>
      <c r="I24" s="404"/>
      <c r="J24" s="404"/>
      <c r="K24" s="405"/>
    </row>
    <row r="26" spans="1:11" ht="13.8">
      <c r="A26" s="402" t="s">
        <v>205</v>
      </c>
      <c r="B26" s="402"/>
      <c r="C26" s="402"/>
      <c r="D26" s="402"/>
      <c r="E26" s="402"/>
      <c r="F26" s="402"/>
      <c r="G26" s="402"/>
      <c r="H26" s="402"/>
      <c r="I26" s="402"/>
      <c r="J26" s="402"/>
      <c r="K26" s="402"/>
    </row>
    <row r="28" spans="1:11" ht="13.8">
      <c r="A28" s="99" t="s">
        <v>197</v>
      </c>
      <c r="B28" s="151"/>
      <c r="C28" s="151"/>
      <c r="D28" s="151"/>
      <c r="E28" s="151"/>
      <c r="F28" s="151"/>
      <c r="G28" s="151"/>
      <c r="H28" s="151"/>
      <c r="I28" s="151"/>
      <c r="J28" s="151"/>
      <c r="K28" s="151"/>
    </row>
    <row r="29" spans="1:11" ht="90" customHeight="1">
      <c r="A29" s="403"/>
      <c r="B29" s="404"/>
      <c r="C29" s="404"/>
      <c r="D29" s="404"/>
      <c r="E29" s="404"/>
      <c r="F29" s="404"/>
      <c r="G29" s="404"/>
      <c r="H29" s="404"/>
      <c r="I29" s="404"/>
      <c r="J29" s="404"/>
      <c r="K29" s="405"/>
    </row>
    <row r="31" spans="1:11" ht="13.8">
      <c r="A31" s="402" t="s">
        <v>206</v>
      </c>
      <c r="B31" s="402"/>
      <c r="C31" s="402"/>
      <c r="D31" s="402"/>
      <c r="E31" s="402"/>
      <c r="F31" s="402"/>
      <c r="G31" s="402"/>
      <c r="H31" s="402"/>
      <c r="I31" s="402"/>
      <c r="J31" s="402"/>
      <c r="K31" s="402"/>
    </row>
    <row r="33" spans="1:11" ht="13.8">
      <c r="A33" s="99" t="s">
        <v>197</v>
      </c>
      <c r="B33" s="151"/>
      <c r="C33" s="151"/>
      <c r="D33" s="151"/>
      <c r="E33" s="151"/>
      <c r="F33" s="151"/>
      <c r="G33" s="151"/>
      <c r="H33" s="151"/>
      <c r="I33" s="151"/>
      <c r="J33" s="151"/>
      <c r="K33" s="151"/>
    </row>
    <row r="34" spans="1:11" ht="93" customHeight="1">
      <c r="A34" s="403"/>
      <c r="B34" s="404"/>
      <c r="C34" s="404"/>
      <c r="D34" s="404"/>
      <c r="E34" s="404"/>
      <c r="F34" s="404"/>
      <c r="G34" s="404"/>
      <c r="H34" s="404"/>
      <c r="I34" s="404"/>
      <c r="J34" s="404"/>
      <c r="K34" s="405"/>
    </row>
    <row r="36" spans="1:11" ht="15.6">
      <c r="A36" s="372" t="s">
        <v>191</v>
      </c>
      <c r="B36" s="373"/>
      <c r="C36" s="373"/>
      <c r="D36" s="373"/>
      <c r="E36" s="373"/>
      <c r="F36" s="373"/>
      <c r="G36" s="373"/>
      <c r="H36" s="373"/>
      <c r="I36" s="373"/>
      <c r="J36" s="373"/>
      <c r="K36" s="373"/>
    </row>
    <row r="38" spans="1:11" ht="13.8">
      <c r="A38" s="402" t="s">
        <v>288</v>
      </c>
      <c r="B38" s="402"/>
      <c r="C38" s="402"/>
      <c r="D38" s="402"/>
      <c r="E38" s="402"/>
      <c r="F38" s="402"/>
      <c r="G38" s="402"/>
      <c r="H38" s="402"/>
      <c r="I38" s="402"/>
      <c r="J38" s="402"/>
      <c r="K38" s="402"/>
    </row>
    <row r="40" spans="1:11" ht="24.75" customHeight="1">
      <c r="A40" s="224"/>
      <c r="B40" s="228" t="b">
        <v>0</v>
      </c>
      <c r="C40" s="228" t="b">
        <v>0</v>
      </c>
      <c r="D40" s="224"/>
      <c r="E40" s="224"/>
      <c r="F40" s="224"/>
      <c r="G40" s="224"/>
      <c r="H40" s="224"/>
      <c r="I40" s="224"/>
      <c r="J40" s="224"/>
    </row>
    <row r="41" spans="1:11" ht="13.8">
      <c r="A41" s="99" t="s">
        <v>197</v>
      </c>
      <c r="B41" s="151"/>
      <c r="C41" s="151"/>
      <c r="D41" s="151"/>
      <c r="E41" s="151"/>
      <c r="F41" s="151"/>
      <c r="G41" s="151"/>
      <c r="H41" s="151"/>
      <c r="I41" s="151"/>
      <c r="J41" s="151"/>
      <c r="K41" s="151"/>
    </row>
    <row r="42" spans="1:11" ht="90" customHeight="1">
      <c r="A42" s="403"/>
      <c r="B42" s="404"/>
      <c r="C42" s="404"/>
      <c r="D42" s="404"/>
      <c r="E42" s="404"/>
      <c r="F42" s="404"/>
      <c r="G42" s="404"/>
      <c r="H42" s="404"/>
      <c r="I42" s="404"/>
      <c r="J42" s="404"/>
      <c r="K42" s="405"/>
    </row>
    <row r="44" spans="1:11" ht="13.8">
      <c r="A44" s="402" t="s">
        <v>355</v>
      </c>
      <c r="B44" s="402"/>
      <c r="C44" s="402"/>
      <c r="D44" s="402"/>
      <c r="E44" s="402"/>
      <c r="F44" s="402"/>
      <c r="G44" s="402"/>
      <c r="H44" s="402"/>
      <c r="I44" s="402"/>
      <c r="J44" s="402"/>
      <c r="K44" s="402"/>
    </row>
    <row r="46" spans="1:11" ht="13.8">
      <c r="A46" s="99" t="s">
        <v>197</v>
      </c>
      <c r="B46" s="151"/>
      <c r="C46" s="151"/>
      <c r="D46" s="151"/>
      <c r="E46" s="151"/>
      <c r="F46" s="151"/>
      <c r="G46" s="151"/>
      <c r="H46" s="151"/>
      <c r="I46" s="151"/>
      <c r="J46" s="151"/>
      <c r="K46" s="151"/>
    </row>
    <row r="47" spans="1:11" ht="102.75" customHeight="1">
      <c r="A47" s="403"/>
      <c r="B47" s="404"/>
      <c r="C47" s="404"/>
      <c r="D47" s="404"/>
      <c r="E47" s="404"/>
      <c r="F47" s="404"/>
      <c r="G47" s="404"/>
      <c r="H47" s="404"/>
      <c r="I47" s="404"/>
      <c r="J47" s="404"/>
      <c r="K47" s="405"/>
    </row>
    <row r="49" spans="1:11" ht="12.75" customHeight="1">
      <c r="A49" s="414" t="s">
        <v>356</v>
      </c>
      <c r="B49" s="402"/>
      <c r="C49" s="402"/>
      <c r="D49" s="402"/>
      <c r="E49" s="402"/>
      <c r="F49" s="402"/>
      <c r="G49" s="402"/>
      <c r="H49" s="402"/>
      <c r="I49" s="402"/>
      <c r="J49" s="402"/>
      <c r="K49" s="402"/>
    </row>
    <row r="51" spans="1:11" ht="24.75" customHeight="1">
      <c r="A51" s="224"/>
      <c r="B51" s="228" t="b">
        <v>0</v>
      </c>
      <c r="C51" s="228" t="b">
        <v>0</v>
      </c>
      <c r="D51" s="224"/>
      <c r="E51" s="224"/>
      <c r="F51" s="224"/>
      <c r="G51" s="224"/>
      <c r="H51" s="224"/>
      <c r="I51" s="224"/>
      <c r="J51" s="224"/>
    </row>
    <row r="52" spans="1:11" ht="13.8">
      <c r="A52" s="99" t="s">
        <v>197</v>
      </c>
      <c r="B52" s="151"/>
      <c r="C52" s="151"/>
      <c r="D52" s="151"/>
      <c r="E52" s="151"/>
      <c r="F52" s="151"/>
      <c r="G52" s="151"/>
      <c r="H52" s="151"/>
      <c r="I52" s="151"/>
      <c r="J52" s="151"/>
      <c r="K52" s="151"/>
    </row>
    <row r="53" spans="1:11" ht="106.5" customHeight="1">
      <c r="A53" s="403"/>
      <c r="B53" s="404"/>
      <c r="C53" s="404"/>
      <c r="D53" s="404"/>
      <c r="E53" s="404"/>
      <c r="F53" s="404"/>
      <c r="G53" s="404"/>
      <c r="H53" s="404"/>
      <c r="I53" s="404"/>
      <c r="J53" s="404"/>
      <c r="K53" s="405"/>
    </row>
    <row r="55" spans="1:11" ht="15.6">
      <c r="A55" s="372" t="s">
        <v>190</v>
      </c>
      <c r="B55" s="373"/>
      <c r="C55" s="373"/>
      <c r="D55" s="373"/>
      <c r="E55" s="373"/>
      <c r="F55" s="373"/>
      <c r="G55" s="373"/>
      <c r="H55" s="373"/>
      <c r="I55" s="373"/>
      <c r="J55" s="373"/>
      <c r="K55" s="373"/>
    </row>
    <row r="57" spans="1:11" ht="18" customHeight="1">
      <c r="A57" s="414" t="s">
        <v>357</v>
      </c>
      <c r="B57" s="402"/>
      <c r="C57" s="402"/>
      <c r="D57" s="402"/>
      <c r="E57" s="402"/>
      <c r="F57" s="402"/>
      <c r="G57" s="402"/>
      <c r="H57" s="402"/>
      <c r="I57" s="402"/>
      <c r="J57" s="402"/>
      <c r="K57" s="402"/>
    </row>
    <row r="58" spans="1:11" ht="27" customHeight="1">
      <c r="A58" s="224"/>
      <c r="B58" s="228" t="b">
        <v>0</v>
      </c>
      <c r="C58" s="228" t="b">
        <v>0</v>
      </c>
      <c r="D58" s="224"/>
      <c r="E58" s="224"/>
      <c r="F58" s="224"/>
      <c r="G58" s="224"/>
      <c r="H58" s="224"/>
      <c r="I58" s="224"/>
      <c r="J58" s="224"/>
    </row>
    <row r="59" spans="1:11" ht="13.8">
      <c r="A59" s="99" t="s">
        <v>218</v>
      </c>
      <c r="B59" s="151"/>
      <c r="C59" s="151"/>
      <c r="D59" s="151"/>
      <c r="E59" s="151"/>
      <c r="F59" s="151"/>
      <c r="G59" s="151"/>
      <c r="H59" s="151"/>
      <c r="I59" s="151"/>
      <c r="J59" s="151"/>
      <c r="K59" s="151"/>
    </row>
    <row r="60" spans="1:11" ht="90" customHeight="1">
      <c r="A60" s="403"/>
      <c r="B60" s="404"/>
      <c r="C60" s="404"/>
      <c r="D60" s="404"/>
      <c r="E60" s="404"/>
      <c r="F60" s="404"/>
      <c r="G60" s="404"/>
      <c r="H60" s="404"/>
      <c r="I60" s="404"/>
      <c r="J60" s="404"/>
      <c r="K60" s="405"/>
    </row>
    <row r="62" spans="1:11" ht="13.8">
      <c r="A62" s="414" t="s">
        <v>358</v>
      </c>
      <c r="B62" s="402"/>
      <c r="C62" s="402"/>
      <c r="D62" s="402"/>
      <c r="E62" s="402"/>
      <c r="F62" s="402"/>
      <c r="G62" s="402"/>
      <c r="H62" s="402"/>
      <c r="I62" s="402"/>
      <c r="J62" s="402"/>
      <c r="K62" s="402"/>
    </row>
    <row r="63" spans="1:11">
      <c r="A63" s="202"/>
      <c r="B63" s="202"/>
      <c r="C63" s="202"/>
      <c r="D63" s="202"/>
      <c r="E63" s="202"/>
      <c r="F63" s="202"/>
      <c r="G63" s="202"/>
      <c r="H63" s="202"/>
      <c r="I63" s="202"/>
      <c r="J63" s="202"/>
      <c r="K63" s="202"/>
    </row>
    <row r="64" spans="1:11" ht="14.25" customHeight="1">
      <c r="A64" s="99" t="s">
        <v>197</v>
      </c>
      <c r="B64" s="151"/>
      <c r="C64" s="151"/>
      <c r="D64" s="151"/>
      <c r="E64" s="151"/>
      <c r="F64" s="151"/>
      <c r="G64" s="151"/>
      <c r="H64" s="151"/>
      <c r="I64" s="151"/>
      <c r="J64" s="151"/>
      <c r="K64" s="151"/>
    </row>
    <row r="65" spans="1:11" ht="85.5" customHeight="1">
      <c r="A65" s="403"/>
      <c r="B65" s="404"/>
      <c r="C65" s="404"/>
      <c r="D65" s="404"/>
      <c r="E65" s="404"/>
      <c r="F65" s="404"/>
      <c r="G65" s="404"/>
      <c r="H65" s="404"/>
      <c r="I65" s="404"/>
      <c r="J65" s="404"/>
      <c r="K65" s="405"/>
    </row>
    <row r="67" spans="1:11" ht="13.8">
      <c r="A67" s="414" t="s">
        <v>359</v>
      </c>
      <c r="B67" s="402"/>
      <c r="C67" s="402"/>
      <c r="D67" s="402"/>
      <c r="E67" s="402"/>
      <c r="F67" s="402"/>
      <c r="G67" s="402"/>
      <c r="H67" s="402"/>
      <c r="I67" s="402"/>
      <c r="J67" s="402"/>
      <c r="K67" s="402"/>
    </row>
    <row r="69" spans="1:11" ht="13.8">
      <c r="A69" s="99" t="s">
        <v>197</v>
      </c>
      <c r="B69" s="151"/>
      <c r="C69" s="151"/>
      <c r="D69" s="151"/>
      <c r="E69" s="151"/>
      <c r="F69" s="151"/>
      <c r="G69" s="151"/>
      <c r="H69" s="151"/>
      <c r="I69" s="151"/>
      <c r="J69" s="151"/>
      <c r="K69" s="151"/>
    </row>
    <row r="70" spans="1:11" ht="80.25" customHeight="1">
      <c r="A70" s="403"/>
      <c r="B70" s="404"/>
      <c r="C70" s="404"/>
      <c r="D70" s="404"/>
      <c r="E70" s="404"/>
      <c r="F70" s="404"/>
      <c r="G70" s="404"/>
      <c r="H70" s="404"/>
      <c r="I70" s="404"/>
      <c r="J70" s="404"/>
      <c r="K70" s="405"/>
    </row>
    <row r="72" spans="1:11" ht="13.8">
      <c r="A72" s="414" t="s">
        <v>360</v>
      </c>
      <c r="B72" s="402"/>
      <c r="C72" s="402"/>
      <c r="D72" s="402"/>
      <c r="E72" s="402"/>
      <c r="F72" s="402"/>
      <c r="G72" s="402"/>
      <c r="H72" s="402"/>
      <c r="I72" s="402"/>
      <c r="J72" s="402"/>
      <c r="K72" s="402"/>
    </row>
    <row r="74" spans="1:11" ht="13.8">
      <c r="A74" s="99" t="s">
        <v>197</v>
      </c>
      <c r="B74" s="151"/>
      <c r="C74" s="151"/>
      <c r="D74" s="151"/>
      <c r="E74" s="151"/>
      <c r="F74" s="151"/>
      <c r="G74" s="151"/>
      <c r="H74" s="151"/>
      <c r="I74" s="151"/>
      <c r="J74" s="151"/>
      <c r="K74" s="151"/>
    </row>
    <row r="75" spans="1:11" ht="93" customHeight="1">
      <c r="A75" s="403"/>
      <c r="B75" s="404"/>
      <c r="C75" s="404"/>
      <c r="D75" s="404"/>
      <c r="E75" s="404"/>
      <c r="F75" s="404"/>
      <c r="G75" s="404"/>
      <c r="H75" s="404"/>
      <c r="I75" s="404"/>
      <c r="J75" s="404"/>
      <c r="K75" s="405"/>
    </row>
  </sheetData>
  <mergeCells count="32">
    <mergeCell ref="A6:K6"/>
    <mergeCell ref="A1:K1"/>
    <mergeCell ref="A2:C2"/>
    <mergeCell ref="D2:K2"/>
    <mergeCell ref="A3:K3"/>
    <mergeCell ref="A4:K4"/>
    <mergeCell ref="A42:K42"/>
    <mergeCell ref="A38:K38"/>
    <mergeCell ref="A8:K8"/>
    <mergeCell ref="A12:K12"/>
    <mergeCell ref="A14:K14"/>
    <mergeCell ref="A18:K18"/>
    <mergeCell ref="A20:K20"/>
    <mergeCell ref="A24:K24"/>
    <mergeCell ref="A26:K26"/>
    <mergeCell ref="A29:K29"/>
    <mergeCell ref="A31:K31"/>
    <mergeCell ref="A34:K34"/>
    <mergeCell ref="A36:K36"/>
    <mergeCell ref="A57:K57"/>
    <mergeCell ref="A44:K44"/>
    <mergeCell ref="A47:K47"/>
    <mergeCell ref="A49:K49"/>
    <mergeCell ref="A53:K53"/>
    <mergeCell ref="A55:K55"/>
    <mergeCell ref="A60:K60"/>
    <mergeCell ref="A62:K62"/>
    <mergeCell ref="A65:K65"/>
    <mergeCell ref="A70:K70"/>
    <mergeCell ref="A75:K75"/>
    <mergeCell ref="A72:K72"/>
    <mergeCell ref="A67:K67"/>
  </mergeCell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32775" r:id="rId3" name="Check Box 7">
              <controlPr defaultSize="0" autoFill="0" autoLine="0" autoPict="0">
                <anchor moveWithCells="1">
                  <from>
                    <xdr:col>1</xdr:col>
                    <xdr:colOff>152400</xdr:colOff>
                    <xdr:row>9</xdr:row>
                    <xdr:rowOff>60960</xdr:rowOff>
                  </from>
                  <to>
                    <xdr:col>1</xdr:col>
                    <xdr:colOff>480060</xdr:colOff>
                    <xdr:row>9</xdr:row>
                    <xdr:rowOff>274320</xdr:rowOff>
                  </to>
                </anchor>
              </controlPr>
            </control>
          </mc:Choice>
        </mc:AlternateContent>
        <mc:AlternateContent xmlns:mc="http://schemas.openxmlformats.org/markup-compatibility/2006">
          <mc:Choice Requires="x14">
            <control shapeId="32776" r:id="rId4" name="Check Box 8">
              <controlPr defaultSize="0" autoFill="0" autoLine="0" autoPict="0">
                <anchor moveWithCells="1">
                  <from>
                    <xdr:col>2</xdr:col>
                    <xdr:colOff>38100</xdr:colOff>
                    <xdr:row>9</xdr:row>
                    <xdr:rowOff>30480</xdr:rowOff>
                  </from>
                  <to>
                    <xdr:col>2</xdr:col>
                    <xdr:colOff>579120</xdr:colOff>
                    <xdr:row>10</xdr:row>
                    <xdr:rowOff>0</xdr:rowOff>
                  </to>
                </anchor>
              </controlPr>
            </control>
          </mc:Choice>
        </mc:AlternateContent>
        <mc:AlternateContent xmlns:mc="http://schemas.openxmlformats.org/markup-compatibility/2006">
          <mc:Choice Requires="x14">
            <control shapeId="32777" r:id="rId5" name="Check Box 9">
              <controlPr defaultSize="0" autoFill="0" autoLine="0" autoPict="0">
                <anchor moveWithCells="1">
                  <from>
                    <xdr:col>1</xdr:col>
                    <xdr:colOff>152400</xdr:colOff>
                    <xdr:row>15</xdr:row>
                    <xdr:rowOff>60960</xdr:rowOff>
                  </from>
                  <to>
                    <xdr:col>1</xdr:col>
                    <xdr:colOff>480060</xdr:colOff>
                    <xdr:row>15</xdr:row>
                    <xdr:rowOff>274320</xdr:rowOff>
                  </to>
                </anchor>
              </controlPr>
            </control>
          </mc:Choice>
        </mc:AlternateContent>
        <mc:AlternateContent xmlns:mc="http://schemas.openxmlformats.org/markup-compatibility/2006">
          <mc:Choice Requires="x14">
            <control shapeId="32778" r:id="rId6" name="Check Box 10">
              <controlPr defaultSize="0" autoFill="0" autoLine="0" autoPict="0">
                <anchor moveWithCells="1">
                  <from>
                    <xdr:col>2</xdr:col>
                    <xdr:colOff>38100</xdr:colOff>
                    <xdr:row>15</xdr:row>
                    <xdr:rowOff>30480</xdr:rowOff>
                  </from>
                  <to>
                    <xdr:col>2</xdr:col>
                    <xdr:colOff>571500</xdr:colOff>
                    <xdr:row>16</xdr:row>
                    <xdr:rowOff>0</xdr:rowOff>
                  </to>
                </anchor>
              </controlPr>
            </control>
          </mc:Choice>
        </mc:AlternateContent>
        <mc:AlternateContent xmlns:mc="http://schemas.openxmlformats.org/markup-compatibility/2006">
          <mc:Choice Requires="x14">
            <control shapeId="32779" r:id="rId7" name="Check Box 11">
              <controlPr defaultSize="0" autoFill="0" autoLine="0" autoPict="0">
                <anchor moveWithCells="1">
                  <from>
                    <xdr:col>1</xdr:col>
                    <xdr:colOff>152400</xdr:colOff>
                    <xdr:row>21</xdr:row>
                    <xdr:rowOff>60960</xdr:rowOff>
                  </from>
                  <to>
                    <xdr:col>1</xdr:col>
                    <xdr:colOff>480060</xdr:colOff>
                    <xdr:row>21</xdr:row>
                    <xdr:rowOff>274320</xdr:rowOff>
                  </to>
                </anchor>
              </controlPr>
            </control>
          </mc:Choice>
        </mc:AlternateContent>
        <mc:AlternateContent xmlns:mc="http://schemas.openxmlformats.org/markup-compatibility/2006">
          <mc:Choice Requires="x14">
            <control shapeId="32780" r:id="rId8" name="Check Box 12">
              <controlPr defaultSize="0" autoFill="0" autoLine="0" autoPict="0">
                <anchor moveWithCells="1">
                  <from>
                    <xdr:col>2</xdr:col>
                    <xdr:colOff>38100</xdr:colOff>
                    <xdr:row>21</xdr:row>
                    <xdr:rowOff>30480</xdr:rowOff>
                  </from>
                  <to>
                    <xdr:col>2</xdr:col>
                    <xdr:colOff>571500</xdr:colOff>
                    <xdr:row>22</xdr:row>
                    <xdr:rowOff>0</xdr:rowOff>
                  </to>
                </anchor>
              </controlPr>
            </control>
          </mc:Choice>
        </mc:AlternateContent>
        <mc:AlternateContent xmlns:mc="http://schemas.openxmlformats.org/markup-compatibility/2006">
          <mc:Choice Requires="x14">
            <control shapeId="32781" r:id="rId9" name="Check Box 13">
              <controlPr defaultSize="0" autoFill="0" autoLine="0" autoPict="0">
                <anchor moveWithCells="1">
                  <from>
                    <xdr:col>1</xdr:col>
                    <xdr:colOff>152400</xdr:colOff>
                    <xdr:row>39</xdr:row>
                    <xdr:rowOff>60960</xdr:rowOff>
                  </from>
                  <to>
                    <xdr:col>1</xdr:col>
                    <xdr:colOff>480060</xdr:colOff>
                    <xdr:row>39</xdr:row>
                    <xdr:rowOff>274320</xdr:rowOff>
                  </to>
                </anchor>
              </controlPr>
            </control>
          </mc:Choice>
        </mc:AlternateContent>
        <mc:AlternateContent xmlns:mc="http://schemas.openxmlformats.org/markup-compatibility/2006">
          <mc:Choice Requires="x14">
            <control shapeId="32782" r:id="rId10" name="Check Box 14">
              <controlPr defaultSize="0" autoFill="0" autoLine="0" autoPict="0">
                <anchor moveWithCells="1">
                  <from>
                    <xdr:col>2</xdr:col>
                    <xdr:colOff>38100</xdr:colOff>
                    <xdr:row>39</xdr:row>
                    <xdr:rowOff>30480</xdr:rowOff>
                  </from>
                  <to>
                    <xdr:col>2</xdr:col>
                    <xdr:colOff>571500</xdr:colOff>
                    <xdr:row>40</xdr:row>
                    <xdr:rowOff>0</xdr:rowOff>
                  </to>
                </anchor>
              </controlPr>
            </control>
          </mc:Choice>
        </mc:AlternateContent>
        <mc:AlternateContent xmlns:mc="http://schemas.openxmlformats.org/markup-compatibility/2006">
          <mc:Choice Requires="x14">
            <control shapeId="32785" r:id="rId11" name="Check Box 17">
              <controlPr defaultSize="0" autoFill="0" autoLine="0" autoPict="0">
                <anchor moveWithCells="1">
                  <from>
                    <xdr:col>1</xdr:col>
                    <xdr:colOff>152400</xdr:colOff>
                    <xdr:row>50</xdr:row>
                    <xdr:rowOff>60960</xdr:rowOff>
                  </from>
                  <to>
                    <xdr:col>1</xdr:col>
                    <xdr:colOff>480060</xdr:colOff>
                    <xdr:row>50</xdr:row>
                    <xdr:rowOff>274320</xdr:rowOff>
                  </to>
                </anchor>
              </controlPr>
            </control>
          </mc:Choice>
        </mc:AlternateContent>
        <mc:AlternateContent xmlns:mc="http://schemas.openxmlformats.org/markup-compatibility/2006">
          <mc:Choice Requires="x14">
            <control shapeId="32786" r:id="rId12" name="Check Box 18">
              <controlPr defaultSize="0" autoFill="0" autoLine="0" autoPict="0">
                <anchor moveWithCells="1">
                  <from>
                    <xdr:col>2</xdr:col>
                    <xdr:colOff>38100</xdr:colOff>
                    <xdr:row>50</xdr:row>
                    <xdr:rowOff>30480</xdr:rowOff>
                  </from>
                  <to>
                    <xdr:col>2</xdr:col>
                    <xdr:colOff>571500</xdr:colOff>
                    <xdr:row>51</xdr:row>
                    <xdr:rowOff>0</xdr:rowOff>
                  </to>
                </anchor>
              </controlPr>
            </control>
          </mc:Choice>
        </mc:AlternateContent>
        <mc:AlternateContent xmlns:mc="http://schemas.openxmlformats.org/markup-compatibility/2006">
          <mc:Choice Requires="x14">
            <control shapeId="32787" r:id="rId13" name="Check Box 19">
              <controlPr defaultSize="0" autoFill="0" autoLine="0" autoPict="0">
                <anchor moveWithCells="1">
                  <from>
                    <xdr:col>1</xdr:col>
                    <xdr:colOff>152400</xdr:colOff>
                    <xdr:row>57</xdr:row>
                    <xdr:rowOff>60960</xdr:rowOff>
                  </from>
                  <to>
                    <xdr:col>1</xdr:col>
                    <xdr:colOff>480060</xdr:colOff>
                    <xdr:row>57</xdr:row>
                    <xdr:rowOff>274320</xdr:rowOff>
                  </to>
                </anchor>
              </controlPr>
            </control>
          </mc:Choice>
        </mc:AlternateContent>
        <mc:AlternateContent xmlns:mc="http://schemas.openxmlformats.org/markup-compatibility/2006">
          <mc:Choice Requires="x14">
            <control shapeId="32788" r:id="rId14" name="Check Box 20">
              <controlPr defaultSize="0" autoFill="0" autoLine="0" autoPict="0">
                <anchor moveWithCells="1">
                  <from>
                    <xdr:col>2</xdr:col>
                    <xdr:colOff>38100</xdr:colOff>
                    <xdr:row>57</xdr:row>
                    <xdr:rowOff>30480</xdr:rowOff>
                  </from>
                  <to>
                    <xdr:col>2</xdr:col>
                    <xdr:colOff>571500</xdr:colOff>
                    <xdr:row>57</xdr:row>
                    <xdr:rowOff>312420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1F221E-D7FE-49AA-8466-BC4F55EF9782}">
  <sheetPr codeName="Feuil18"/>
  <dimension ref="A1:C19"/>
  <sheetViews>
    <sheetView workbookViewId="0">
      <selection activeCell="G27" sqref="G27"/>
    </sheetView>
  </sheetViews>
  <sheetFormatPr baseColWidth="10" defaultRowHeight="13.2"/>
  <cols>
    <col min="2" max="2" width="105.33203125" customWidth="1"/>
  </cols>
  <sheetData>
    <row r="1" spans="1:3">
      <c r="A1" s="251" t="s">
        <v>199</v>
      </c>
      <c r="B1" s="251" t="s">
        <v>200</v>
      </c>
      <c r="C1" s="251" t="s">
        <v>201</v>
      </c>
    </row>
    <row r="2" spans="1:3">
      <c r="A2" s="259" t="s">
        <v>203</v>
      </c>
      <c r="B2" s="259" t="s">
        <v>275</v>
      </c>
      <c r="C2" s="252">
        <f>IF('4. Phase du séjour'!B10,"Oui",
IF('4. Phase du séjour'!C10,"Non",))</f>
        <v>0</v>
      </c>
    </row>
    <row r="3" spans="1:3">
      <c r="A3" s="259" t="s">
        <v>281</v>
      </c>
      <c r="B3" s="259" t="s">
        <v>276</v>
      </c>
      <c r="C3" s="252">
        <f>'4. Phase du séjour'!A12</f>
        <v>0</v>
      </c>
    </row>
    <row r="4" spans="1:3">
      <c r="A4" s="259" t="s">
        <v>280</v>
      </c>
      <c r="B4" s="259" t="s">
        <v>277</v>
      </c>
      <c r="C4" s="252">
        <f>IF('4. Phase du séjour'!B16,"Oui",
IF('4. Phase du séjour'!C16,"Non",))</f>
        <v>0</v>
      </c>
    </row>
    <row r="5" spans="1:3">
      <c r="A5" s="259" t="s">
        <v>282</v>
      </c>
      <c r="B5" s="259" t="s">
        <v>278</v>
      </c>
      <c r="C5" s="252">
        <f>'4. Phase du séjour'!A18</f>
        <v>0</v>
      </c>
    </row>
    <row r="6" spans="1:3">
      <c r="A6" s="252">
        <v>2</v>
      </c>
      <c r="B6" s="259" t="s">
        <v>283</v>
      </c>
      <c r="C6" s="252">
        <f>IF('4. Phase du séjour'!B22,"Oui",
IF('4. Phase du séjour'!C22,"Non",))</f>
        <v>0</v>
      </c>
    </row>
    <row r="7" spans="1:3">
      <c r="A7" s="259" t="s">
        <v>285</v>
      </c>
      <c r="B7" s="259" t="s">
        <v>284</v>
      </c>
      <c r="C7" s="252">
        <f>'4. Phase du séjour'!A24</f>
        <v>0</v>
      </c>
    </row>
    <row r="8" spans="1:3">
      <c r="A8" s="252">
        <v>3</v>
      </c>
      <c r="B8" s="259" t="s">
        <v>286</v>
      </c>
      <c r="C8" s="252">
        <f>'4. Phase du séjour'!A29</f>
        <v>0</v>
      </c>
    </row>
    <row r="9" spans="1:3">
      <c r="A9" s="252">
        <v>4</v>
      </c>
      <c r="B9" s="259" t="s">
        <v>287</v>
      </c>
      <c r="C9" s="252">
        <f>'4. Phase du séjour'!A34</f>
        <v>0</v>
      </c>
    </row>
    <row r="10" spans="1:3">
      <c r="A10" s="252">
        <v>5</v>
      </c>
      <c r="B10" s="259" t="s">
        <v>289</v>
      </c>
      <c r="C10" s="252">
        <f>IF('4. Phase du séjour'!B40,"Oui",
IF('4. Phase du séjour'!C40,"Non",))</f>
        <v>0</v>
      </c>
    </row>
    <row r="11" spans="1:3">
      <c r="A11" s="259" t="s">
        <v>290</v>
      </c>
      <c r="B11" s="259" t="s">
        <v>291</v>
      </c>
      <c r="C11" s="252">
        <f>'4. Phase du séjour'!A42</f>
        <v>0</v>
      </c>
    </row>
    <row r="12" spans="1:3">
      <c r="A12" s="252">
        <v>6</v>
      </c>
      <c r="B12" s="259" t="s">
        <v>292</v>
      </c>
      <c r="C12" s="252">
        <f>'4. Phase du séjour'!A47</f>
        <v>0</v>
      </c>
    </row>
    <row r="13" spans="1:3">
      <c r="A13" s="259">
        <v>7</v>
      </c>
      <c r="B13" s="259" t="s">
        <v>293</v>
      </c>
      <c r="C13" s="252">
        <f>IF('4. Phase du séjour'!B51,"Oui",
IF('4. Phase du séjour'!C51,"Non",))</f>
        <v>0</v>
      </c>
    </row>
    <row r="14" spans="1:3">
      <c r="A14" s="259" t="s">
        <v>361</v>
      </c>
      <c r="B14" s="259" t="s">
        <v>294</v>
      </c>
      <c r="C14" s="252">
        <f>'4. Phase du séjour'!A53</f>
        <v>0</v>
      </c>
    </row>
    <row r="15" spans="1:3">
      <c r="A15" s="252">
        <v>8</v>
      </c>
      <c r="B15" s="259" t="s">
        <v>295</v>
      </c>
      <c r="C15" s="252">
        <f>IF('4. Phase du séjour'!B58,"Oui",
IF('4. Phase du séjour'!C58,"Non",))</f>
        <v>0</v>
      </c>
    </row>
    <row r="16" spans="1:3">
      <c r="A16" s="259" t="s">
        <v>264</v>
      </c>
      <c r="B16" s="259" t="s">
        <v>296</v>
      </c>
      <c r="C16" s="252">
        <f>'4. Phase du séjour'!A60</f>
        <v>0</v>
      </c>
    </row>
    <row r="17" spans="1:3">
      <c r="A17" s="252">
        <v>9</v>
      </c>
      <c r="B17" s="259" t="s">
        <v>297</v>
      </c>
      <c r="C17" s="252">
        <f>'4. Phase du séjour'!A65</f>
        <v>0</v>
      </c>
    </row>
    <row r="18" spans="1:3">
      <c r="A18" s="252">
        <v>10</v>
      </c>
      <c r="B18" s="259" t="s">
        <v>298</v>
      </c>
      <c r="C18" s="252">
        <f>'4. Phase du séjour'!A70</f>
        <v>0</v>
      </c>
    </row>
    <row r="19" spans="1:3">
      <c r="A19" s="252">
        <v>11</v>
      </c>
      <c r="B19" s="259" t="s">
        <v>299</v>
      </c>
      <c r="C19" s="252">
        <f>'4. Phase du séjour'!A75</f>
        <v>0</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F3BC8B-BEC3-43AF-9D7D-43C0ABEC8438}">
  <sheetPr codeName="Feuil9">
    <pageSetUpPr fitToPage="1"/>
  </sheetPr>
  <dimension ref="A1:HG97"/>
  <sheetViews>
    <sheetView showGridLines="0" topLeftCell="A25" zoomScaleNormal="100" workbookViewId="0">
      <selection activeCell="A41" sqref="A41"/>
    </sheetView>
  </sheetViews>
  <sheetFormatPr baseColWidth="10" defaultRowHeight="13.2"/>
  <cols>
    <col min="2" max="2" width="11.88671875" customWidth="1"/>
    <col min="3" max="3" width="33.44140625" customWidth="1"/>
    <col min="4" max="4" width="12.6640625" customWidth="1"/>
    <col min="5" max="5" width="28.5546875" customWidth="1"/>
    <col min="6" max="6" width="10" customWidth="1"/>
    <col min="7" max="10" width="9.6640625" customWidth="1"/>
    <col min="11" max="11" width="57.5546875" customWidth="1"/>
  </cols>
  <sheetData>
    <row r="1" spans="1:215">
      <c r="A1" s="413"/>
      <c r="B1" s="413"/>
      <c r="C1" s="413"/>
      <c r="D1" s="413"/>
      <c r="E1" s="413"/>
      <c r="F1" s="413"/>
      <c r="G1" s="413"/>
      <c r="H1" s="413"/>
      <c r="I1" s="413"/>
      <c r="J1" s="413"/>
      <c r="K1" s="413"/>
      <c r="L1" s="45"/>
      <c r="M1" s="45"/>
      <c r="N1" s="45"/>
      <c r="O1" s="45"/>
      <c r="P1" s="45"/>
      <c r="Q1" s="45"/>
      <c r="R1" s="45"/>
      <c r="S1" s="45"/>
      <c r="T1" s="45"/>
      <c r="U1" s="45"/>
      <c r="V1" s="45"/>
      <c r="W1" s="45"/>
      <c r="X1" s="45"/>
      <c r="Y1" s="45"/>
    </row>
    <row r="2" spans="1:215" ht="30" customHeight="1">
      <c r="A2" s="412" t="s">
        <v>192</v>
      </c>
      <c r="B2" s="412"/>
      <c r="C2" s="412"/>
      <c r="D2" s="412"/>
      <c r="E2" s="412"/>
      <c r="F2" s="412"/>
      <c r="G2" s="412"/>
      <c r="H2" s="412"/>
      <c r="I2" s="412"/>
      <c r="J2" s="412"/>
      <c r="K2" s="412"/>
      <c r="L2" s="45"/>
      <c r="M2" s="45"/>
      <c r="N2" s="45"/>
      <c r="O2" s="45"/>
      <c r="P2" s="45"/>
      <c r="Q2" s="45"/>
      <c r="R2" s="45"/>
      <c r="S2" s="45"/>
      <c r="T2" s="45"/>
      <c r="U2" s="45"/>
      <c r="V2" s="45"/>
      <c r="W2" s="45"/>
      <c r="X2" s="45"/>
      <c r="Y2" s="45"/>
    </row>
    <row r="3" spans="1:215" ht="13.8">
      <c r="A3" s="296" t="s">
        <v>128</v>
      </c>
      <c r="B3" s="296"/>
      <c r="C3" s="296"/>
      <c r="D3" s="296">
        <f>Dossier!C12</f>
        <v>0</v>
      </c>
      <c r="E3" s="296"/>
      <c r="F3" s="296"/>
      <c r="G3" s="296"/>
      <c r="H3" s="296"/>
      <c r="I3" s="296"/>
      <c r="J3" s="296"/>
      <c r="K3" s="296"/>
      <c r="L3" s="45"/>
      <c r="M3" s="45"/>
      <c r="N3" s="45"/>
      <c r="O3" s="45"/>
      <c r="P3" s="45"/>
      <c r="Q3" s="45"/>
      <c r="R3" s="45"/>
      <c r="S3" s="45"/>
      <c r="T3" s="45"/>
      <c r="U3" s="45"/>
      <c r="V3" s="45"/>
      <c r="W3" s="45"/>
      <c r="X3" s="45"/>
      <c r="Y3" s="45"/>
    </row>
    <row r="4" spans="1:215" ht="13.8">
      <c r="A4" s="117"/>
      <c r="B4" s="117"/>
      <c r="C4" s="117"/>
      <c r="D4" s="117"/>
      <c r="E4" s="117"/>
      <c r="F4" s="117"/>
      <c r="G4" s="117"/>
      <c r="H4" s="117"/>
      <c r="I4" s="117"/>
      <c r="J4" s="117"/>
      <c r="K4" s="117"/>
      <c r="L4" s="45"/>
      <c r="M4" s="45"/>
      <c r="N4" s="45"/>
      <c r="O4" s="45"/>
      <c r="P4" s="45"/>
      <c r="Q4" s="45"/>
      <c r="R4" s="45"/>
      <c r="S4" s="45"/>
      <c r="T4" s="45"/>
      <c r="U4" s="45"/>
      <c r="V4" s="45"/>
      <c r="W4" s="45"/>
      <c r="X4" s="45"/>
      <c r="Y4" s="45"/>
      <c r="Z4" s="45"/>
      <c r="AA4" s="45"/>
      <c r="AB4" s="45"/>
      <c r="AC4" s="45"/>
      <c r="AD4" s="45"/>
      <c r="AE4" s="45"/>
      <c r="AF4" s="45"/>
      <c r="AG4" s="45"/>
      <c r="AH4" s="45"/>
      <c r="AI4" s="45"/>
      <c r="AJ4" s="45"/>
      <c r="AK4" s="45"/>
      <c r="AL4" s="45"/>
      <c r="AM4" s="45"/>
      <c r="AN4" s="45"/>
      <c r="AO4" s="45"/>
      <c r="AP4" s="45"/>
    </row>
    <row r="5" spans="1:215" ht="15.6">
      <c r="A5" s="422" t="s">
        <v>169</v>
      </c>
      <c r="B5" s="422"/>
      <c r="C5" s="422"/>
      <c r="D5" s="422"/>
      <c r="E5" s="422"/>
      <c r="F5" s="422"/>
      <c r="G5" s="422"/>
      <c r="H5" s="422"/>
      <c r="I5" s="422"/>
      <c r="J5" s="422"/>
      <c r="K5" s="422"/>
      <c r="L5" s="45"/>
      <c r="M5" s="45"/>
      <c r="N5" s="45"/>
      <c r="O5" s="45"/>
      <c r="P5" s="45"/>
      <c r="Q5" s="45"/>
      <c r="R5" s="45"/>
      <c r="S5" s="45"/>
      <c r="T5" s="45"/>
      <c r="U5" s="45"/>
      <c r="V5" s="45"/>
      <c r="W5" s="45"/>
      <c r="X5" s="45"/>
      <c r="Y5" s="45"/>
      <c r="Z5" s="45"/>
      <c r="AA5" s="45"/>
      <c r="AB5" s="45"/>
      <c r="AC5" s="45"/>
      <c r="AD5" s="45"/>
      <c r="AE5" s="45"/>
      <c r="AF5" s="45"/>
      <c r="AG5" s="45"/>
      <c r="AH5" s="45"/>
      <c r="AI5" s="45"/>
      <c r="AJ5" s="45"/>
      <c r="AK5" s="45"/>
      <c r="AL5" s="45"/>
      <c r="AM5" s="45"/>
      <c r="AN5" s="45"/>
      <c r="AO5" s="45"/>
      <c r="AP5" s="45"/>
    </row>
    <row r="6" spans="1:215" ht="6" customHeight="1" thickBot="1">
      <c r="A6" s="117"/>
      <c r="B6" s="117"/>
      <c r="C6" s="117"/>
      <c r="D6" s="117"/>
      <c r="E6" s="117"/>
      <c r="F6" s="117"/>
      <c r="G6" s="117"/>
      <c r="H6" s="117"/>
      <c r="I6" s="117"/>
      <c r="J6" s="117"/>
      <c r="K6" s="117"/>
      <c r="L6" s="45"/>
      <c r="M6" s="45"/>
      <c r="N6" s="45"/>
      <c r="O6" s="45"/>
      <c r="P6" s="45"/>
      <c r="Q6" s="45"/>
      <c r="R6" s="45"/>
      <c r="S6" s="45"/>
      <c r="T6" s="45"/>
      <c r="U6" s="45"/>
      <c r="V6" s="45"/>
      <c r="W6" s="45"/>
      <c r="X6" s="45"/>
      <c r="Y6" s="45"/>
      <c r="Z6" s="45"/>
      <c r="AA6" s="45"/>
      <c r="AB6" s="45"/>
      <c r="AC6" s="45"/>
      <c r="AD6" s="45"/>
      <c r="AE6" s="45"/>
      <c r="AF6" s="45"/>
      <c r="AG6" s="45"/>
      <c r="AH6" s="45"/>
      <c r="AI6" s="45"/>
      <c r="AJ6" s="45"/>
      <c r="AK6" s="45"/>
      <c r="AL6" s="45"/>
      <c r="AM6" s="45"/>
      <c r="AN6" s="45"/>
      <c r="AO6" s="45"/>
      <c r="AP6" s="45"/>
    </row>
    <row r="7" spans="1:215" ht="30" customHeight="1">
      <c r="A7" s="416" t="s">
        <v>155</v>
      </c>
      <c r="B7" s="417"/>
      <c r="C7" s="418"/>
      <c r="D7" s="419" t="s">
        <v>156</v>
      </c>
      <c r="E7" s="420"/>
      <c r="F7" s="421"/>
      <c r="G7" s="163" t="s">
        <v>127</v>
      </c>
      <c r="H7" s="164" t="s">
        <v>126</v>
      </c>
      <c r="I7" s="165" t="s">
        <v>124</v>
      </c>
      <c r="J7" s="222" t="s">
        <v>125</v>
      </c>
      <c r="K7" s="166" t="s">
        <v>152</v>
      </c>
      <c r="L7" s="45"/>
      <c r="M7" s="45"/>
      <c r="N7" s="45"/>
      <c r="O7" s="45"/>
      <c r="P7" s="45"/>
      <c r="Q7" s="45"/>
      <c r="R7" s="45"/>
      <c r="S7" s="45"/>
      <c r="T7" s="45"/>
      <c r="U7" s="45"/>
      <c r="V7" s="45"/>
      <c r="W7" s="45"/>
      <c r="X7" s="45"/>
      <c r="Y7" s="45"/>
      <c r="Z7" s="45"/>
      <c r="AA7" s="45"/>
      <c r="AB7" s="45"/>
      <c r="AC7" s="45"/>
      <c r="AD7" s="45"/>
      <c r="AE7" s="45"/>
      <c r="AF7" s="45"/>
      <c r="AG7" s="45"/>
      <c r="AH7" s="45"/>
      <c r="AI7" s="45"/>
      <c r="AJ7" s="45"/>
      <c r="AK7" s="45"/>
      <c r="AL7" s="45"/>
      <c r="AM7" s="45"/>
      <c r="AN7" s="45"/>
      <c r="AO7" s="45"/>
      <c r="AP7" s="45"/>
    </row>
    <row r="8" spans="1:215" ht="32.25" customHeight="1">
      <c r="A8" s="423"/>
      <c r="B8" s="284"/>
      <c r="C8" s="424"/>
      <c r="D8" s="423"/>
      <c r="E8" s="284"/>
      <c r="F8" s="424"/>
      <c r="G8" s="219" t="b">
        <v>0</v>
      </c>
      <c r="H8" s="220" t="b">
        <v>0</v>
      </c>
      <c r="I8" s="220" t="b">
        <v>0</v>
      </c>
      <c r="J8" s="221" t="b">
        <v>0</v>
      </c>
      <c r="K8" s="271"/>
      <c r="L8" s="223" t="str">
        <f>IF((G8+H8+I8+J8)&gt;1,"ATTENTION: ne sélectionner qu'une seule case","")</f>
        <v/>
      </c>
      <c r="M8" s="45"/>
      <c r="N8" s="45"/>
      <c r="O8" s="45"/>
      <c r="P8" s="45"/>
      <c r="Q8" s="45"/>
      <c r="R8" s="45"/>
      <c r="S8" s="45"/>
      <c r="T8" s="45"/>
      <c r="U8" s="45"/>
      <c r="V8" s="45"/>
      <c r="W8" s="45"/>
      <c r="X8" s="45"/>
      <c r="Y8" s="45"/>
      <c r="Z8" s="45">
        <v>1</v>
      </c>
      <c r="AA8" s="45"/>
      <c r="AB8" s="45"/>
      <c r="AC8" s="45"/>
      <c r="AD8" s="45"/>
      <c r="AE8" s="45"/>
      <c r="AF8" s="45"/>
      <c r="AG8" s="45"/>
      <c r="AH8" s="45"/>
      <c r="AI8" s="45"/>
      <c r="AJ8" s="45"/>
      <c r="AK8" s="45"/>
      <c r="AL8" s="45"/>
      <c r="AM8" s="45"/>
      <c r="AN8" s="45"/>
      <c r="AO8" s="45"/>
      <c r="AP8" s="45"/>
      <c r="HG8">
        <v>0</v>
      </c>
    </row>
    <row r="9" spans="1:215" ht="32.25" customHeight="1">
      <c r="A9" s="423"/>
      <c r="B9" s="284"/>
      <c r="C9" s="424"/>
      <c r="D9" s="423"/>
      <c r="E9" s="284"/>
      <c r="F9" s="424"/>
      <c r="G9" s="220" t="b">
        <v>0</v>
      </c>
      <c r="H9" s="220" t="b">
        <v>0</v>
      </c>
      <c r="I9" s="220" t="b">
        <v>0</v>
      </c>
      <c r="J9" s="221" t="b">
        <v>0</v>
      </c>
      <c r="K9" s="272"/>
      <c r="L9" s="223" t="str">
        <f t="shared" ref="L9:L11" si="0">IF((G9+H9+I9+J9)&gt;1,"ATTENTION: ne sélectionner qu'une seule case","")</f>
        <v/>
      </c>
      <c r="M9" s="45"/>
      <c r="N9" s="45"/>
      <c r="O9" s="45"/>
      <c r="P9" s="45"/>
      <c r="Q9" s="45"/>
      <c r="R9" s="45"/>
      <c r="S9" s="45"/>
      <c r="T9" s="45"/>
      <c r="U9" s="45"/>
      <c r="V9" s="45"/>
      <c r="W9" s="45"/>
      <c r="X9" s="45"/>
      <c r="Y9" s="45"/>
      <c r="Z9" s="45"/>
      <c r="AA9" s="45"/>
      <c r="AB9" s="45"/>
      <c r="AC9" s="45"/>
      <c r="AD9" s="45"/>
      <c r="AE9" s="45"/>
      <c r="AF9" s="45"/>
      <c r="AG9" s="45"/>
      <c r="AH9" s="45"/>
      <c r="AI9" s="45"/>
      <c r="AJ9" s="45"/>
      <c r="AK9" s="45"/>
      <c r="AL9" s="45"/>
      <c r="AM9" s="45"/>
      <c r="AN9" s="45"/>
      <c r="AO9" s="45"/>
      <c r="AP9" s="45"/>
    </row>
    <row r="10" spans="1:215" ht="32.25" customHeight="1">
      <c r="A10" s="423"/>
      <c r="B10" s="284"/>
      <c r="C10" s="424"/>
      <c r="D10" s="423"/>
      <c r="E10" s="284"/>
      <c r="F10" s="424"/>
      <c r="G10" s="219" t="b">
        <v>0</v>
      </c>
      <c r="H10" s="220" t="b">
        <v>0</v>
      </c>
      <c r="I10" s="220"/>
      <c r="J10" s="221"/>
      <c r="K10" s="272"/>
      <c r="L10" s="223" t="str">
        <f t="shared" si="0"/>
        <v/>
      </c>
      <c r="M10" s="45"/>
      <c r="N10" s="45"/>
      <c r="O10" s="45"/>
      <c r="P10" s="45"/>
      <c r="Q10" s="45"/>
      <c r="R10" s="45"/>
      <c r="S10" s="45"/>
      <c r="T10" s="45"/>
      <c r="U10" s="45"/>
      <c r="V10" s="45"/>
      <c r="W10" s="45"/>
      <c r="X10" s="45"/>
      <c r="Y10" s="45"/>
      <c r="Z10" s="45"/>
      <c r="AA10" s="45"/>
      <c r="AB10" s="45"/>
      <c r="AC10" s="45"/>
      <c r="AD10" s="45"/>
      <c r="AE10" s="45"/>
      <c r="AF10" s="45"/>
      <c r="AG10" s="45"/>
      <c r="AH10" s="45"/>
      <c r="AI10" s="45"/>
      <c r="AJ10" s="45"/>
      <c r="AK10" s="45"/>
      <c r="AL10" s="45"/>
      <c r="AM10" s="45"/>
      <c r="AN10" s="45"/>
      <c r="AO10" s="45"/>
      <c r="AP10" s="45"/>
    </row>
    <row r="11" spans="1:215" ht="32.25" customHeight="1">
      <c r="A11" s="423"/>
      <c r="B11" s="284"/>
      <c r="C11" s="424"/>
      <c r="D11" s="423"/>
      <c r="E11" s="284"/>
      <c r="F11" s="424"/>
      <c r="G11" s="219" t="b">
        <v>0</v>
      </c>
      <c r="H11" s="220"/>
      <c r="I11" s="220"/>
      <c r="J11" s="221"/>
      <c r="K11" s="272"/>
      <c r="L11" s="223" t="str">
        <f t="shared" si="0"/>
        <v/>
      </c>
      <c r="M11" s="45"/>
      <c r="N11" s="45"/>
      <c r="O11" s="45"/>
      <c r="P11" s="45"/>
      <c r="Q11" s="45"/>
      <c r="R11" s="45"/>
      <c r="S11" s="45"/>
      <c r="T11" s="45"/>
      <c r="U11" s="45"/>
      <c r="V11" s="45"/>
      <c r="W11" s="45"/>
      <c r="X11" s="45"/>
      <c r="Y11" s="45"/>
      <c r="Z11" s="45"/>
      <c r="AA11" s="45"/>
      <c r="AB11" s="45"/>
      <c r="AC11" s="45"/>
      <c r="AD11" s="45"/>
      <c r="AE11" s="45"/>
      <c r="AF11" s="45"/>
      <c r="AG11" s="45"/>
      <c r="AH11" s="45"/>
      <c r="AI11" s="45"/>
      <c r="AJ11" s="45"/>
      <c r="AK11" s="45"/>
      <c r="AL11" s="45"/>
      <c r="AM11" s="45"/>
      <c r="AN11" s="45"/>
      <c r="AO11" s="45"/>
      <c r="AP11" s="45"/>
    </row>
    <row r="12" spans="1:215" ht="32.25" customHeight="1">
      <c r="A12" s="423"/>
      <c r="B12" s="284"/>
      <c r="C12" s="424"/>
      <c r="D12" s="423"/>
      <c r="E12" s="284"/>
      <c r="F12" s="424"/>
      <c r="G12" s="219"/>
      <c r="H12" s="220" t="b">
        <v>0</v>
      </c>
      <c r="I12" s="220" t="b">
        <v>0</v>
      </c>
      <c r="J12" s="221" t="b">
        <v>0</v>
      </c>
      <c r="K12" s="272"/>
      <c r="L12" s="223" t="str">
        <f>IF((G12+H12+I12+J12)&gt;1,"ATTENTION: ne sélectionner qu'une seule case","")</f>
        <v/>
      </c>
      <c r="M12" s="45"/>
      <c r="N12" s="45"/>
      <c r="O12" s="45"/>
      <c r="P12" s="45"/>
      <c r="Q12" s="45"/>
      <c r="R12" s="45"/>
      <c r="S12" s="45"/>
      <c r="T12" s="45"/>
      <c r="U12" s="45"/>
      <c r="V12" s="45"/>
      <c r="W12" s="45"/>
      <c r="X12" s="45"/>
      <c r="Y12" s="45"/>
      <c r="Z12" s="45"/>
      <c r="AA12" s="45"/>
      <c r="AB12" s="45"/>
      <c r="AC12" s="45"/>
      <c r="AD12" s="45"/>
      <c r="AE12" s="45"/>
      <c r="AF12" s="45"/>
      <c r="AG12" s="45"/>
      <c r="AH12" s="45"/>
      <c r="AI12" s="45"/>
      <c r="AJ12" s="45"/>
      <c r="AK12" s="45"/>
      <c r="AL12" s="45"/>
      <c r="AM12" s="45"/>
      <c r="AN12" s="45"/>
      <c r="AO12" s="45"/>
      <c r="AP12" s="45"/>
    </row>
    <row r="13" spans="1:215" ht="11.25" customHeight="1">
      <c r="A13" s="210"/>
      <c r="B13" s="210"/>
      <c r="C13" s="210"/>
      <c r="D13" s="210"/>
      <c r="E13" s="210"/>
      <c r="F13" s="210"/>
      <c r="G13" s="210"/>
      <c r="H13" s="210"/>
      <c r="I13" s="210"/>
      <c r="J13" s="210"/>
      <c r="K13" s="210"/>
      <c r="L13" s="45"/>
      <c r="M13" s="45"/>
      <c r="N13" s="45"/>
      <c r="O13" s="45"/>
      <c r="P13" s="45"/>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row>
    <row r="14" spans="1:215" ht="24.75" customHeight="1">
      <c r="A14" s="313" t="s">
        <v>365</v>
      </c>
      <c r="B14" s="313"/>
      <c r="C14" s="313"/>
      <c r="D14" s="313"/>
      <c r="E14" s="313"/>
      <c r="F14" s="313"/>
      <c r="G14" s="313"/>
      <c r="H14" s="313"/>
      <c r="I14" s="313"/>
      <c r="J14" s="313"/>
      <c r="K14" s="313"/>
      <c r="L14" s="45"/>
      <c r="M14" s="45"/>
      <c r="N14" s="45"/>
      <c r="O14" s="45"/>
      <c r="P14" s="45"/>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row>
    <row r="15" spans="1:215" ht="20.25" customHeight="1">
      <c r="A15" s="224"/>
      <c r="B15" s="228" t="b">
        <v>0</v>
      </c>
      <c r="C15" s="228" t="b">
        <v>0</v>
      </c>
      <c r="D15" s="224"/>
      <c r="E15" s="224"/>
      <c r="F15" s="224"/>
      <c r="G15" s="224"/>
      <c r="H15" s="224"/>
      <c r="I15" s="224"/>
      <c r="J15" s="224"/>
    </row>
    <row r="16" spans="1:215" ht="7.5" customHeight="1">
      <c r="A16" s="117"/>
      <c r="B16" s="117"/>
      <c r="C16" s="117"/>
      <c r="D16" s="117"/>
      <c r="E16" s="117"/>
      <c r="F16" s="117"/>
      <c r="G16" s="117"/>
      <c r="H16" s="117"/>
      <c r="I16" s="117"/>
      <c r="J16" s="117"/>
      <c r="K16" s="117"/>
      <c r="L16" s="45"/>
      <c r="M16" s="45"/>
      <c r="N16" s="45"/>
      <c r="O16" s="45"/>
      <c r="P16" s="45"/>
      <c r="Q16" s="45"/>
      <c r="R16" s="45"/>
      <c r="S16" s="45"/>
      <c r="T16" s="45"/>
      <c r="U16" s="45"/>
      <c r="V16" s="45"/>
      <c r="W16" s="45"/>
      <c r="X16" s="45"/>
      <c r="Y16" s="45"/>
      <c r="Z16" s="45"/>
      <c r="AA16" s="45"/>
      <c r="AB16" s="45"/>
      <c r="AC16" s="45"/>
      <c r="AD16" s="45"/>
      <c r="AE16" s="45"/>
      <c r="AF16" s="45"/>
      <c r="AG16" s="45"/>
      <c r="AH16" s="45"/>
      <c r="AI16" s="45"/>
      <c r="AJ16" s="45"/>
      <c r="AK16" s="45"/>
      <c r="AL16" s="45"/>
      <c r="AM16" s="45"/>
      <c r="AN16" s="45"/>
      <c r="AO16" s="45"/>
      <c r="AP16" s="45"/>
    </row>
    <row r="17" spans="1:42" ht="13.8">
      <c r="A17" s="99" t="s">
        <v>207</v>
      </c>
      <c r="B17" s="151"/>
      <c r="C17" s="151"/>
      <c r="D17" s="151"/>
      <c r="E17" s="151"/>
      <c r="F17" s="151"/>
      <c r="G17" s="151"/>
      <c r="H17" s="151"/>
      <c r="I17" s="151"/>
      <c r="J17" s="151"/>
      <c r="K17" s="151"/>
      <c r="L17" s="45"/>
      <c r="M17" s="45"/>
      <c r="N17" s="45"/>
      <c r="O17" s="45"/>
      <c r="P17" s="45"/>
      <c r="Q17" s="45"/>
      <c r="R17" s="45"/>
      <c r="S17" s="45"/>
      <c r="T17" s="45"/>
      <c r="U17" s="45"/>
      <c r="V17" s="45"/>
      <c r="W17" s="45"/>
      <c r="X17" s="45"/>
      <c r="Y17" s="45"/>
      <c r="Z17" s="45"/>
      <c r="AA17" s="45"/>
      <c r="AB17" s="45"/>
      <c r="AC17" s="45"/>
      <c r="AD17" s="45"/>
      <c r="AE17" s="45"/>
      <c r="AF17" s="45"/>
      <c r="AG17" s="45"/>
      <c r="AH17" s="45"/>
      <c r="AI17" s="45"/>
      <c r="AJ17" s="45"/>
      <c r="AK17" s="45"/>
      <c r="AL17" s="45"/>
      <c r="AM17" s="45"/>
      <c r="AN17" s="45"/>
      <c r="AO17" s="45"/>
      <c r="AP17" s="45"/>
    </row>
    <row r="18" spans="1:42" ht="52.5" customHeight="1">
      <c r="A18" s="403"/>
      <c r="B18" s="404"/>
      <c r="C18" s="404"/>
      <c r="D18" s="404"/>
      <c r="E18" s="404"/>
      <c r="F18" s="404"/>
      <c r="G18" s="404"/>
      <c r="H18" s="404"/>
      <c r="I18" s="404"/>
      <c r="J18" s="404"/>
      <c r="K18" s="405"/>
      <c r="L18" s="45"/>
      <c r="M18" s="45"/>
      <c r="N18" s="45"/>
      <c r="O18" s="45"/>
      <c r="P18" s="45"/>
      <c r="Q18" s="45"/>
      <c r="R18" s="45"/>
      <c r="S18" s="45"/>
      <c r="T18" s="45"/>
      <c r="U18" s="45"/>
      <c r="V18" s="45"/>
      <c r="W18" s="45"/>
      <c r="X18" s="45"/>
      <c r="Y18" s="45"/>
      <c r="Z18" s="45"/>
      <c r="AA18" s="45"/>
      <c r="AB18" s="45"/>
      <c r="AC18" s="45"/>
      <c r="AD18" s="45"/>
      <c r="AE18" s="45"/>
      <c r="AF18" s="45"/>
      <c r="AG18" s="45"/>
      <c r="AH18" s="45"/>
      <c r="AI18" s="45"/>
      <c r="AJ18" s="45"/>
      <c r="AK18" s="45"/>
      <c r="AL18" s="45"/>
      <c r="AM18" s="45"/>
      <c r="AN18" s="45"/>
      <c r="AO18" s="45"/>
      <c r="AP18" s="45"/>
    </row>
    <row r="19" spans="1:42" s="5" customFormat="1" ht="15.75" customHeight="1">
      <c r="A19" s="205"/>
      <c r="B19" s="205"/>
      <c r="C19" s="205"/>
      <c r="D19" s="205"/>
      <c r="E19" s="205"/>
      <c r="F19" s="205"/>
      <c r="G19" s="205"/>
      <c r="H19" s="205"/>
      <c r="I19" s="205"/>
      <c r="J19" s="205"/>
      <c r="K19" s="205"/>
    </row>
    <row r="20" spans="1:42" ht="14.25" customHeight="1">
      <c r="A20" s="422" t="s">
        <v>170</v>
      </c>
      <c r="B20" s="422"/>
      <c r="C20" s="422"/>
      <c r="D20" s="422"/>
      <c r="E20" s="422"/>
      <c r="F20" s="422"/>
      <c r="G20" s="422"/>
      <c r="H20" s="422"/>
      <c r="I20" s="422"/>
      <c r="J20" s="422"/>
      <c r="K20" s="422"/>
      <c r="L20" s="45"/>
      <c r="M20" s="45"/>
      <c r="N20" s="45"/>
      <c r="O20" s="45"/>
      <c r="P20" s="45"/>
      <c r="Q20" s="45"/>
      <c r="R20" s="45"/>
      <c r="S20" s="45"/>
      <c r="T20" s="45"/>
      <c r="U20" s="45"/>
      <c r="V20" s="45"/>
      <c r="W20" s="45"/>
      <c r="X20" s="45"/>
      <c r="Y20" s="45"/>
      <c r="Z20" s="45"/>
      <c r="AA20" s="45"/>
      <c r="AB20" s="45"/>
      <c r="AC20" s="45"/>
      <c r="AD20" s="45"/>
      <c r="AE20" s="45"/>
      <c r="AF20" s="45"/>
      <c r="AG20" s="45"/>
      <c r="AH20" s="45"/>
      <c r="AI20" s="45"/>
      <c r="AJ20" s="45"/>
      <c r="AK20" s="45"/>
      <c r="AL20" s="45"/>
      <c r="AM20" s="45"/>
      <c r="AN20" s="45"/>
      <c r="AO20" s="45"/>
      <c r="AP20" s="45"/>
    </row>
    <row r="21" spans="1:42" ht="13.8">
      <c r="A21" s="117"/>
      <c r="B21" s="117"/>
      <c r="C21" s="117"/>
      <c r="D21" s="117"/>
      <c r="E21" s="117"/>
      <c r="F21" s="117"/>
      <c r="G21" s="117"/>
      <c r="H21" s="117"/>
      <c r="I21" s="117"/>
      <c r="J21" s="117"/>
      <c r="K21" s="117"/>
      <c r="L21" s="45"/>
      <c r="M21" s="45"/>
      <c r="N21" s="45"/>
      <c r="O21" s="45"/>
      <c r="P21" s="45"/>
      <c r="Q21" s="45"/>
      <c r="R21" s="45"/>
      <c r="S21" s="45"/>
      <c r="T21" s="45"/>
      <c r="U21" s="45"/>
      <c r="V21" s="45"/>
      <c r="W21" s="45"/>
      <c r="X21" s="45"/>
      <c r="Y21" s="45"/>
      <c r="Z21" s="45"/>
      <c r="AA21" s="45"/>
      <c r="AB21" s="45"/>
      <c r="AC21" s="45"/>
      <c r="AD21" s="45"/>
      <c r="AE21" s="45"/>
      <c r="AF21" s="45"/>
      <c r="AG21" s="45"/>
      <c r="AH21" s="45"/>
      <c r="AI21" s="45"/>
      <c r="AJ21" s="45"/>
      <c r="AK21" s="45"/>
      <c r="AL21" s="45"/>
      <c r="AM21" s="45"/>
      <c r="AN21" s="45"/>
      <c r="AO21" s="45"/>
      <c r="AP21" s="45"/>
    </row>
    <row r="22" spans="1:42" ht="19.5" customHeight="1">
      <c r="A22" s="429" t="s">
        <v>300</v>
      </c>
      <c r="B22" s="429"/>
      <c r="C22" s="429"/>
      <c r="D22" s="429"/>
      <c r="E22" s="429"/>
      <c r="F22" s="429"/>
      <c r="G22" s="429"/>
      <c r="H22" s="429"/>
      <c r="I22" s="429"/>
      <c r="J22" s="429"/>
      <c r="K22" s="429"/>
      <c r="L22" s="45"/>
      <c r="M22" s="45"/>
      <c r="N22" s="45"/>
      <c r="O22" s="45"/>
      <c r="P22" s="45"/>
      <c r="Q22" s="45"/>
      <c r="R22" s="45"/>
      <c r="S22" s="45"/>
      <c r="T22" s="45"/>
      <c r="U22" s="45"/>
      <c r="V22" s="45"/>
      <c r="W22" s="45"/>
      <c r="X22" s="45"/>
      <c r="Y22" s="45"/>
      <c r="Z22" s="45"/>
      <c r="AA22" s="45"/>
      <c r="AB22" s="45"/>
      <c r="AC22" s="45"/>
      <c r="AD22" s="45"/>
      <c r="AE22" s="45"/>
      <c r="AF22" s="45"/>
      <c r="AG22" s="45"/>
      <c r="AH22" s="45"/>
      <c r="AI22" s="45"/>
      <c r="AJ22" s="45"/>
      <c r="AK22" s="45"/>
      <c r="AL22" s="45"/>
      <c r="AM22" s="45"/>
      <c r="AN22" s="45"/>
      <c r="AO22" s="45"/>
      <c r="AP22" s="45"/>
    </row>
    <row r="23" spans="1:42" ht="30.75" customHeight="1">
      <c r="A23" s="224"/>
      <c r="B23" s="228" t="b">
        <v>0</v>
      </c>
      <c r="C23" s="228" t="b">
        <v>0</v>
      </c>
      <c r="D23" s="224"/>
      <c r="E23" s="224"/>
      <c r="F23" s="224"/>
      <c r="G23" s="224"/>
      <c r="H23" s="224"/>
      <c r="I23" s="224"/>
      <c r="J23" s="224"/>
    </row>
    <row r="24" spans="1:42" s="112" customFormat="1" ht="16.5" customHeight="1">
      <c r="A24" s="428" t="s">
        <v>209</v>
      </c>
      <c r="B24" s="428"/>
      <c r="C24" s="428"/>
      <c r="D24" s="428"/>
      <c r="E24" s="428"/>
      <c r="F24" s="428"/>
      <c r="G24" s="428"/>
      <c r="H24" s="428"/>
      <c r="I24" s="428"/>
      <c r="J24" s="428"/>
      <c r="K24" s="428"/>
    </row>
    <row r="25" spans="1:42" s="112" customFormat="1" ht="56.25" customHeight="1">
      <c r="A25" s="403"/>
      <c r="B25" s="404"/>
      <c r="C25" s="404"/>
      <c r="D25" s="404"/>
      <c r="E25" s="404"/>
      <c r="F25" s="404"/>
      <c r="G25" s="404"/>
      <c r="H25" s="404"/>
      <c r="I25" s="404"/>
      <c r="J25" s="404"/>
      <c r="K25" s="405"/>
    </row>
    <row r="26" spans="1:42" s="112" customFormat="1" ht="16.5" customHeight="1">
      <c r="A26" s="153"/>
      <c r="B26" s="153"/>
      <c r="C26" s="153"/>
      <c r="D26" s="153"/>
      <c r="E26" s="153"/>
      <c r="F26" s="153"/>
      <c r="G26" s="153"/>
      <c r="H26" s="153"/>
      <c r="I26" s="153"/>
      <c r="J26" s="153"/>
      <c r="K26" s="153"/>
    </row>
    <row r="27" spans="1:42" ht="29.25" customHeight="1">
      <c r="A27" s="254" t="s">
        <v>301</v>
      </c>
      <c r="B27" s="255"/>
      <c r="C27" s="255"/>
      <c r="D27" s="255"/>
      <c r="E27" s="255"/>
      <c r="F27" s="255"/>
      <c r="G27" s="255"/>
      <c r="H27" s="255"/>
      <c r="I27" s="255"/>
      <c r="J27" s="255"/>
      <c r="K27" s="255"/>
      <c r="L27" s="112"/>
      <c r="M27" s="45"/>
      <c r="N27" s="45"/>
      <c r="O27" s="45"/>
      <c r="P27" s="45"/>
      <c r="Q27" s="45"/>
      <c r="R27" s="45"/>
      <c r="S27" s="45"/>
      <c r="T27" s="45"/>
      <c r="U27" s="45"/>
      <c r="V27" s="45"/>
      <c r="W27" s="45"/>
      <c r="X27" s="45"/>
      <c r="Y27" s="45"/>
      <c r="Z27" s="45"/>
      <c r="AA27" s="45"/>
      <c r="AB27" s="45"/>
      <c r="AC27" s="45"/>
      <c r="AD27" s="45"/>
      <c r="AE27" s="45"/>
      <c r="AF27" s="45"/>
      <c r="AG27" s="45"/>
      <c r="AH27" s="45"/>
      <c r="AI27" s="45"/>
      <c r="AJ27" s="45"/>
      <c r="AK27" s="45"/>
      <c r="AL27" s="45"/>
      <c r="AM27" s="45"/>
      <c r="AN27" s="45"/>
      <c r="AO27" s="45"/>
      <c r="AP27" s="45"/>
    </row>
    <row r="28" spans="1:42" ht="36" customHeight="1">
      <c r="A28" s="430" t="s">
        <v>362</v>
      </c>
      <c r="B28" s="431"/>
      <c r="C28" s="431"/>
      <c r="D28" s="431"/>
      <c r="E28" s="431"/>
      <c r="F28" s="431"/>
      <c r="G28" s="431"/>
      <c r="H28" s="431"/>
      <c r="I28" s="431"/>
      <c r="J28" s="431"/>
      <c r="K28" s="431"/>
      <c r="L28" s="45"/>
      <c r="M28" s="45"/>
      <c r="N28" s="45"/>
      <c r="O28" s="45"/>
      <c r="P28" s="45"/>
      <c r="Q28" s="45"/>
      <c r="R28" s="45"/>
      <c r="S28" s="45"/>
      <c r="T28" s="45"/>
      <c r="U28" s="45"/>
      <c r="V28" s="45"/>
      <c r="W28" s="45"/>
      <c r="X28" s="45"/>
      <c r="Y28" s="45"/>
      <c r="Z28" s="45"/>
      <c r="AA28" s="45"/>
      <c r="AB28" s="45"/>
      <c r="AC28" s="45"/>
      <c r="AD28" s="45"/>
      <c r="AE28" s="45"/>
      <c r="AF28" s="45"/>
      <c r="AG28" s="45"/>
      <c r="AH28" s="45"/>
      <c r="AI28" s="45"/>
      <c r="AJ28" s="45"/>
      <c r="AK28" s="45"/>
      <c r="AL28" s="45"/>
      <c r="AM28" s="45"/>
      <c r="AN28" s="45"/>
      <c r="AO28" s="45"/>
      <c r="AP28" s="45"/>
    </row>
    <row r="29" spans="1:42" ht="64.5" customHeight="1">
      <c r="A29" s="400"/>
      <c r="B29" s="400"/>
      <c r="C29" s="400"/>
      <c r="D29" s="400"/>
      <c r="E29" s="400"/>
      <c r="F29" s="400"/>
      <c r="G29" s="400"/>
      <c r="H29" s="400"/>
      <c r="I29" s="400"/>
      <c r="J29" s="400"/>
      <c r="K29" s="400"/>
      <c r="L29" s="45"/>
      <c r="M29" s="45"/>
      <c r="N29" s="45"/>
      <c r="O29" s="45"/>
      <c r="P29" s="45"/>
      <c r="Q29" s="45"/>
      <c r="R29" s="45"/>
      <c r="S29" s="45"/>
      <c r="T29" s="45"/>
      <c r="U29" s="45"/>
      <c r="V29" s="45"/>
      <c r="W29" s="45"/>
      <c r="X29" s="45"/>
      <c r="Y29" s="45"/>
      <c r="Z29" s="45"/>
      <c r="AA29" s="45"/>
      <c r="AB29" s="45"/>
      <c r="AC29" s="45"/>
      <c r="AD29" s="45"/>
      <c r="AE29" s="45"/>
      <c r="AF29" s="45"/>
      <c r="AG29" s="45"/>
      <c r="AH29" s="45"/>
      <c r="AI29" s="45"/>
      <c r="AJ29" s="45"/>
      <c r="AK29" s="45"/>
      <c r="AL29" s="45"/>
      <c r="AM29" s="45"/>
      <c r="AN29" s="45"/>
      <c r="AO29" s="45"/>
      <c r="AP29" s="45"/>
    </row>
    <row r="30" spans="1:42" ht="10.5" customHeight="1">
      <c r="A30" s="205"/>
      <c r="B30" s="205"/>
      <c r="C30" s="205"/>
      <c r="D30" s="205"/>
      <c r="E30" s="205"/>
      <c r="F30" s="205"/>
      <c r="G30" s="205"/>
      <c r="H30" s="205"/>
      <c r="I30" s="205"/>
      <c r="J30" s="205"/>
      <c r="K30" s="205"/>
      <c r="L30" s="45"/>
      <c r="M30" s="45"/>
      <c r="N30" s="45"/>
      <c r="O30" s="45"/>
      <c r="P30" s="45"/>
      <c r="Q30" s="45"/>
      <c r="R30" s="45"/>
      <c r="S30" s="45"/>
      <c r="T30" s="45"/>
      <c r="U30" s="45"/>
      <c r="V30" s="45"/>
      <c r="W30" s="45"/>
      <c r="X30" s="45"/>
      <c r="Y30" s="45"/>
      <c r="Z30" s="45"/>
      <c r="AA30" s="45"/>
      <c r="AB30" s="45"/>
      <c r="AC30" s="45"/>
      <c r="AD30" s="45"/>
      <c r="AE30" s="45"/>
      <c r="AF30" s="45"/>
      <c r="AG30" s="45"/>
      <c r="AH30" s="45"/>
      <c r="AI30" s="45"/>
      <c r="AJ30" s="45"/>
      <c r="AK30" s="45"/>
      <c r="AL30" s="45"/>
      <c r="AM30" s="45"/>
      <c r="AN30" s="45"/>
      <c r="AO30" s="45"/>
      <c r="AP30" s="45"/>
    </row>
    <row r="31" spans="1:42" ht="36.75" customHeight="1">
      <c r="A31" s="354" t="s">
        <v>363</v>
      </c>
      <c r="B31" s="386"/>
      <c r="C31" s="386"/>
      <c r="D31" s="386"/>
      <c r="E31" s="386"/>
      <c r="F31" s="386"/>
      <c r="G31" s="386"/>
      <c r="H31" s="386"/>
      <c r="I31" s="386"/>
      <c r="J31" s="386"/>
      <c r="K31" s="386"/>
      <c r="L31" s="45"/>
      <c r="M31" s="45"/>
      <c r="N31" s="45"/>
      <c r="O31" s="45"/>
      <c r="P31" s="45"/>
      <c r="Q31" s="45"/>
      <c r="R31" s="45"/>
      <c r="S31" s="45"/>
      <c r="T31" s="45"/>
      <c r="U31" s="45"/>
      <c r="V31" s="45"/>
      <c r="W31" s="45"/>
      <c r="X31" s="45"/>
      <c r="Y31" s="45"/>
      <c r="Z31" s="45"/>
      <c r="AA31" s="45"/>
      <c r="AB31" s="45"/>
      <c r="AC31" s="45"/>
      <c r="AD31" s="45"/>
      <c r="AE31" s="45"/>
      <c r="AF31" s="45"/>
      <c r="AG31" s="45"/>
      <c r="AH31" s="45"/>
      <c r="AI31" s="45"/>
      <c r="AJ31" s="45"/>
      <c r="AK31" s="45"/>
      <c r="AL31" s="45"/>
      <c r="AM31" s="45"/>
      <c r="AN31" s="45"/>
      <c r="AO31" s="45"/>
      <c r="AP31" s="45"/>
    </row>
    <row r="32" spans="1:42" ht="59.25" customHeight="1">
      <c r="A32" s="400"/>
      <c r="B32" s="425"/>
      <c r="C32" s="425"/>
      <c r="D32" s="425"/>
      <c r="E32" s="425"/>
      <c r="F32" s="425"/>
      <c r="G32" s="425"/>
      <c r="H32" s="425"/>
      <c r="I32" s="425"/>
      <c r="J32" s="425"/>
      <c r="K32" s="425"/>
      <c r="L32" s="45"/>
      <c r="M32" s="45"/>
      <c r="N32" s="45"/>
      <c r="O32" s="45"/>
      <c r="P32" s="45"/>
      <c r="Q32" s="45"/>
      <c r="R32" s="45"/>
      <c r="S32" s="45"/>
      <c r="T32" s="45"/>
      <c r="U32" s="45"/>
      <c r="V32" s="45"/>
      <c r="W32" s="45"/>
      <c r="X32" s="45"/>
      <c r="Y32" s="45"/>
      <c r="Z32" s="45"/>
      <c r="AA32" s="45"/>
      <c r="AB32" s="45"/>
      <c r="AC32" s="45"/>
      <c r="AD32" s="45"/>
      <c r="AE32" s="45"/>
      <c r="AF32" s="45"/>
      <c r="AG32" s="45"/>
      <c r="AH32" s="45"/>
      <c r="AI32" s="45"/>
      <c r="AJ32" s="45"/>
      <c r="AK32" s="45"/>
      <c r="AL32" s="45"/>
      <c r="AM32" s="45"/>
      <c r="AN32" s="45"/>
      <c r="AO32" s="45"/>
      <c r="AP32" s="45"/>
    </row>
    <row r="33" spans="1:42" ht="15.75" customHeight="1">
      <c r="A33" s="210"/>
      <c r="B33" s="214"/>
      <c r="C33" s="214"/>
      <c r="D33" s="214"/>
      <c r="E33" s="214"/>
      <c r="F33" s="214"/>
      <c r="G33" s="214"/>
      <c r="H33" s="214"/>
      <c r="I33" s="214"/>
      <c r="J33" s="214"/>
      <c r="K33" s="214"/>
      <c r="L33" s="45"/>
      <c r="M33" s="45"/>
      <c r="N33" s="45"/>
      <c r="O33" s="45"/>
      <c r="P33" s="45"/>
      <c r="Q33" s="45"/>
      <c r="R33" s="45"/>
      <c r="S33" s="45"/>
      <c r="T33" s="45"/>
      <c r="U33" s="45"/>
      <c r="V33" s="45"/>
      <c r="W33" s="45"/>
      <c r="X33" s="45"/>
      <c r="Y33" s="45"/>
      <c r="Z33" s="45"/>
      <c r="AA33" s="45"/>
      <c r="AB33" s="45"/>
      <c r="AC33" s="45"/>
      <c r="AD33" s="45"/>
      <c r="AE33" s="45"/>
      <c r="AF33" s="45"/>
      <c r="AG33" s="45"/>
      <c r="AH33" s="45"/>
      <c r="AI33" s="45"/>
      <c r="AJ33" s="45"/>
      <c r="AK33" s="45"/>
      <c r="AL33" s="45"/>
      <c r="AM33" s="45"/>
      <c r="AN33" s="45"/>
      <c r="AO33" s="45"/>
      <c r="AP33" s="45"/>
    </row>
    <row r="34" spans="1:42" ht="36.75" customHeight="1">
      <c r="A34" s="365" t="s">
        <v>364</v>
      </c>
      <c r="B34" s="432"/>
      <c r="C34" s="432"/>
      <c r="D34" s="432"/>
      <c r="E34" s="432"/>
      <c r="F34" s="432"/>
      <c r="G34" s="432"/>
      <c r="H34" s="432"/>
      <c r="I34" s="432"/>
      <c r="J34" s="432"/>
      <c r="K34" s="432"/>
      <c r="L34" s="45"/>
      <c r="M34" s="45"/>
      <c r="N34" s="45"/>
      <c r="O34" s="45"/>
      <c r="P34" s="45"/>
      <c r="Q34" s="45"/>
      <c r="R34" s="45"/>
      <c r="S34" s="45"/>
      <c r="T34" s="45"/>
      <c r="U34" s="45"/>
      <c r="V34" s="45"/>
      <c r="W34" s="45"/>
      <c r="X34" s="45"/>
      <c r="Y34" s="45"/>
      <c r="Z34" s="45"/>
      <c r="AA34" s="45"/>
      <c r="AB34" s="45"/>
      <c r="AC34" s="45"/>
      <c r="AD34" s="45"/>
      <c r="AE34" s="45"/>
      <c r="AF34" s="45"/>
      <c r="AG34" s="45"/>
      <c r="AH34" s="45"/>
      <c r="AI34" s="45"/>
      <c r="AJ34" s="45"/>
      <c r="AK34" s="45"/>
      <c r="AL34" s="45"/>
      <c r="AM34" s="45"/>
      <c r="AN34" s="45"/>
      <c r="AO34" s="45"/>
      <c r="AP34" s="45"/>
    </row>
    <row r="35" spans="1:42" ht="24.75" customHeight="1">
      <c r="A35" s="224"/>
      <c r="B35" s="228" t="b">
        <v>0</v>
      </c>
      <c r="C35" s="228" t="b">
        <v>0</v>
      </c>
      <c r="D35" s="224"/>
      <c r="E35" s="224"/>
      <c r="F35" s="224"/>
      <c r="G35" s="224"/>
      <c r="H35" s="224"/>
      <c r="I35" s="224"/>
      <c r="J35" s="224"/>
    </row>
    <row r="36" spans="1:42" ht="21" customHeight="1">
      <c r="A36" s="365" t="s">
        <v>211</v>
      </c>
      <c r="B36" s="426"/>
      <c r="C36" s="427"/>
      <c r="D36" s="427"/>
      <c r="E36" s="427"/>
      <c r="F36" s="427"/>
      <c r="G36" s="427"/>
      <c r="H36" s="427"/>
      <c r="I36" s="427"/>
      <c r="J36" s="427"/>
      <c r="K36" s="427"/>
      <c r="L36" s="45"/>
      <c r="M36" s="45"/>
      <c r="N36" s="45"/>
      <c r="O36" s="45"/>
      <c r="P36" s="45"/>
      <c r="Q36" s="45"/>
      <c r="R36" s="45"/>
      <c r="S36" s="45"/>
      <c r="T36" s="45"/>
      <c r="U36" s="45"/>
      <c r="V36" s="45"/>
      <c r="W36" s="45"/>
      <c r="X36" s="45"/>
      <c r="Y36" s="45"/>
      <c r="Z36" s="45"/>
      <c r="AA36" s="45"/>
      <c r="AB36" s="45"/>
      <c r="AC36" s="45"/>
      <c r="AD36" s="45"/>
      <c r="AE36" s="45"/>
      <c r="AF36" s="45"/>
      <c r="AG36" s="45"/>
      <c r="AH36" s="45"/>
      <c r="AI36" s="45"/>
      <c r="AJ36" s="45"/>
      <c r="AK36" s="45"/>
      <c r="AL36" s="45"/>
      <c r="AM36" s="45"/>
      <c r="AN36" s="45"/>
      <c r="AO36" s="45"/>
      <c r="AP36" s="45"/>
    </row>
    <row r="37" spans="1:42" ht="24" customHeight="1">
      <c r="A37" s="45"/>
      <c r="B37" s="261"/>
      <c r="C37" s="45"/>
      <c r="D37" s="45"/>
      <c r="E37" s="45"/>
      <c r="F37" s="45"/>
      <c r="G37" s="45"/>
      <c r="H37" s="45"/>
      <c r="I37" s="45"/>
      <c r="J37" s="45"/>
      <c r="K37" s="45"/>
      <c r="L37" s="45"/>
      <c r="M37" s="45"/>
      <c r="N37" s="45"/>
      <c r="O37" s="45"/>
      <c r="P37" s="45"/>
      <c r="Q37" s="45"/>
      <c r="R37" s="45"/>
      <c r="S37" s="45"/>
      <c r="T37" s="45"/>
      <c r="U37" s="45"/>
      <c r="V37" s="45"/>
      <c r="W37" s="45"/>
      <c r="X37" s="45"/>
      <c r="Y37" s="45"/>
      <c r="Z37" s="45"/>
      <c r="AA37" s="45"/>
      <c r="AB37" s="45"/>
      <c r="AC37" s="45"/>
      <c r="AD37" s="45"/>
      <c r="AE37" s="45"/>
      <c r="AF37" s="45"/>
      <c r="AG37" s="45"/>
      <c r="AH37" s="45"/>
      <c r="AI37" s="45"/>
      <c r="AJ37" s="45"/>
      <c r="AK37" s="45"/>
      <c r="AL37" s="45"/>
    </row>
    <row r="38" spans="1:42" ht="13.5" customHeight="1">
      <c r="A38" s="45"/>
      <c r="B38" s="45"/>
      <c r="C38" s="45"/>
      <c r="D38" s="45"/>
      <c r="E38" s="45"/>
      <c r="F38" s="45"/>
      <c r="G38" s="45"/>
      <c r="H38" s="45"/>
      <c r="I38" s="45"/>
      <c r="J38" s="45"/>
      <c r="K38" s="45"/>
      <c r="L38" s="45"/>
      <c r="M38" s="45"/>
      <c r="N38" s="45"/>
      <c r="O38" s="45"/>
      <c r="P38" s="45"/>
      <c r="Q38" s="45"/>
      <c r="R38" s="45"/>
      <c r="S38" s="45"/>
      <c r="T38" s="45"/>
      <c r="U38" s="45"/>
      <c r="V38" s="45"/>
      <c r="W38" s="45"/>
      <c r="X38" s="45"/>
      <c r="Y38" s="45"/>
      <c r="Z38" s="45"/>
      <c r="AA38" s="45"/>
      <c r="AB38" s="45"/>
      <c r="AC38" s="45"/>
      <c r="AD38" s="45"/>
      <c r="AE38" s="45"/>
      <c r="AF38" s="45"/>
      <c r="AG38" s="45"/>
      <c r="AH38" s="45"/>
      <c r="AI38" s="45"/>
      <c r="AJ38" s="45"/>
      <c r="AK38" s="45"/>
      <c r="AL38" s="45"/>
      <c r="AM38" s="45"/>
      <c r="AN38" s="45"/>
      <c r="AO38" s="45"/>
      <c r="AP38" s="45"/>
    </row>
    <row r="39" spans="1:42">
      <c r="A39" s="433" t="s">
        <v>210</v>
      </c>
      <c r="B39" s="433"/>
      <c r="C39" s="433"/>
      <c r="D39" s="433"/>
      <c r="E39" s="433"/>
      <c r="F39" s="433"/>
      <c r="G39" s="433"/>
      <c r="H39" s="433"/>
      <c r="I39" s="433"/>
      <c r="J39" s="433"/>
      <c r="K39" s="433"/>
      <c r="L39" s="45"/>
      <c r="M39" s="45"/>
      <c r="N39" s="45"/>
      <c r="O39" s="45"/>
      <c r="P39" s="45"/>
      <c r="Q39" s="45"/>
      <c r="R39" s="45"/>
      <c r="S39" s="45"/>
      <c r="T39" s="45"/>
      <c r="U39" s="45"/>
      <c r="V39" s="45"/>
      <c r="W39" s="45"/>
      <c r="X39" s="45"/>
      <c r="Y39" s="45"/>
      <c r="Z39" s="45"/>
      <c r="AA39" s="45"/>
      <c r="AB39" s="45"/>
      <c r="AC39" s="45"/>
      <c r="AD39" s="45"/>
      <c r="AE39" s="45"/>
      <c r="AF39" s="45"/>
      <c r="AG39" s="45"/>
      <c r="AH39" s="45"/>
      <c r="AI39" s="45"/>
      <c r="AJ39" s="45"/>
      <c r="AK39" s="45"/>
      <c r="AL39" s="45"/>
      <c r="AM39" s="45"/>
      <c r="AN39" s="45"/>
      <c r="AO39" s="45"/>
      <c r="AP39" s="45"/>
    </row>
    <row r="40" spans="1:42" ht="58.5" customHeight="1">
      <c r="A40" s="400"/>
      <c r="B40" s="425"/>
      <c r="C40" s="425"/>
      <c r="D40" s="425"/>
      <c r="E40" s="425"/>
      <c r="F40" s="425"/>
      <c r="G40" s="425"/>
      <c r="H40" s="425"/>
      <c r="I40" s="425"/>
      <c r="J40" s="425"/>
      <c r="K40" s="425"/>
      <c r="L40" s="45"/>
      <c r="M40" s="45"/>
      <c r="N40" s="45"/>
      <c r="O40" s="45"/>
      <c r="P40" s="45"/>
      <c r="Q40" s="45"/>
      <c r="R40" s="45"/>
      <c r="S40" s="45"/>
      <c r="T40" s="45"/>
      <c r="U40" s="45"/>
      <c r="V40" s="45"/>
      <c r="W40" s="45"/>
      <c r="X40" s="45"/>
      <c r="Y40" s="45"/>
      <c r="Z40" s="45"/>
      <c r="AA40" s="45"/>
      <c r="AB40" s="45"/>
      <c r="AC40" s="45"/>
      <c r="AD40" s="45"/>
      <c r="AE40" s="45"/>
      <c r="AF40" s="45"/>
      <c r="AG40" s="45"/>
      <c r="AH40" s="45"/>
      <c r="AI40" s="45"/>
      <c r="AJ40" s="45"/>
      <c r="AK40" s="45"/>
      <c r="AL40" s="45"/>
      <c r="AM40" s="45"/>
      <c r="AN40" s="45"/>
      <c r="AO40" s="45"/>
      <c r="AP40" s="45"/>
    </row>
    <row r="41" spans="1:42">
      <c r="A41" s="45"/>
      <c r="B41" s="45"/>
      <c r="C41" s="45"/>
      <c r="D41" s="45"/>
      <c r="E41" s="45"/>
      <c r="F41" s="45"/>
      <c r="G41" s="45"/>
      <c r="H41" s="45"/>
      <c r="I41" s="45"/>
      <c r="J41" s="45"/>
      <c r="K41" s="45"/>
      <c r="L41" s="45"/>
      <c r="M41" s="45"/>
      <c r="N41" s="45"/>
      <c r="O41" s="45"/>
      <c r="P41" s="45"/>
      <c r="Q41" s="45"/>
      <c r="R41" s="45"/>
      <c r="S41" s="45"/>
      <c r="T41" s="45"/>
      <c r="U41" s="45"/>
      <c r="V41" s="45"/>
      <c r="W41" s="45"/>
      <c r="X41" s="45"/>
      <c r="Y41" s="45"/>
      <c r="Z41" s="45"/>
      <c r="AA41" s="45"/>
      <c r="AB41" s="45"/>
      <c r="AC41" s="45"/>
      <c r="AD41" s="45"/>
      <c r="AE41" s="45"/>
      <c r="AF41" s="45"/>
      <c r="AG41" s="45"/>
      <c r="AH41" s="45"/>
      <c r="AI41" s="45"/>
      <c r="AJ41" s="45"/>
      <c r="AK41" s="45"/>
      <c r="AL41" s="45"/>
      <c r="AM41" s="45"/>
      <c r="AN41" s="45"/>
      <c r="AO41" s="45"/>
      <c r="AP41" s="45"/>
    </row>
    <row r="42" spans="1:42">
      <c r="A42" s="45"/>
      <c r="B42" s="45"/>
      <c r="C42" s="45"/>
      <c r="D42" s="45"/>
      <c r="E42" s="45"/>
      <c r="F42" s="45"/>
      <c r="G42" s="45"/>
      <c r="H42" s="45"/>
      <c r="I42" s="45"/>
      <c r="J42" s="45"/>
      <c r="K42" s="45"/>
      <c r="L42" s="45"/>
      <c r="M42" s="45"/>
      <c r="N42" s="45"/>
      <c r="O42" s="45"/>
      <c r="P42" s="45"/>
      <c r="Q42" s="45"/>
      <c r="R42" s="45"/>
      <c r="S42" s="45"/>
      <c r="T42" s="45"/>
      <c r="U42" s="45"/>
      <c r="V42" s="45"/>
      <c r="W42" s="45"/>
      <c r="X42" s="45"/>
      <c r="Y42" s="45"/>
      <c r="Z42" s="45"/>
      <c r="AA42" s="45"/>
      <c r="AB42" s="45"/>
      <c r="AC42" s="45"/>
      <c r="AD42" s="45"/>
      <c r="AE42" s="45"/>
      <c r="AF42" s="45"/>
      <c r="AG42" s="45"/>
      <c r="AH42" s="45"/>
      <c r="AI42" s="45"/>
      <c r="AJ42" s="45"/>
      <c r="AK42" s="45"/>
      <c r="AL42" s="45"/>
      <c r="AM42" s="45"/>
      <c r="AN42" s="45"/>
      <c r="AO42" s="45"/>
      <c r="AP42" s="45"/>
    </row>
    <row r="43" spans="1:42">
      <c r="A43" s="45"/>
      <c r="B43" s="45"/>
      <c r="C43" s="45"/>
      <c r="D43" s="45"/>
      <c r="E43" s="45"/>
      <c r="F43" s="45"/>
      <c r="G43" s="45"/>
      <c r="H43" s="45"/>
      <c r="I43" s="45"/>
      <c r="J43" s="45"/>
      <c r="K43" s="45"/>
      <c r="L43" s="45"/>
      <c r="M43" s="45"/>
      <c r="N43" s="45"/>
      <c r="O43" s="45"/>
      <c r="P43" s="45"/>
      <c r="Q43" s="45"/>
      <c r="R43" s="45"/>
      <c r="S43" s="45"/>
      <c r="T43" s="45"/>
      <c r="U43" s="45"/>
      <c r="V43" s="45"/>
      <c r="W43" s="45"/>
      <c r="X43" s="45"/>
      <c r="Y43" s="45"/>
      <c r="Z43" s="45"/>
      <c r="AA43" s="45"/>
      <c r="AB43" s="45"/>
      <c r="AC43" s="45"/>
      <c r="AD43" s="45"/>
      <c r="AE43" s="45"/>
      <c r="AF43" s="45"/>
      <c r="AG43" s="45"/>
      <c r="AH43" s="45"/>
      <c r="AI43" s="45"/>
      <c r="AJ43" s="45"/>
      <c r="AK43" s="45"/>
      <c r="AL43" s="45"/>
      <c r="AM43" s="45"/>
      <c r="AN43" s="45"/>
      <c r="AO43" s="45"/>
      <c r="AP43" s="45"/>
    </row>
    <row r="44" spans="1:42">
      <c r="A44" s="45"/>
      <c r="B44" s="45"/>
      <c r="C44" s="45"/>
      <c r="D44" s="45"/>
      <c r="E44" s="45"/>
      <c r="F44" s="45"/>
      <c r="G44" s="45"/>
      <c r="H44" s="45"/>
      <c r="I44" s="45"/>
      <c r="J44" s="45"/>
      <c r="K44" s="45"/>
      <c r="L44" s="45"/>
      <c r="M44" s="45"/>
      <c r="N44" s="45"/>
      <c r="O44" s="45"/>
      <c r="P44" s="45"/>
      <c r="Q44" s="45"/>
      <c r="R44" s="45"/>
      <c r="S44" s="45"/>
      <c r="T44" s="45"/>
      <c r="U44" s="45"/>
      <c r="V44" s="45"/>
      <c r="W44" s="45"/>
      <c r="X44" s="45"/>
      <c r="Y44" s="45"/>
      <c r="Z44" s="45"/>
      <c r="AA44" s="45"/>
      <c r="AB44" s="45"/>
      <c r="AC44" s="45"/>
      <c r="AD44" s="45"/>
      <c r="AE44" s="45"/>
      <c r="AF44" s="45"/>
      <c r="AG44" s="45"/>
      <c r="AH44" s="45"/>
      <c r="AI44" s="45"/>
      <c r="AJ44" s="45"/>
      <c r="AK44" s="45"/>
      <c r="AL44" s="45"/>
      <c r="AM44" s="45"/>
      <c r="AN44" s="45"/>
      <c r="AO44" s="45"/>
      <c r="AP44" s="45"/>
    </row>
    <row r="45" spans="1:42">
      <c r="A45" s="45"/>
      <c r="B45" s="45"/>
      <c r="C45" s="45"/>
      <c r="D45" s="45"/>
      <c r="E45" s="45"/>
      <c r="F45" s="45"/>
      <c r="G45" s="45"/>
      <c r="H45" s="45"/>
      <c r="I45" s="45"/>
      <c r="J45" s="45"/>
      <c r="K45" s="45"/>
      <c r="L45" s="45"/>
      <c r="M45" s="45"/>
      <c r="N45" s="45"/>
      <c r="O45" s="45"/>
      <c r="P45" s="45"/>
      <c r="Q45" s="45"/>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row>
    <row r="46" spans="1:42">
      <c r="A46" s="45"/>
      <c r="B46" s="45"/>
      <c r="C46" s="45"/>
      <c r="D46" s="45"/>
      <c r="E46" s="45"/>
      <c r="F46" s="45"/>
      <c r="G46" s="45"/>
      <c r="H46" s="45"/>
      <c r="I46" s="45"/>
      <c r="J46" s="45"/>
      <c r="K46" s="45"/>
      <c r="L46" s="45"/>
      <c r="M46" s="45"/>
      <c r="N46" s="45"/>
      <c r="O46" s="45"/>
      <c r="P46" s="45"/>
      <c r="Q46" s="45"/>
      <c r="R46" s="45"/>
      <c r="S46" s="45"/>
      <c r="T46" s="45"/>
      <c r="U46" s="45"/>
      <c r="V46" s="45"/>
      <c r="W46" s="45"/>
      <c r="X46" s="45"/>
      <c r="Y46" s="45"/>
      <c r="Z46" s="45"/>
      <c r="AA46" s="45"/>
      <c r="AB46" s="45"/>
      <c r="AC46" s="45"/>
      <c r="AD46" s="45"/>
      <c r="AE46" s="45"/>
      <c r="AF46" s="45"/>
      <c r="AG46" s="45"/>
      <c r="AH46" s="45"/>
      <c r="AI46" s="45"/>
      <c r="AJ46" s="45"/>
      <c r="AK46" s="45"/>
      <c r="AL46" s="45"/>
      <c r="AM46" s="45"/>
      <c r="AN46" s="45"/>
      <c r="AO46" s="45"/>
      <c r="AP46" s="45"/>
    </row>
    <row r="47" spans="1:42">
      <c r="A47" s="45"/>
      <c r="B47" s="45"/>
      <c r="C47" s="45"/>
      <c r="D47" s="45"/>
      <c r="E47" s="45"/>
      <c r="F47" s="45"/>
      <c r="G47" s="45"/>
      <c r="H47" s="45"/>
      <c r="I47" s="45"/>
      <c r="J47" s="45"/>
      <c r="K47" s="45"/>
      <c r="L47" s="45"/>
      <c r="M47" s="45"/>
      <c r="N47" s="45"/>
      <c r="O47" s="45"/>
      <c r="P47" s="45"/>
      <c r="Q47" s="45"/>
      <c r="R47" s="45"/>
      <c r="S47" s="45"/>
      <c r="T47" s="45"/>
      <c r="U47" s="45"/>
      <c r="V47" s="45"/>
      <c r="W47" s="45"/>
      <c r="X47" s="45"/>
      <c r="Y47" s="45"/>
      <c r="Z47" s="45"/>
      <c r="AA47" s="45"/>
      <c r="AB47" s="45"/>
      <c r="AC47" s="45"/>
      <c r="AD47" s="45"/>
      <c r="AE47" s="45"/>
      <c r="AF47" s="45"/>
      <c r="AG47" s="45"/>
      <c r="AH47" s="45"/>
      <c r="AI47" s="45"/>
      <c r="AJ47" s="45"/>
      <c r="AK47" s="45"/>
      <c r="AL47" s="45"/>
      <c r="AM47" s="45"/>
      <c r="AN47" s="45"/>
      <c r="AO47" s="45"/>
      <c r="AP47" s="45"/>
    </row>
    <row r="48" spans="1:42">
      <c r="A48" s="45"/>
      <c r="B48" s="45"/>
      <c r="C48" s="45"/>
      <c r="D48" s="45"/>
      <c r="E48" s="45"/>
      <c r="F48" s="45"/>
      <c r="G48" s="45"/>
      <c r="H48" s="45"/>
      <c r="I48" s="45"/>
      <c r="J48" s="45"/>
      <c r="K48" s="45"/>
      <c r="L48" s="45"/>
      <c r="M48" s="45"/>
      <c r="N48" s="45"/>
      <c r="O48" s="45"/>
      <c r="P48" s="45"/>
      <c r="Q48" s="45"/>
      <c r="R48" s="45"/>
      <c r="S48" s="45"/>
      <c r="T48" s="45"/>
      <c r="U48" s="45"/>
      <c r="V48" s="45"/>
      <c r="W48" s="45"/>
      <c r="X48" s="45"/>
    </row>
    <row r="49" spans="1:24">
      <c r="A49" s="45"/>
      <c r="B49" s="45"/>
      <c r="C49" s="45"/>
      <c r="D49" s="45"/>
      <c r="E49" s="45"/>
      <c r="F49" s="45"/>
      <c r="G49" s="45"/>
      <c r="H49" s="45"/>
      <c r="I49" s="45"/>
      <c r="J49" s="45"/>
      <c r="K49" s="45"/>
      <c r="L49" s="45"/>
      <c r="M49" s="45"/>
      <c r="N49" s="45"/>
      <c r="O49" s="45"/>
      <c r="P49" s="45"/>
      <c r="Q49" s="45"/>
      <c r="R49" s="45"/>
      <c r="S49" s="45"/>
      <c r="T49" s="45"/>
      <c r="U49" s="45"/>
      <c r="V49" s="45"/>
      <c r="W49" s="45"/>
      <c r="X49" s="45"/>
    </row>
    <row r="50" spans="1:24">
      <c r="A50" s="45"/>
      <c r="B50" s="45"/>
      <c r="C50" s="45"/>
      <c r="D50" s="45"/>
      <c r="E50" s="45"/>
      <c r="F50" s="45"/>
      <c r="G50" s="45"/>
      <c r="H50" s="45"/>
      <c r="I50" s="45"/>
      <c r="J50" s="45"/>
      <c r="K50" s="45"/>
      <c r="L50" s="45"/>
      <c r="M50" s="45"/>
      <c r="N50" s="45"/>
      <c r="O50" s="45"/>
      <c r="P50" s="45"/>
      <c r="Q50" s="45"/>
      <c r="R50" s="45"/>
      <c r="S50" s="45"/>
      <c r="T50" s="45"/>
      <c r="U50" s="45"/>
      <c r="V50" s="45"/>
      <c r="W50" s="45"/>
      <c r="X50" s="45"/>
    </row>
    <row r="51" spans="1:24">
      <c r="A51" s="45"/>
      <c r="B51" s="45"/>
      <c r="C51" s="45"/>
      <c r="D51" s="45"/>
      <c r="E51" s="45"/>
      <c r="F51" s="45"/>
      <c r="G51" s="45"/>
      <c r="H51" s="45"/>
      <c r="I51" s="45"/>
      <c r="J51" s="45"/>
      <c r="K51" s="45"/>
      <c r="L51" s="45"/>
      <c r="M51" s="45"/>
      <c r="N51" s="45"/>
      <c r="O51" s="45"/>
      <c r="P51" s="45"/>
      <c r="Q51" s="45"/>
      <c r="R51" s="45"/>
      <c r="S51" s="45"/>
      <c r="T51" s="45"/>
      <c r="U51" s="45"/>
      <c r="V51" s="45"/>
      <c r="W51" s="45"/>
      <c r="X51" s="45"/>
    </row>
    <row r="52" spans="1:24">
      <c r="A52" s="45"/>
      <c r="B52" s="45"/>
      <c r="C52" s="45"/>
      <c r="D52" s="45"/>
      <c r="E52" s="45"/>
      <c r="F52" s="45"/>
      <c r="G52" s="45"/>
      <c r="H52" s="45"/>
      <c r="I52" s="45"/>
      <c r="J52" s="45"/>
      <c r="K52" s="45"/>
      <c r="L52" s="45"/>
      <c r="M52" s="45"/>
      <c r="N52" s="45"/>
      <c r="O52" s="45"/>
      <c r="P52" s="45"/>
      <c r="Q52" s="45"/>
      <c r="R52" s="45"/>
      <c r="S52" s="45"/>
      <c r="T52" s="45"/>
      <c r="U52" s="45"/>
      <c r="V52" s="45"/>
      <c r="W52" s="45"/>
      <c r="X52" s="45"/>
    </row>
    <row r="53" spans="1:24">
      <c r="A53" s="45"/>
      <c r="B53" s="45"/>
      <c r="C53" s="45"/>
      <c r="D53" s="45"/>
      <c r="E53" s="45"/>
      <c r="F53" s="45"/>
      <c r="G53" s="45"/>
      <c r="H53" s="45"/>
      <c r="I53" s="45"/>
      <c r="J53" s="45"/>
      <c r="K53" s="45"/>
      <c r="L53" s="45"/>
      <c r="M53" s="45"/>
      <c r="N53" s="45"/>
      <c r="O53" s="45"/>
      <c r="P53" s="45"/>
      <c r="Q53" s="45"/>
      <c r="R53" s="45"/>
      <c r="S53" s="45"/>
      <c r="T53" s="45"/>
      <c r="U53" s="45"/>
      <c r="V53" s="45"/>
      <c r="W53" s="45"/>
      <c r="X53" s="45"/>
    </row>
    <row r="54" spans="1:24">
      <c r="A54" s="45"/>
      <c r="B54" s="45"/>
      <c r="C54" s="45"/>
      <c r="D54" s="45"/>
      <c r="E54" s="45"/>
      <c r="F54" s="45"/>
      <c r="G54" s="45"/>
      <c r="H54" s="45"/>
      <c r="I54" s="45"/>
      <c r="J54" s="45"/>
      <c r="K54" s="45"/>
      <c r="L54" s="45"/>
      <c r="M54" s="45"/>
      <c r="N54" s="45"/>
      <c r="O54" s="45"/>
      <c r="P54" s="45"/>
      <c r="Q54" s="45"/>
      <c r="R54" s="45"/>
      <c r="S54" s="45"/>
      <c r="T54" s="45"/>
      <c r="U54" s="45"/>
      <c r="V54" s="45"/>
      <c r="W54" s="45"/>
      <c r="X54" s="45"/>
    </row>
    <row r="55" spans="1:24">
      <c r="A55" s="45"/>
      <c r="B55" s="45"/>
      <c r="C55" s="45"/>
      <c r="D55" s="45"/>
      <c r="E55" s="45"/>
      <c r="F55" s="45"/>
      <c r="G55" s="45"/>
      <c r="H55" s="45"/>
      <c r="I55" s="45"/>
      <c r="J55" s="45"/>
      <c r="K55" s="45"/>
      <c r="L55" s="45"/>
      <c r="M55" s="45"/>
      <c r="N55" s="45"/>
      <c r="O55" s="45"/>
      <c r="P55" s="45"/>
      <c r="Q55" s="45"/>
      <c r="R55" s="45"/>
      <c r="S55" s="45"/>
      <c r="T55" s="45"/>
      <c r="U55" s="45"/>
      <c r="V55" s="45"/>
      <c r="W55" s="45"/>
      <c r="X55" s="45"/>
    </row>
    <row r="56" spans="1:24">
      <c r="A56" s="45"/>
      <c r="B56" s="45"/>
      <c r="C56" s="45"/>
      <c r="D56" s="45"/>
      <c r="E56" s="45"/>
      <c r="F56" s="45"/>
      <c r="G56" s="45"/>
      <c r="H56" s="45"/>
      <c r="I56" s="45"/>
      <c r="J56" s="45"/>
      <c r="K56" s="45"/>
      <c r="L56" s="45"/>
      <c r="M56" s="45"/>
      <c r="N56" s="45"/>
      <c r="O56" s="45"/>
      <c r="P56" s="45"/>
      <c r="Q56" s="45"/>
      <c r="R56" s="45"/>
      <c r="S56" s="45"/>
      <c r="T56" s="45"/>
      <c r="U56" s="45"/>
      <c r="V56" s="45"/>
      <c r="W56" s="45"/>
      <c r="X56" s="45"/>
    </row>
    <row r="57" spans="1:24">
      <c r="A57" s="45"/>
      <c r="B57" s="45"/>
      <c r="C57" s="45"/>
      <c r="D57" s="45"/>
      <c r="E57" s="45"/>
      <c r="F57" s="45"/>
      <c r="G57" s="45"/>
      <c r="H57" s="45"/>
      <c r="I57" s="45"/>
      <c r="J57" s="45"/>
      <c r="K57" s="45"/>
      <c r="L57" s="45"/>
      <c r="M57" s="45"/>
      <c r="N57" s="45"/>
      <c r="O57" s="45"/>
      <c r="P57" s="45"/>
      <c r="Q57" s="45"/>
      <c r="R57" s="45"/>
      <c r="S57" s="45"/>
      <c r="T57" s="45"/>
      <c r="U57" s="45"/>
      <c r="V57" s="45"/>
      <c r="W57" s="45"/>
      <c r="X57" s="45"/>
    </row>
    <row r="58" spans="1:24">
      <c r="A58" s="45"/>
      <c r="B58" s="45"/>
      <c r="C58" s="45"/>
      <c r="D58" s="45"/>
      <c r="E58" s="45"/>
      <c r="F58" s="45"/>
      <c r="G58" s="45"/>
      <c r="H58" s="45"/>
      <c r="I58" s="45"/>
      <c r="J58" s="45"/>
      <c r="K58" s="45"/>
      <c r="L58" s="45"/>
      <c r="M58" s="45"/>
      <c r="N58" s="45"/>
      <c r="O58" s="45"/>
      <c r="P58" s="45"/>
      <c r="Q58" s="45"/>
      <c r="R58" s="45"/>
      <c r="S58" s="45"/>
      <c r="T58" s="45"/>
      <c r="U58" s="45"/>
      <c r="V58" s="45"/>
      <c r="W58" s="45"/>
      <c r="X58" s="45"/>
    </row>
    <row r="59" spans="1:24">
      <c r="A59" s="45"/>
      <c r="B59" s="45"/>
      <c r="C59" s="45"/>
      <c r="D59" s="45"/>
      <c r="E59" s="45"/>
      <c r="F59" s="45"/>
      <c r="G59" s="45"/>
      <c r="H59" s="45"/>
      <c r="I59" s="45"/>
      <c r="J59" s="45"/>
      <c r="K59" s="45"/>
      <c r="L59" s="45"/>
      <c r="M59" s="45"/>
      <c r="N59" s="45"/>
      <c r="O59" s="45"/>
      <c r="P59" s="45"/>
      <c r="Q59" s="45"/>
      <c r="R59" s="45"/>
      <c r="S59" s="45"/>
      <c r="T59" s="45"/>
      <c r="U59" s="45"/>
      <c r="V59" s="45"/>
      <c r="W59" s="45"/>
      <c r="X59" s="45"/>
    </row>
    <row r="60" spans="1:24">
      <c r="A60" s="45"/>
      <c r="B60" s="45"/>
      <c r="C60" s="45"/>
      <c r="D60" s="45"/>
      <c r="E60" s="45"/>
      <c r="F60" s="45"/>
      <c r="G60" s="45"/>
      <c r="H60" s="45"/>
      <c r="I60" s="45"/>
      <c r="J60" s="45"/>
      <c r="K60" s="45"/>
      <c r="L60" s="45"/>
      <c r="M60" s="45"/>
      <c r="N60" s="45"/>
      <c r="O60" s="45"/>
      <c r="P60" s="45"/>
      <c r="Q60" s="45"/>
      <c r="R60" s="45"/>
      <c r="S60" s="45"/>
      <c r="T60" s="45"/>
      <c r="U60" s="45"/>
      <c r="V60" s="45"/>
      <c r="W60" s="45"/>
      <c r="X60" s="45"/>
    </row>
    <row r="61" spans="1:24">
      <c r="A61" s="45"/>
      <c r="B61" s="45"/>
      <c r="C61" s="45"/>
      <c r="D61" s="45"/>
      <c r="E61" s="45"/>
      <c r="F61" s="45"/>
      <c r="G61" s="45"/>
      <c r="H61" s="45"/>
      <c r="I61" s="45"/>
      <c r="J61" s="45"/>
      <c r="K61" s="45"/>
      <c r="L61" s="45"/>
      <c r="M61" s="45"/>
      <c r="N61" s="45"/>
      <c r="O61" s="45"/>
      <c r="P61" s="45"/>
      <c r="Q61" s="45"/>
      <c r="R61" s="45"/>
      <c r="S61" s="45"/>
      <c r="T61" s="45"/>
      <c r="U61" s="45"/>
      <c r="V61" s="45"/>
      <c r="W61" s="45"/>
      <c r="X61" s="45"/>
    </row>
    <row r="62" spans="1:24">
      <c r="A62" s="45"/>
      <c r="B62" s="45"/>
      <c r="C62" s="45"/>
      <c r="D62" s="45"/>
      <c r="E62" s="45"/>
      <c r="F62" s="45"/>
      <c r="G62" s="45"/>
      <c r="H62" s="45"/>
      <c r="I62" s="45"/>
      <c r="J62" s="45"/>
      <c r="K62" s="45"/>
      <c r="L62" s="45"/>
      <c r="M62" s="45"/>
      <c r="N62" s="45"/>
      <c r="O62" s="45"/>
      <c r="P62" s="45"/>
      <c r="Q62" s="45"/>
      <c r="R62" s="45"/>
      <c r="S62" s="45"/>
      <c r="T62" s="45"/>
      <c r="U62" s="45"/>
      <c r="V62" s="45"/>
      <c r="W62" s="45"/>
      <c r="X62" s="45"/>
    </row>
    <row r="63" spans="1:24">
      <c r="A63" s="45"/>
      <c r="B63" s="45"/>
      <c r="C63" s="45"/>
      <c r="D63" s="45"/>
      <c r="E63" s="45"/>
      <c r="F63" s="45"/>
      <c r="G63" s="45"/>
      <c r="H63" s="45"/>
      <c r="I63" s="45"/>
      <c r="J63" s="45"/>
      <c r="K63" s="45"/>
      <c r="L63" s="45"/>
      <c r="M63" s="45"/>
      <c r="N63" s="45"/>
      <c r="O63" s="45"/>
      <c r="P63" s="45"/>
      <c r="Q63" s="45"/>
      <c r="R63" s="45"/>
      <c r="S63" s="45"/>
      <c r="T63" s="45"/>
      <c r="U63" s="45"/>
      <c r="V63" s="45"/>
      <c r="W63" s="45"/>
      <c r="X63" s="45"/>
    </row>
    <row r="64" spans="1:24">
      <c r="A64" s="45"/>
      <c r="B64" s="45"/>
      <c r="C64" s="45"/>
      <c r="D64" s="45"/>
      <c r="E64" s="45"/>
      <c r="F64" s="45"/>
      <c r="G64" s="45"/>
      <c r="H64" s="45"/>
      <c r="I64" s="45"/>
      <c r="J64" s="45"/>
      <c r="K64" s="45"/>
      <c r="L64" s="45"/>
      <c r="M64" s="45"/>
      <c r="N64" s="45"/>
      <c r="O64" s="45"/>
      <c r="P64" s="45"/>
      <c r="Q64" s="45"/>
      <c r="R64" s="45"/>
      <c r="S64" s="45"/>
      <c r="T64" s="45"/>
      <c r="U64" s="45"/>
      <c r="V64" s="45"/>
      <c r="W64" s="45"/>
      <c r="X64" s="45"/>
    </row>
    <row r="65" spans="1:24">
      <c r="A65" s="45"/>
      <c r="B65" s="45"/>
      <c r="C65" s="45"/>
      <c r="D65" s="45"/>
      <c r="E65" s="45"/>
      <c r="F65" s="45"/>
      <c r="G65" s="45"/>
      <c r="H65" s="45"/>
      <c r="I65" s="45"/>
      <c r="J65" s="45"/>
      <c r="K65" s="45"/>
      <c r="L65" s="45"/>
      <c r="M65" s="45"/>
      <c r="N65" s="45"/>
      <c r="O65" s="45"/>
      <c r="P65" s="45"/>
      <c r="Q65" s="45"/>
      <c r="R65" s="45"/>
      <c r="S65" s="45"/>
      <c r="T65" s="45"/>
      <c r="U65" s="45"/>
      <c r="V65" s="45"/>
      <c r="W65" s="45"/>
      <c r="X65" s="45"/>
    </row>
    <row r="66" spans="1:24">
      <c r="A66" s="45"/>
      <c r="B66" s="45"/>
      <c r="C66" s="45"/>
      <c r="D66" s="45"/>
      <c r="E66" s="45"/>
      <c r="F66" s="45"/>
      <c r="G66" s="45"/>
      <c r="H66" s="45"/>
      <c r="I66" s="45"/>
      <c r="J66" s="45"/>
      <c r="K66" s="45"/>
      <c r="L66" s="45"/>
      <c r="M66" s="45"/>
      <c r="N66" s="45"/>
      <c r="O66" s="45"/>
      <c r="P66" s="45"/>
      <c r="Q66" s="45"/>
      <c r="R66" s="45"/>
      <c r="S66" s="45"/>
      <c r="T66" s="45"/>
      <c r="U66" s="45"/>
      <c r="V66" s="45"/>
      <c r="W66" s="45"/>
      <c r="X66" s="45"/>
    </row>
    <row r="67" spans="1:24">
      <c r="A67" s="45"/>
      <c r="B67" s="45"/>
      <c r="C67" s="45"/>
      <c r="D67" s="45"/>
      <c r="E67" s="45"/>
      <c r="F67" s="45"/>
      <c r="G67" s="45"/>
      <c r="H67" s="45"/>
      <c r="I67" s="45"/>
      <c r="J67" s="45"/>
      <c r="K67" s="45"/>
      <c r="L67" s="45"/>
      <c r="M67" s="45"/>
      <c r="N67" s="45"/>
      <c r="O67" s="45"/>
      <c r="P67" s="45"/>
      <c r="Q67" s="45"/>
      <c r="R67" s="45"/>
      <c r="S67" s="45"/>
      <c r="T67" s="45"/>
      <c r="U67" s="45"/>
      <c r="V67" s="45"/>
      <c r="W67" s="45"/>
      <c r="X67" s="45"/>
    </row>
    <row r="68" spans="1:24">
      <c r="A68" s="45"/>
      <c r="B68" s="45"/>
      <c r="C68" s="45"/>
      <c r="D68" s="45"/>
      <c r="E68" s="45"/>
      <c r="F68" s="45"/>
      <c r="G68" s="45"/>
      <c r="H68" s="45"/>
      <c r="I68" s="45"/>
      <c r="J68" s="45"/>
      <c r="K68" s="45"/>
      <c r="L68" s="45"/>
      <c r="M68" s="45"/>
      <c r="N68" s="45"/>
      <c r="O68" s="45"/>
      <c r="P68" s="45"/>
      <c r="Q68" s="45"/>
      <c r="R68" s="45"/>
      <c r="S68" s="45"/>
      <c r="T68" s="45"/>
      <c r="U68" s="45"/>
      <c r="V68" s="45"/>
      <c r="W68" s="45"/>
      <c r="X68" s="45"/>
    </row>
    <row r="69" spans="1:24">
      <c r="A69" s="45"/>
      <c r="B69" s="45"/>
      <c r="C69" s="45"/>
      <c r="D69" s="45"/>
      <c r="E69" s="45"/>
      <c r="F69" s="45"/>
      <c r="G69" s="45"/>
      <c r="H69" s="45"/>
      <c r="I69" s="45"/>
      <c r="J69" s="45"/>
      <c r="K69" s="45"/>
      <c r="L69" s="45"/>
      <c r="M69" s="45"/>
      <c r="N69" s="45"/>
      <c r="O69" s="45"/>
      <c r="P69" s="45"/>
      <c r="Q69" s="45"/>
      <c r="R69" s="45"/>
      <c r="S69" s="45"/>
      <c r="T69" s="45"/>
      <c r="U69" s="45"/>
      <c r="V69" s="45"/>
      <c r="W69" s="45"/>
      <c r="X69" s="45"/>
    </row>
    <row r="70" spans="1:24">
      <c r="A70" s="45"/>
      <c r="B70" s="45"/>
      <c r="C70" s="45"/>
      <c r="D70" s="45"/>
      <c r="E70" s="45"/>
      <c r="F70" s="45"/>
      <c r="G70" s="45"/>
      <c r="H70" s="45"/>
      <c r="I70" s="45"/>
      <c r="J70" s="45"/>
      <c r="K70" s="45"/>
      <c r="L70" s="45"/>
      <c r="M70" s="45"/>
      <c r="N70" s="45"/>
      <c r="O70" s="45"/>
      <c r="P70" s="45"/>
      <c r="Q70" s="45"/>
      <c r="R70" s="45"/>
      <c r="S70" s="45"/>
      <c r="T70" s="45"/>
      <c r="U70" s="45"/>
      <c r="V70" s="45"/>
      <c r="W70" s="45"/>
      <c r="X70" s="45"/>
    </row>
    <row r="71" spans="1:24">
      <c r="A71" s="45"/>
      <c r="B71" s="45"/>
      <c r="C71" s="45"/>
      <c r="D71" s="45"/>
      <c r="E71" s="45"/>
      <c r="F71" s="45"/>
      <c r="G71" s="45"/>
      <c r="H71" s="45"/>
      <c r="I71" s="45"/>
      <c r="J71" s="45"/>
      <c r="K71" s="45"/>
      <c r="L71" s="45"/>
      <c r="M71" s="45"/>
      <c r="N71" s="45"/>
      <c r="O71" s="45"/>
      <c r="P71" s="45"/>
      <c r="Q71" s="45"/>
      <c r="R71" s="45"/>
      <c r="S71" s="45"/>
      <c r="T71" s="45"/>
      <c r="U71" s="45"/>
      <c r="V71" s="45"/>
      <c r="W71" s="45"/>
      <c r="X71" s="45"/>
    </row>
    <row r="72" spans="1:24">
      <c r="L72" s="45"/>
      <c r="M72" s="45"/>
      <c r="N72" s="45"/>
      <c r="O72" s="45"/>
      <c r="P72" s="45"/>
      <c r="Q72" s="45"/>
      <c r="R72" s="45"/>
      <c r="S72" s="45"/>
      <c r="T72" s="45"/>
      <c r="U72" s="45"/>
      <c r="V72" s="45"/>
      <c r="W72" s="45"/>
      <c r="X72" s="45"/>
    </row>
    <row r="73" spans="1:24">
      <c r="L73" s="45"/>
      <c r="M73" s="45"/>
      <c r="N73" s="45"/>
      <c r="O73" s="45"/>
      <c r="P73" s="45"/>
      <c r="Q73" s="45"/>
      <c r="R73" s="45"/>
      <c r="S73" s="45"/>
      <c r="T73" s="45"/>
      <c r="U73" s="45"/>
      <c r="V73" s="45"/>
      <c r="W73" s="45"/>
      <c r="X73" s="45"/>
    </row>
    <row r="74" spans="1:24">
      <c r="L74" s="45"/>
      <c r="M74" s="45"/>
      <c r="N74" s="45"/>
      <c r="O74" s="45"/>
      <c r="P74" s="45"/>
      <c r="Q74" s="45"/>
      <c r="R74" s="45"/>
      <c r="S74" s="45"/>
      <c r="T74" s="45"/>
      <c r="U74" s="45"/>
      <c r="V74" s="45"/>
      <c r="W74" s="45"/>
      <c r="X74" s="45"/>
    </row>
    <row r="75" spans="1:24">
      <c r="L75" s="45"/>
      <c r="M75" s="45"/>
      <c r="N75" s="45"/>
      <c r="O75" s="45"/>
      <c r="P75" s="45"/>
      <c r="Q75" s="45"/>
      <c r="R75" s="45"/>
      <c r="S75" s="45"/>
      <c r="T75" s="45"/>
      <c r="U75" s="45"/>
      <c r="V75" s="45"/>
      <c r="W75" s="45"/>
      <c r="X75" s="45"/>
    </row>
    <row r="76" spans="1:24">
      <c r="L76" s="45"/>
      <c r="M76" s="45"/>
      <c r="N76" s="45"/>
      <c r="O76" s="45"/>
      <c r="P76" s="45"/>
      <c r="Q76" s="45"/>
      <c r="R76" s="45"/>
      <c r="S76" s="45"/>
      <c r="T76" s="45"/>
      <c r="U76" s="45"/>
      <c r="V76" s="45"/>
      <c r="W76" s="45"/>
      <c r="X76" s="45"/>
    </row>
    <row r="77" spans="1:24">
      <c r="L77" s="45"/>
      <c r="M77" s="45"/>
      <c r="N77" s="45"/>
      <c r="O77" s="45"/>
      <c r="P77" s="45"/>
      <c r="Q77" s="45"/>
      <c r="R77" s="45"/>
      <c r="S77" s="45"/>
      <c r="T77" s="45"/>
      <c r="U77" s="45"/>
      <c r="V77" s="45"/>
      <c r="W77" s="45"/>
      <c r="X77" s="45"/>
    </row>
    <row r="78" spans="1:24">
      <c r="L78" s="45"/>
      <c r="M78" s="45"/>
      <c r="N78" s="45"/>
      <c r="O78" s="45"/>
      <c r="P78" s="45"/>
      <c r="Q78" s="45"/>
      <c r="R78" s="45"/>
      <c r="S78" s="45"/>
      <c r="T78" s="45"/>
      <c r="U78" s="45"/>
      <c r="V78" s="45"/>
      <c r="W78" s="45"/>
      <c r="X78" s="45"/>
    </row>
    <row r="79" spans="1:24">
      <c r="L79" s="45"/>
      <c r="M79" s="45"/>
      <c r="N79" s="45"/>
      <c r="O79" s="45"/>
      <c r="P79" s="45"/>
      <c r="Q79" s="45"/>
      <c r="R79" s="45"/>
      <c r="S79" s="45"/>
      <c r="T79" s="45"/>
      <c r="U79" s="45"/>
      <c r="V79" s="45"/>
      <c r="W79" s="45"/>
      <c r="X79" s="45"/>
    </row>
    <row r="80" spans="1:24">
      <c r="L80" s="45"/>
      <c r="M80" s="45"/>
      <c r="N80" s="45"/>
      <c r="O80" s="45"/>
      <c r="P80" s="45"/>
      <c r="Q80" s="45"/>
      <c r="R80" s="45"/>
      <c r="S80" s="45"/>
      <c r="T80" s="45"/>
      <c r="U80" s="45"/>
      <c r="V80" s="45"/>
      <c r="W80" s="45"/>
      <c r="X80" s="45"/>
    </row>
    <row r="81" spans="12:24">
      <c r="L81" s="45"/>
      <c r="M81" s="45"/>
      <c r="N81" s="45"/>
      <c r="O81" s="45"/>
      <c r="P81" s="45"/>
      <c r="Q81" s="45"/>
      <c r="R81" s="45"/>
      <c r="S81" s="45"/>
      <c r="T81" s="45"/>
      <c r="U81" s="45"/>
      <c r="V81" s="45"/>
      <c r="W81" s="45"/>
      <c r="X81" s="45"/>
    </row>
    <row r="82" spans="12:24">
      <c r="L82" s="45"/>
      <c r="M82" s="45"/>
      <c r="N82" s="45"/>
      <c r="O82" s="45"/>
      <c r="P82" s="45"/>
      <c r="Q82" s="45"/>
      <c r="R82" s="45"/>
      <c r="S82" s="45"/>
      <c r="T82" s="45"/>
      <c r="U82" s="45"/>
      <c r="V82" s="45"/>
      <c r="W82" s="45"/>
      <c r="X82" s="45"/>
    </row>
    <row r="83" spans="12:24">
      <c r="L83" s="45"/>
      <c r="M83" s="45"/>
      <c r="N83" s="45"/>
      <c r="O83" s="45"/>
      <c r="P83" s="45"/>
      <c r="Q83" s="45"/>
      <c r="R83" s="45"/>
      <c r="S83" s="45"/>
      <c r="T83" s="45"/>
      <c r="U83" s="45"/>
      <c r="V83" s="45"/>
      <c r="W83" s="45"/>
      <c r="X83" s="45"/>
    </row>
    <row r="84" spans="12:24">
      <c r="L84" s="45"/>
      <c r="M84" s="45"/>
      <c r="N84" s="45"/>
      <c r="O84" s="45"/>
      <c r="P84" s="45"/>
      <c r="Q84" s="45"/>
      <c r="R84" s="45"/>
      <c r="S84" s="45"/>
      <c r="T84" s="45"/>
      <c r="U84" s="45"/>
      <c r="V84" s="45"/>
      <c r="W84" s="45"/>
      <c r="X84" s="45"/>
    </row>
    <row r="85" spans="12:24">
      <c r="L85" s="45"/>
      <c r="M85" s="45"/>
      <c r="N85" s="45"/>
      <c r="O85" s="45"/>
      <c r="P85" s="45"/>
      <c r="Q85" s="45"/>
      <c r="R85" s="45"/>
      <c r="S85" s="45"/>
      <c r="T85" s="45"/>
      <c r="U85" s="45"/>
      <c r="V85" s="45"/>
      <c r="W85" s="45"/>
      <c r="X85" s="45"/>
    </row>
    <row r="86" spans="12:24">
      <c r="L86" s="45"/>
      <c r="M86" s="45"/>
      <c r="N86" s="45"/>
      <c r="O86" s="45"/>
      <c r="P86" s="45"/>
      <c r="Q86" s="45"/>
      <c r="R86" s="45"/>
      <c r="S86" s="45"/>
      <c r="T86" s="45"/>
      <c r="U86" s="45"/>
      <c r="V86" s="45"/>
      <c r="W86" s="45"/>
      <c r="X86" s="45"/>
    </row>
    <row r="87" spans="12:24">
      <c r="L87" s="45"/>
      <c r="M87" s="45"/>
      <c r="N87" s="45"/>
      <c r="O87" s="45"/>
      <c r="P87" s="45"/>
      <c r="Q87" s="45"/>
      <c r="R87" s="45"/>
      <c r="S87" s="45"/>
      <c r="T87" s="45"/>
      <c r="U87" s="45"/>
      <c r="V87" s="45"/>
      <c r="W87" s="45"/>
      <c r="X87" s="45"/>
    </row>
    <row r="88" spans="12:24">
      <c r="L88" s="45"/>
      <c r="M88" s="45"/>
      <c r="N88" s="45"/>
      <c r="O88" s="45"/>
      <c r="P88" s="45"/>
      <c r="Q88" s="45"/>
      <c r="R88" s="45"/>
      <c r="S88" s="45"/>
      <c r="T88" s="45"/>
      <c r="U88" s="45"/>
      <c r="V88" s="45"/>
      <c r="W88" s="45"/>
      <c r="X88" s="45"/>
    </row>
    <row r="89" spans="12:24">
      <c r="L89" s="45"/>
      <c r="M89" s="45"/>
      <c r="N89" s="45"/>
      <c r="O89" s="45"/>
      <c r="P89" s="45"/>
      <c r="Q89" s="45"/>
      <c r="R89" s="45"/>
      <c r="S89" s="45"/>
      <c r="T89" s="45"/>
      <c r="U89" s="45"/>
      <c r="V89" s="45"/>
      <c r="W89" s="45"/>
      <c r="X89" s="45"/>
    </row>
    <row r="90" spans="12:24">
      <c r="L90" s="45"/>
      <c r="M90" s="45"/>
      <c r="N90" s="45"/>
      <c r="O90" s="45"/>
      <c r="P90" s="45"/>
      <c r="Q90" s="45"/>
      <c r="R90" s="45"/>
      <c r="S90" s="45"/>
      <c r="T90" s="45"/>
      <c r="U90" s="45"/>
      <c r="V90" s="45"/>
      <c r="W90" s="45"/>
      <c r="X90" s="45"/>
    </row>
    <row r="91" spans="12:24">
      <c r="L91" s="45"/>
      <c r="M91" s="45"/>
      <c r="N91" s="45"/>
      <c r="O91" s="45"/>
      <c r="P91" s="45"/>
      <c r="Q91" s="45"/>
      <c r="R91" s="45"/>
      <c r="S91" s="45"/>
      <c r="T91" s="45"/>
      <c r="U91" s="45"/>
      <c r="V91" s="45"/>
      <c r="W91" s="45"/>
      <c r="X91" s="45"/>
    </row>
    <row r="92" spans="12:24">
      <c r="L92" s="45"/>
      <c r="M92" s="45"/>
      <c r="N92" s="45"/>
      <c r="O92" s="45"/>
      <c r="P92" s="45"/>
      <c r="Q92" s="45"/>
      <c r="R92" s="45"/>
      <c r="S92" s="45"/>
      <c r="T92" s="45"/>
      <c r="U92" s="45"/>
      <c r="V92" s="45"/>
      <c r="W92" s="45"/>
      <c r="X92" s="45"/>
    </row>
    <row r="93" spans="12:24">
      <c r="L93" s="45"/>
      <c r="M93" s="45"/>
      <c r="N93" s="45"/>
      <c r="O93" s="45"/>
      <c r="P93" s="45"/>
      <c r="Q93" s="45"/>
      <c r="R93" s="45"/>
      <c r="S93" s="45"/>
      <c r="T93" s="45"/>
      <c r="U93" s="45"/>
      <c r="V93" s="45"/>
      <c r="W93" s="45"/>
      <c r="X93" s="45"/>
    </row>
    <row r="94" spans="12:24">
      <c r="L94" s="45"/>
      <c r="M94" s="45"/>
      <c r="N94" s="45"/>
      <c r="O94" s="45"/>
      <c r="P94" s="45"/>
      <c r="Q94" s="45"/>
      <c r="R94" s="45"/>
      <c r="S94" s="45"/>
      <c r="T94" s="45"/>
      <c r="U94" s="45"/>
      <c r="V94" s="45"/>
      <c r="W94" s="45"/>
      <c r="X94" s="45"/>
    </row>
    <row r="95" spans="12:24">
      <c r="L95" s="45"/>
      <c r="M95" s="45"/>
      <c r="N95" s="45"/>
      <c r="O95" s="45"/>
      <c r="P95" s="45"/>
      <c r="Q95" s="45"/>
      <c r="R95" s="45"/>
      <c r="S95" s="45"/>
      <c r="T95" s="45"/>
      <c r="U95" s="45"/>
      <c r="V95" s="45"/>
      <c r="W95" s="45"/>
      <c r="X95" s="45"/>
    </row>
    <row r="96" spans="12:24">
      <c r="L96" s="45"/>
      <c r="M96" s="45"/>
      <c r="N96" s="45"/>
      <c r="O96" s="45"/>
      <c r="P96" s="45"/>
      <c r="Q96" s="45"/>
      <c r="R96" s="45"/>
      <c r="S96" s="45"/>
      <c r="T96" s="45"/>
      <c r="U96" s="45"/>
      <c r="V96" s="45"/>
      <c r="W96" s="45"/>
      <c r="X96" s="45"/>
    </row>
    <row r="97" spans="12:24">
      <c r="L97" s="45"/>
      <c r="M97" s="45"/>
      <c r="N97" s="45"/>
      <c r="O97" s="45"/>
      <c r="P97" s="45"/>
      <c r="Q97" s="45"/>
      <c r="R97" s="45"/>
      <c r="S97" s="45"/>
      <c r="T97" s="45"/>
      <c r="U97" s="45"/>
      <c r="V97" s="45"/>
      <c r="W97" s="45"/>
      <c r="X97" s="45"/>
    </row>
  </sheetData>
  <mergeCells count="31">
    <mergeCell ref="A40:K40"/>
    <mergeCell ref="A36:K36"/>
    <mergeCell ref="A14:K14"/>
    <mergeCell ref="A18:K18"/>
    <mergeCell ref="A25:K25"/>
    <mergeCell ref="A24:K24"/>
    <mergeCell ref="A29:K29"/>
    <mergeCell ref="A22:K22"/>
    <mergeCell ref="A28:K28"/>
    <mergeCell ref="A31:K31"/>
    <mergeCell ref="A32:K32"/>
    <mergeCell ref="A34:K34"/>
    <mergeCell ref="A39:K39"/>
    <mergeCell ref="A11:C11"/>
    <mergeCell ref="D11:F11"/>
    <mergeCell ref="A12:C12"/>
    <mergeCell ref="D12:F12"/>
    <mergeCell ref="A20:K20"/>
    <mergeCell ref="A8:C8"/>
    <mergeCell ref="D8:F8"/>
    <mergeCell ref="A9:C9"/>
    <mergeCell ref="D9:F9"/>
    <mergeCell ref="A10:C10"/>
    <mergeCell ref="D10:F10"/>
    <mergeCell ref="A7:C7"/>
    <mergeCell ref="D7:F7"/>
    <mergeCell ref="A1:K1"/>
    <mergeCell ref="A2:K2"/>
    <mergeCell ref="A3:C3"/>
    <mergeCell ref="D3:K3"/>
    <mergeCell ref="A5:K5"/>
  </mergeCells>
  <pageMargins left="0.7" right="0.7" top="0.75" bottom="0.75" header="0.3" footer="0.3"/>
  <pageSetup paperSize="9" scale="24" fitToHeight="0" orientation="landscape" verticalDpi="599" r:id="rId1"/>
  <drawing r:id="rId2"/>
  <legacyDrawing r:id="rId3"/>
  <mc:AlternateContent xmlns:mc="http://schemas.openxmlformats.org/markup-compatibility/2006">
    <mc:Choice Requires="x14">
      <controls>
        <mc:AlternateContent xmlns:mc="http://schemas.openxmlformats.org/markup-compatibility/2006">
          <mc:Choice Requires="x14">
            <control shapeId="24633" r:id="rId4" name="Check Box 57">
              <controlPr defaultSize="0" autoFill="0" autoLine="0" autoPict="0">
                <anchor moveWithCells="1">
                  <from>
                    <xdr:col>6</xdr:col>
                    <xdr:colOff>213360</xdr:colOff>
                    <xdr:row>7</xdr:row>
                    <xdr:rowOff>45720</xdr:rowOff>
                  </from>
                  <to>
                    <xdr:col>6</xdr:col>
                    <xdr:colOff>457200</xdr:colOff>
                    <xdr:row>7</xdr:row>
                    <xdr:rowOff>350520</xdr:rowOff>
                  </to>
                </anchor>
              </controlPr>
            </control>
          </mc:Choice>
        </mc:AlternateContent>
        <mc:AlternateContent xmlns:mc="http://schemas.openxmlformats.org/markup-compatibility/2006">
          <mc:Choice Requires="x14">
            <control shapeId="24634" r:id="rId5" name="Check Box 58">
              <controlPr defaultSize="0" autoFill="0" autoLine="0" autoPict="0">
                <anchor moveWithCells="1">
                  <from>
                    <xdr:col>6</xdr:col>
                    <xdr:colOff>213360</xdr:colOff>
                    <xdr:row>8</xdr:row>
                    <xdr:rowOff>45720</xdr:rowOff>
                  </from>
                  <to>
                    <xdr:col>6</xdr:col>
                    <xdr:colOff>457200</xdr:colOff>
                    <xdr:row>8</xdr:row>
                    <xdr:rowOff>350520</xdr:rowOff>
                  </to>
                </anchor>
              </controlPr>
            </control>
          </mc:Choice>
        </mc:AlternateContent>
        <mc:AlternateContent xmlns:mc="http://schemas.openxmlformats.org/markup-compatibility/2006">
          <mc:Choice Requires="x14">
            <control shapeId="24635" r:id="rId6" name="Check Box 59">
              <controlPr defaultSize="0" autoFill="0" autoLine="0" autoPict="0">
                <anchor moveWithCells="1">
                  <from>
                    <xdr:col>6</xdr:col>
                    <xdr:colOff>213360</xdr:colOff>
                    <xdr:row>9</xdr:row>
                    <xdr:rowOff>45720</xdr:rowOff>
                  </from>
                  <to>
                    <xdr:col>6</xdr:col>
                    <xdr:colOff>457200</xdr:colOff>
                    <xdr:row>9</xdr:row>
                    <xdr:rowOff>350520</xdr:rowOff>
                  </to>
                </anchor>
              </controlPr>
            </control>
          </mc:Choice>
        </mc:AlternateContent>
        <mc:AlternateContent xmlns:mc="http://schemas.openxmlformats.org/markup-compatibility/2006">
          <mc:Choice Requires="x14">
            <control shapeId="24636" r:id="rId7" name="Check Box 60">
              <controlPr defaultSize="0" autoFill="0" autoLine="0" autoPict="0">
                <anchor moveWithCells="1">
                  <from>
                    <xdr:col>6</xdr:col>
                    <xdr:colOff>213360</xdr:colOff>
                    <xdr:row>10</xdr:row>
                    <xdr:rowOff>45720</xdr:rowOff>
                  </from>
                  <to>
                    <xdr:col>6</xdr:col>
                    <xdr:colOff>457200</xdr:colOff>
                    <xdr:row>10</xdr:row>
                    <xdr:rowOff>350520</xdr:rowOff>
                  </to>
                </anchor>
              </controlPr>
            </control>
          </mc:Choice>
        </mc:AlternateContent>
        <mc:AlternateContent xmlns:mc="http://schemas.openxmlformats.org/markup-compatibility/2006">
          <mc:Choice Requires="x14">
            <control shapeId="24637" r:id="rId8" name="Check Box 61">
              <controlPr defaultSize="0" autoFill="0" autoLine="0" autoPict="0">
                <anchor moveWithCells="1">
                  <from>
                    <xdr:col>6</xdr:col>
                    <xdr:colOff>213360</xdr:colOff>
                    <xdr:row>11</xdr:row>
                    <xdr:rowOff>45720</xdr:rowOff>
                  </from>
                  <to>
                    <xdr:col>6</xdr:col>
                    <xdr:colOff>457200</xdr:colOff>
                    <xdr:row>11</xdr:row>
                    <xdr:rowOff>350520</xdr:rowOff>
                  </to>
                </anchor>
              </controlPr>
            </control>
          </mc:Choice>
        </mc:AlternateContent>
        <mc:AlternateContent xmlns:mc="http://schemas.openxmlformats.org/markup-compatibility/2006">
          <mc:Choice Requires="x14">
            <control shapeId="24638" r:id="rId9" name="Check Box 62">
              <controlPr defaultSize="0" autoFill="0" autoLine="0" autoPict="0">
                <anchor moveWithCells="1">
                  <from>
                    <xdr:col>7</xdr:col>
                    <xdr:colOff>213360</xdr:colOff>
                    <xdr:row>7</xdr:row>
                    <xdr:rowOff>45720</xdr:rowOff>
                  </from>
                  <to>
                    <xdr:col>7</xdr:col>
                    <xdr:colOff>457200</xdr:colOff>
                    <xdr:row>7</xdr:row>
                    <xdr:rowOff>350520</xdr:rowOff>
                  </to>
                </anchor>
              </controlPr>
            </control>
          </mc:Choice>
        </mc:AlternateContent>
        <mc:AlternateContent xmlns:mc="http://schemas.openxmlformats.org/markup-compatibility/2006">
          <mc:Choice Requires="x14">
            <control shapeId="24639" r:id="rId10" name="Check Box 63">
              <controlPr defaultSize="0" autoFill="0" autoLine="0" autoPict="0">
                <anchor moveWithCells="1">
                  <from>
                    <xdr:col>7</xdr:col>
                    <xdr:colOff>213360</xdr:colOff>
                    <xdr:row>8</xdr:row>
                    <xdr:rowOff>45720</xdr:rowOff>
                  </from>
                  <to>
                    <xdr:col>7</xdr:col>
                    <xdr:colOff>457200</xdr:colOff>
                    <xdr:row>8</xdr:row>
                    <xdr:rowOff>350520</xdr:rowOff>
                  </to>
                </anchor>
              </controlPr>
            </control>
          </mc:Choice>
        </mc:AlternateContent>
        <mc:AlternateContent xmlns:mc="http://schemas.openxmlformats.org/markup-compatibility/2006">
          <mc:Choice Requires="x14">
            <control shapeId="24640" r:id="rId11" name="Check Box 64">
              <controlPr defaultSize="0" autoFill="0" autoLine="0" autoPict="0">
                <anchor moveWithCells="1">
                  <from>
                    <xdr:col>7</xdr:col>
                    <xdr:colOff>213360</xdr:colOff>
                    <xdr:row>9</xdr:row>
                    <xdr:rowOff>45720</xdr:rowOff>
                  </from>
                  <to>
                    <xdr:col>7</xdr:col>
                    <xdr:colOff>457200</xdr:colOff>
                    <xdr:row>9</xdr:row>
                    <xdr:rowOff>350520</xdr:rowOff>
                  </to>
                </anchor>
              </controlPr>
            </control>
          </mc:Choice>
        </mc:AlternateContent>
        <mc:AlternateContent xmlns:mc="http://schemas.openxmlformats.org/markup-compatibility/2006">
          <mc:Choice Requires="x14">
            <control shapeId="24641" r:id="rId12" name="Check Box 65">
              <controlPr defaultSize="0" autoFill="0" autoLine="0" autoPict="0">
                <anchor moveWithCells="1">
                  <from>
                    <xdr:col>7</xdr:col>
                    <xdr:colOff>213360</xdr:colOff>
                    <xdr:row>10</xdr:row>
                    <xdr:rowOff>45720</xdr:rowOff>
                  </from>
                  <to>
                    <xdr:col>7</xdr:col>
                    <xdr:colOff>457200</xdr:colOff>
                    <xdr:row>10</xdr:row>
                    <xdr:rowOff>350520</xdr:rowOff>
                  </to>
                </anchor>
              </controlPr>
            </control>
          </mc:Choice>
        </mc:AlternateContent>
        <mc:AlternateContent xmlns:mc="http://schemas.openxmlformats.org/markup-compatibility/2006">
          <mc:Choice Requires="x14">
            <control shapeId="24642" r:id="rId13" name="Check Box 66">
              <controlPr defaultSize="0" autoFill="0" autoLine="0" autoPict="0">
                <anchor moveWithCells="1">
                  <from>
                    <xdr:col>7</xdr:col>
                    <xdr:colOff>213360</xdr:colOff>
                    <xdr:row>11</xdr:row>
                    <xdr:rowOff>45720</xdr:rowOff>
                  </from>
                  <to>
                    <xdr:col>7</xdr:col>
                    <xdr:colOff>457200</xdr:colOff>
                    <xdr:row>11</xdr:row>
                    <xdr:rowOff>350520</xdr:rowOff>
                  </to>
                </anchor>
              </controlPr>
            </control>
          </mc:Choice>
        </mc:AlternateContent>
        <mc:AlternateContent xmlns:mc="http://schemas.openxmlformats.org/markup-compatibility/2006">
          <mc:Choice Requires="x14">
            <control shapeId="24643" r:id="rId14" name="Check Box 67">
              <controlPr defaultSize="0" autoFill="0" autoLine="0" autoPict="0">
                <anchor moveWithCells="1">
                  <from>
                    <xdr:col>8</xdr:col>
                    <xdr:colOff>213360</xdr:colOff>
                    <xdr:row>7</xdr:row>
                    <xdr:rowOff>45720</xdr:rowOff>
                  </from>
                  <to>
                    <xdr:col>8</xdr:col>
                    <xdr:colOff>457200</xdr:colOff>
                    <xdr:row>7</xdr:row>
                    <xdr:rowOff>350520</xdr:rowOff>
                  </to>
                </anchor>
              </controlPr>
            </control>
          </mc:Choice>
        </mc:AlternateContent>
        <mc:AlternateContent xmlns:mc="http://schemas.openxmlformats.org/markup-compatibility/2006">
          <mc:Choice Requires="x14">
            <control shapeId="24644" r:id="rId15" name="Check Box 68">
              <controlPr defaultSize="0" autoFill="0" autoLine="0" autoPict="0">
                <anchor moveWithCells="1">
                  <from>
                    <xdr:col>8</xdr:col>
                    <xdr:colOff>213360</xdr:colOff>
                    <xdr:row>8</xdr:row>
                    <xdr:rowOff>45720</xdr:rowOff>
                  </from>
                  <to>
                    <xdr:col>8</xdr:col>
                    <xdr:colOff>457200</xdr:colOff>
                    <xdr:row>8</xdr:row>
                    <xdr:rowOff>350520</xdr:rowOff>
                  </to>
                </anchor>
              </controlPr>
            </control>
          </mc:Choice>
        </mc:AlternateContent>
        <mc:AlternateContent xmlns:mc="http://schemas.openxmlformats.org/markup-compatibility/2006">
          <mc:Choice Requires="x14">
            <control shapeId="24645" r:id="rId16" name="Check Box 69">
              <controlPr defaultSize="0" autoFill="0" autoLine="0" autoPict="0">
                <anchor moveWithCells="1">
                  <from>
                    <xdr:col>8</xdr:col>
                    <xdr:colOff>213360</xdr:colOff>
                    <xdr:row>9</xdr:row>
                    <xdr:rowOff>45720</xdr:rowOff>
                  </from>
                  <to>
                    <xdr:col>8</xdr:col>
                    <xdr:colOff>457200</xdr:colOff>
                    <xdr:row>9</xdr:row>
                    <xdr:rowOff>350520</xdr:rowOff>
                  </to>
                </anchor>
              </controlPr>
            </control>
          </mc:Choice>
        </mc:AlternateContent>
        <mc:AlternateContent xmlns:mc="http://schemas.openxmlformats.org/markup-compatibility/2006">
          <mc:Choice Requires="x14">
            <control shapeId="24646" r:id="rId17" name="Check Box 70">
              <controlPr defaultSize="0" autoFill="0" autoLine="0" autoPict="0">
                <anchor moveWithCells="1">
                  <from>
                    <xdr:col>8</xdr:col>
                    <xdr:colOff>213360</xdr:colOff>
                    <xdr:row>10</xdr:row>
                    <xdr:rowOff>45720</xdr:rowOff>
                  </from>
                  <to>
                    <xdr:col>8</xdr:col>
                    <xdr:colOff>457200</xdr:colOff>
                    <xdr:row>10</xdr:row>
                    <xdr:rowOff>350520</xdr:rowOff>
                  </to>
                </anchor>
              </controlPr>
            </control>
          </mc:Choice>
        </mc:AlternateContent>
        <mc:AlternateContent xmlns:mc="http://schemas.openxmlformats.org/markup-compatibility/2006">
          <mc:Choice Requires="x14">
            <control shapeId="24647" r:id="rId18" name="Check Box 71">
              <controlPr defaultSize="0" autoFill="0" autoLine="0" autoPict="0">
                <anchor moveWithCells="1">
                  <from>
                    <xdr:col>8</xdr:col>
                    <xdr:colOff>213360</xdr:colOff>
                    <xdr:row>11</xdr:row>
                    <xdr:rowOff>45720</xdr:rowOff>
                  </from>
                  <to>
                    <xdr:col>8</xdr:col>
                    <xdr:colOff>457200</xdr:colOff>
                    <xdr:row>11</xdr:row>
                    <xdr:rowOff>350520</xdr:rowOff>
                  </to>
                </anchor>
              </controlPr>
            </control>
          </mc:Choice>
        </mc:AlternateContent>
        <mc:AlternateContent xmlns:mc="http://schemas.openxmlformats.org/markup-compatibility/2006">
          <mc:Choice Requires="x14">
            <control shapeId="24648" r:id="rId19" name="Check Box 72">
              <controlPr defaultSize="0" autoFill="0" autoLine="0" autoPict="0">
                <anchor moveWithCells="1">
                  <from>
                    <xdr:col>9</xdr:col>
                    <xdr:colOff>213360</xdr:colOff>
                    <xdr:row>7</xdr:row>
                    <xdr:rowOff>45720</xdr:rowOff>
                  </from>
                  <to>
                    <xdr:col>9</xdr:col>
                    <xdr:colOff>457200</xdr:colOff>
                    <xdr:row>7</xdr:row>
                    <xdr:rowOff>350520</xdr:rowOff>
                  </to>
                </anchor>
              </controlPr>
            </control>
          </mc:Choice>
        </mc:AlternateContent>
        <mc:AlternateContent xmlns:mc="http://schemas.openxmlformats.org/markup-compatibility/2006">
          <mc:Choice Requires="x14">
            <control shapeId="24649" r:id="rId20" name="Check Box 73">
              <controlPr defaultSize="0" autoFill="0" autoLine="0" autoPict="0">
                <anchor moveWithCells="1">
                  <from>
                    <xdr:col>9</xdr:col>
                    <xdr:colOff>213360</xdr:colOff>
                    <xdr:row>8</xdr:row>
                    <xdr:rowOff>45720</xdr:rowOff>
                  </from>
                  <to>
                    <xdr:col>9</xdr:col>
                    <xdr:colOff>457200</xdr:colOff>
                    <xdr:row>8</xdr:row>
                    <xdr:rowOff>350520</xdr:rowOff>
                  </to>
                </anchor>
              </controlPr>
            </control>
          </mc:Choice>
        </mc:AlternateContent>
        <mc:AlternateContent xmlns:mc="http://schemas.openxmlformats.org/markup-compatibility/2006">
          <mc:Choice Requires="x14">
            <control shapeId="24650" r:id="rId21" name="Check Box 74">
              <controlPr defaultSize="0" autoFill="0" autoLine="0" autoPict="0">
                <anchor moveWithCells="1">
                  <from>
                    <xdr:col>9</xdr:col>
                    <xdr:colOff>213360</xdr:colOff>
                    <xdr:row>9</xdr:row>
                    <xdr:rowOff>45720</xdr:rowOff>
                  </from>
                  <to>
                    <xdr:col>9</xdr:col>
                    <xdr:colOff>457200</xdr:colOff>
                    <xdr:row>9</xdr:row>
                    <xdr:rowOff>350520</xdr:rowOff>
                  </to>
                </anchor>
              </controlPr>
            </control>
          </mc:Choice>
        </mc:AlternateContent>
        <mc:AlternateContent xmlns:mc="http://schemas.openxmlformats.org/markup-compatibility/2006">
          <mc:Choice Requires="x14">
            <control shapeId="24651" r:id="rId22" name="Check Box 75">
              <controlPr defaultSize="0" autoFill="0" autoLine="0" autoPict="0">
                <anchor moveWithCells="1">
                  <from>
                    <xdr:col>9</xdr:col>
                    <xdr:colOff>213360</xdr:colOff>
                    <xdr:row>10</xdr:row>
                    <xdr:rowOff>45720</xdr:rowOff>
                  </from>
                  <to>
                    <xdr:col>9</xdr:col>
                    <xdr:colOff>457200</xdr:colOff>
                    <xdr:row>10</xdr:row>
                    <xdr:rowOff>350520</xdr:rowOff>
                  </to>
                </anchor>
              </controlPr>
            </control>
          </mc:Choice>
        </mc:AlternateContent>
        <mc:AlternateContent xmlns:mc="http://schemas.openxmlformats.org/markup-compatibility/2006">
          <mc:Choice Requires="x14">
            <control shapeId="24652" r:id="rId23" name="Check Box 76">
              <controlPr defaultSize="0" autoFill="0" autoLine="0" autoPict="0">
                <anchor moveWithCells="1">
                  <from>
                    <xdr:col>9</xdr:col>
                    <xdr:colOff>213360</xdr:colOff>
                    <xdr:row>11</xdr:row>
                    <xdr:rowOff>45720</xdr:rowOff>
                  </from>
                  <to>
                    <xdr:col>9</xdr:col>
                    <xdr:colOff>457200</xdr:colOff>
                    <xdr:row>11</xdr:row>
                    <xdr:rowOff>350520</xdr:rowOff>
                  </to>
                </anchor>
              </controlPr>
            </control>
          </mc:Choice>
        </mc:AlternateContent>
        <mc:AlternateContent xmlns:mc="http://schemas.openxmlformats.org/markup-compatibility/2006">
          <mc:Choice Requires="x14">
            <control shapeId="24655" r:id="rId24" name="Check Box 79">
              <controlPr defaultSize="0" autoFill="0" autoLine="0" autoPict="0">
                <anchor moveWithCells="1">
                  <from>
                    <xdr:col>1</xdr:col>
                    <xdr:colOff>152400</xdr:colOff>
                    <xdr:row>14</xdr:row>
                    <xdr:rowOff>60960</xdr:rowOff>
                  </from>
                  <to>
                    <xdr:col>1</xdr:col>
                    <xdr:colOff>480060</xdr:colOff>
                    <xdr:row>15</xdr:row>
                    <xdr:rowOff>22860</xdr:rowOff>
                  </to>
                </anchor>
              </controlPr>
            </control>
          </mc:Choice>
        </mc:AlternateContent>
        <mc:AlternateContent xmlns:mc="http://schemas.openxmlformats.org/markup-compatibility/2006">
          <mc:Choice Requires="x14">
            <control shapeId="24656" r:id="rId25" name="Check Box 80">
              <controlPr defaultSize="0" autoFill="0" autoLine="0" autoPict="0">
                <anchor moveWithCells="1">
                  <from>
                    <xdr:col>2</xdr:col>
                    <xdr:colOff>38100</xdr:colOff>
                    <xdr:row>14</xdr:row>
                    <xdr:rowOff>30480</xdr:rowOff>
                  </from>
                  <to>
                    <xdr:col>2</xdr:col>
                    <xdr:colOff>579120</xdr:colOff>
                    <xdr:row>15</xdr:row>
                    <xdr:rowOff>60960</xdr:rowOff>
                  </to>
                </anchor>
              </controlPr>
            </control>
          </mc:Choice>
        </mc:AlternateContent>
        <mc:AlternateContent xmlns:mc="http://schemas.openxmlformats.org/markup-compatibility/2006">
          <mc:Choice Requires="x14">
            <control shapeId="24657" r:id="rId26" name="Check Box 81">
              <controlPr defaultSize="0" autoFill="0" autoLine="0" autoPict="0">
                <anchor moveWithCells="1">
                  <from>
                    <xdr:col>1</xdr:col>
                    <xdr:colOff>152400</xdr:colOff>
                    <xdr:row>22</xdr:row>
                    <xdr:rowOff>60960</xdr:rowOff>
                  </from>
                  <to>
                    <xdr:col>1</xdr:col>
                    <xdr:colOff>480060</xdr:colOff>
                    <xdr:row>22</xdr:row>
                    <xdr:rowOff>274320</xdr:rowOff>
                  </to>
                </anchor>
              </controlPr>
            </control>
          </mc:Choice>
        </mc:AlternateContent>
        <mc:AlternateContent xmlns:mc="http://schemas.openxmlformats.org/markup-compatibility/2006">
          <mc:Choice Requires="x14">
            <control shapeId="24658" r:id="rId27" name="Check Box 82">
              <controlPr defaultSize="0" autoFill="0" autoLine="0" autoPict="0">
                <anchor moveWithCells="1">
                  <from>
                    <xdr:col>2</xdr:col>
                    <xdr:colOff>38100</xdr:colOff>
                    <xdr:row>22</xdr:row>
                    <xdr:rowOff>30480</xdr:rowOff>
                  </from>
                  <to>
                    <xdr:col>2</xdr:col>
                    <xdr:colOff>579120</xdr:colOff>
                    <xdr:row>22</xdr:row>
                    <xdr:rowOff>312420</xdr:rowOff>
                  </to>
                </anchor>
              </controlPr>
            </control>
          </mc:Choice>
        </mc:AlternateContent>
        <mc:AlternateContent xmlns:mc="http://schemas.openxmlformats.org/markup-compatibility/2006">
          <mc:Choice Requires="x14">
            <control shapeId="24660" r:id="rId28" name="Check Box 84">
              <controlPr defaultSize="0" autoFill="0" autoLine="0" autoPict="0">
                <anchor moveWithCells="1">
                  <from>
                    <xdr:col>1</xdr:col>
                    <xdr:colOff>152400</xdr:colOff>
                    <xdr:row>34</xdr:row>
                    <xdr:rowOff>60960</xdr:rowOff>
                  </from>
                  <to>
                    <xdr:col>1</xdr:col>
                    <xdr:colOff>480060</xdr:colOff>
                    <xdr:row>34</xdr:row>
                    <xdr:rowOff>274320</xdr:rowOff>
                  </to>
                </anchor>
              </controlPr>
            </control>
          </mc:Choice>
        </mc:AlternateContent>
        <mc:AlternateContent xmlns:mc="http://schemas.openxmlformats.org/markup-compatibility/2006">
          <mc:Choice Requires="x14">
            <control shapeId="24661" r:id="rId29" name="Check Box 85">
              <controlPr defaultSize="0" autoFill="0" autoLine="0" autoPict="0">
                <anchor moveWithCells="1">
                  <from>
                    <xdr:col>2</xdr:col>
                    <xdr:colOff>38100</xdr:colOff>
                    <xdr:row>34</xdr:row>
                    <xdr:rowOff>30480</xdr:rowOff>
                  </from>
                  <to>
                    <xdr:col>2</xdr:col>
                    <xdr:colOff>579120</xdr:colOff>
                    <xdr:row>35</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DAD20971-3598-4F65-B23D-0A042BA895E2}">
          <x14:formula1>
            <xm:f>'Liste déroulante'!$A$4:$A$44</xm:f>
          </x14:formula1>
          <xm:sqref>B37</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DD04B6-9AA9-4436-AB00-44959AF05ED1}">
  <sheetPr codeName="Feuil19"/>
  <dimension ref="A1:C10"/>
  <sheetViews>
    <sheetView workbookViewId="0">
      <selection activeCell="B20" sqref="B20"/>
    </sheetView>
  </sheetViews>
  <sheetFormatPr baseColWidth="10" defaultRowHeight="13.2"/>
  <cols>
    <col min="2" max="2" width="104.5546875" customWidth="1"/>
  </cols>
  <sheetData>
    <row r="1" spans="1:3">
      <c r="A1" s="260" t="s">
        <v>199</v>
      </c>
      <c r="B1" s="260" t="s">
        <v>200</v>
      </c>
      <c r="C1" s="260" t="s">
        <v>201</v>
      </c>
    </row>
    <row r="2" spans="1:3">
      <c r="A2" s="252">
        <v>1</v>
      </c>
      <c r="B2" s="259" t="s">
        <v>302</v>
      </c>
      <c r="C2" s="252">
        <f>IF('5. Bilan post-séjour'!B15,"Oui",
IF('5. Bilan post-séjour'!C15,"Non",))</f>
        <v>0</v>
      </c>
    </row>
    <row r="3" spans="1:3">
      <c r="A3" s="259" t="s">
        <v>203</v>
      </c>
      <c r="B3" s="259" t="s">
        <v>303</v>
      </c>
      <c r="C3" s="252">
        <f>'5. Bilan post-séjour'!A18</f>
        <v>0</v>
      </c>
    </row>
    <row r="4" spans="1:3">
      <c r="A4" s="252">
        <v>2</v>
      </c>
      <c r="B4" s="259" t="s">
        <v>208</v>
      </c>
      <c r="C4" s="252">
        <f>IF('5. Bilan post-séjour'!B23,"Oui",
IF('5. Bilan post-séjour'!C23,"Non",))</f>
        <v>0</v>
      </c>
    </row>
    <row r="5" spans="1:3">
      <c r="A5" s="259" t="s">
        <v>285</v>
      </c>
      <c r="B5" s="259" t="s">
        <v>304</v>
      </c>
      <c r="C5" s="252">
        <f>'5. Bilan post-séjour'!A25</f>
        <v>0</v>
      </c>
    </row>
    <row r="6" spans="1:3">
      <c r="A6" s="259" t="s">
        <v>306</v>
      </c>
      <c r="B6" s="259" t="s">
        <v>305</v>
      </c>
      <c r="C6" s="252">
        <f>'5. Bilan post-séjour'!A29</f>
        <v>0</v>
      </c>
    </row>
    <row r="7" spans="1:3">
      <c r="A7" s="259" t="s">
        <v>308</v>
      </c>
      <c r="B7" s="259" t="s">
        <v>307</v>
      </c>
      <c r="C7" s="252">
        <f>'5. Bilan post-séjour'!A32</f>
        <v>0</v>
      </c>
    </row>
    <row r="8" spans="1:3">
      <c r="A8" s="259" t="s">
        <v>310</v>
      </c>
      <c r="B8" s="259" t="s">
        <v>309</v>
      </c>
      <c r="C8" s="252">
        <f>IF('5. Bilan post-séjour'!B35,"Oui",
IF('5. Bilan post-séjour'!C35,"Non",))</f>
        <v>0</v>
      </c>
    </row>
    <row r="9" spans="1:3">
      <c r="A9" s="259" t="s">
        <v>312</v>
      </c>
      <c r="B9" s="259" t="s">
        <v>311</v>
      </c>
      <c r="C9" s="252">
        <f>'5. Bilan post-séjour'!B37</f>
        <v>0</v>
      </c>
    </row>
    <row r="10" spans="1:3">
      <c r="A10" s="259" t="s">
        <v>313</v>
      </c>
      <c r="B10" s="259" t="s">
        <v>314</v>
      </c>
      <c r="C10" s="252">
        <f>'5. Bilan post-séjour'!A40</f>
        <v>0</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768426-3F64-45CB-9574-3035A8BE6989}">
  <sheetPr codeName="Feuil20"/>
  <dimension ref="A1:E6"/>
  <sheetViews>
    <sheetView workbookViewId="0">
      <selection activeCell="Q30" sqref="Q30"/>
    </sheetView>
  </sheetViews>
  <sheetFormatPr baseColWidth="10" defaultRowHeight="13.2"/>
  <cols>
    <col min="5" max="5" width="11.44140625" customWidth="1"/>
  </cols>
  <sheetData>
    <row r="1" spans="1:5">
      <c r="A1" s="249" t="s">
        <v>199</v>
      </c>
      <c r="B1" s="249" t="s">
        <v>219</v>
      </c>
      <c r="C1" s="249" t="s">
        <v>220</v>
      </c>
      <c r="D1" s="249" t="s">
        <v>221</v>
      </c>
      <c r="E1" s="249" t="s">
        <v>320</v>
      </c>
    </row>
    <row r="2" spans="1:5">
      <c r="A2" s="240" t="s">
        <v>315</v>
      </c>
      <c r="B2" s="241">
        <f>'5. Bilan post-séjour'!A8</f>
        <v>0</v>
      </c>
      <c r="C2" s="241">
        <f>'5. Bilan post-séjour'!D8</f>
        <v>0</v>
      </c>
      <c r="D2" s="241">
        <f>IF('5. Bilan post-séjour'!G8,"Dépassé",
IF('5. Bilan post-séjour'!H8,"Atteint",
IF('5. Bilan post-séjour'!I8,"Partiellement Atteint",
IF('5. Bilan post-séjour'!J8,"Non Atteint",))))</f>
        <v>0</v>
      </c>
      <c r="E2" s="241">
        <f>'5. Bilan post-séjour'!K8</f>
        <v>0</v>
      </c>
    </row>
    <row r="3" spans="1:5">
      <c r="A3" s="240" t="s">
        <v>316</v>
      </c>
      <c r="B3" s="241">
        <f>'5. Bilan post-séjour'!A9</f>
        <v>0</v>
      </c>
      <c r="C3" s="241">
        <f>'5. Bilan post-séjour'!D9</f>
        <v>0</v>
      </c>
      <c r="D3" s="241">
        <f>IF('5. Bilan post-séjour'!G9,"Dépassé",
IF('5. Bilan post-séjour'!H9,"Atteint",
IF('5. Bilan post-séjour'!I9,"Partiellement Atteint",
IF('5. Bilan post-séjour'!J9,"Non Atteint",))))</f>
        <v>0</v>
      </c>
      <c r="E3" s="241">
        <f>'5. Bilan post-séjour'!K9</f>
        <v>0</v>
      </c>
    </row>
    <row r="4" spans="1:5">
      <c r="A4" s="240" t="s">
        <v>317</v>
      </c>
      <c r="B4" s="241">
        <f>'5. Bilan post-séjour'!A10</f>
        <v>0</v>
      </c>
      <c r="C4" s="241">
        <f>'5. Bilan post-séjour'!D10</f>
        <v>0</v>
      </c>
      <c r="D4" s="241">
        <f>IF('5. Bilan post-séjour'!G10,"Dépassé",
IF('5. Bilan post-séjour'!H10,"Atteint",
IF('5. Bilan post-séjour'!I10,"Partiellement Atteint",
IF('5. Bilan post-séjour'!J10,"Non Atteint",))))</f>
        <v>0</v>
      </c>
      <c r="E4" s="241">
        <f>'5. Bilan post-séjour'!K10</f>
        <v>0</v>
      </c>
    </row>
    <row r="5" spans="1:5">
      <c r="A5" s="240" t="s">
        <v>318</v>
      </c>
      <c r="B5" s="241">
        <f>'5. Bilan post-séjour'!A11</f>
        <v>0</v>
      </c>
      <c r="C5" s="241">
        <f>'5. Bilan post-séjour'!D11</f>
        <v>0</v>
      </c>
      <c r="D5" s="241">
        <f>IF('5. Bilan post-séjour'!G11,"Dépassé",
IF('5. Bilan post-séjour'!H11,"Atteint",
IF('5. Bilan post-séjour'!I11,"Partiellement Atteint",
IF('5. Bilan post-séjour'!J11,"Non Atteint",))))</f>
        <v>0</v>
      </c>
      <c r="E5" s="241">
        <f>'5. Bilan post-séjour'!K11</f>
        <v>0</v>
      </c>
    </row>
    <row r="6" spans="1:5">
      <c r="A6" s="240" t="s">
        <v>319</v>
      </c>
      <c r="B6" s="241">
        <f>'5. Bilan post-séjour'!A12</f>
        <v>0</v>
      </c>
      <c r="C6" s="241">
        <f>'5. Bilan post-séjour'!D12</f>
        <v>0</v>
      </c>
      <c r="D6" s="241">
        <f>IF('5. Bilan post-séjour'!G12,"Dépassé",
IF('5. Bilan post-séjour'!H12,"Atteint",
IF('5. Bilan post-séjour'!I12,"Partiellement Atteint",
IF('5. Bilan post-séjour'!J12,"Non Atteint",))))</f>
        <v>0</v>
      </c>
      <c r="E6" s="241">
        <f>'5. Bilan post-séjour'!K12</f>
        <v>0</v>
      </c>
    </row>
  </sheetData>
  <phoneticPr fontId="45" type="noConversion"/>
  <pageMargins left="0.7" right="0.7" top="0.75" bottom="0.75" header="0.3" footer="0.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80725B-BFB1-4257-B8F9-ED1D6DAA7561}">
  <sheetPr codeName="Feuil10">
    <pageSetUpPr fitToPage="1"/>
  </sheetPr>
  <dimension ref="A1:W46"/>
  <sheetViews>
    <sheetView showGridLines="0" topLeftCell="A24" workbookViewId="0">
      <selection activeCell="A9" sqref="A9:K9"/>
    </sheetView>
  </sheetViews>
  <sheetFormatPr baseColWidth="10" defaultRowHeight="13.2"/>
  <cols>
    <col min="2" max="2" width="12.33203125" customWidth="1"/>
  </cols>
  <sheetData>
    <row r="1" spans="1:23" ht="30" customHeight="1">
      <c r="A1" s="412" t="s">
        <v>159</v>
      </c>
      <c r="B1" s="412"/>
      <c r="C1" s="412"/>
      <c r="D1" s="412"/>
      <c r="E1" s="412"/>
      <c r="F1" s="412"/>
      <c r="G1" s="412"/>
      <c r="H1" s="412"/>
      <c r="I1" s="412"/>
      <c r="J1" s="412"/>
      <c r="K1" s="45"/>
      <c r="L1" s="45"/>
      <c r="M1" s="45"/>
      <c r="N1" s="45"/>
      <c r="O1" s="45"/>
      <c r="P1" s="45"/>
      <c r="Q1" s="45"/>
      <c r="R1" s="45"/>
      <c r="S1" s="45"/>
      <c r="T1" s="45"/>
      <c r="U1" s="45"/>
      <c r="V1" s="45"/>
      <c r="W1" s="45"/>
    </row>
    <row r="2" spans="1:23">
      <c r="A2" s="45"/>
      <c r="B2" s="45"/>
      <c r="C2" s="45"/>
      <c r="D2" s="45"/>
      <c r="E2" s="45"/>
      <c r="F2" s="45"/>
      <c r="G2" s="45"/>
      <c r="H2" s="45"/>
      <c r="I2" s="45"/>
      <c r="J2" s="45"/>
      <c r="K2" s="45"/>
      <c r="L2" s="45"/>
      <c r="M2" s="45"/>
      <c r="N2" s="45"/>
      <c r="O2" s="45"/>
      <c r="P2" s="45"/>
      <c r="Q2" s="45"/>
      <c r="R2" s="45"/>
      <c r="S2" s="45"/>
      <c r="T2" s="45"/>
      <c r="U2" s="45"/>
      <c r="V2" s="45"/>
      <c r="W2" s="45"/>
    </row>
    <row r="3" spans="1:23">
      <c r="A3" s="434" t="s">
        <v>128</v>
      </c>
      <c r="B3" s="434"/>
      <c r="C3" s="413">
        <f>Dossier!C12</f>
        <v>0</v>
      </c>
      <c r="D3" s="413"/>
      <c r="E3" s="413"/>
      <c r="F3" s="413"/>
      <c r="G3" s="413"/>
      <c r="H3" s="413"/>
      <c r="I3" s="413"/>
      <c r="J3" s="413"/>
      <c r="K3" s="45"/>
      <c r="L3" s="45"/>
      <c r="M3" s="45"/>
      <c r="N3" s="45"/>
      <c r="O3" s="45"/>
      <c r="P3" s="45"/>
      <c r="Q3" s="45"/>
      <c r="R3" s="45"/>
      <c r="S3" s="45"/>
      <c r="T3" s="45"/>
      <c r="U3" s="45"/>
      <c r="V3" s="45"/>
      <c r="W3" s="45"/>
    </row>
    <row r="4" spans="1:23">
      <c r="A4" s="212"/>
      <c r="B4" s="212"/>
      <c r="C4" s="209"/>
      <c r="D4" s="209"/>
      <c r="E4" s="209"/>
      <c r="F4" s="209"/>
      <c r="G4" s="209"/>
      <c r="H4" s="209"/>
      <c r="I4" s="209"/>
      <c r="J4" s="209"/>
      <c r="K4" s="45"/>
      <c r="L4" s="45"/>
      <c r="M4" s="45"/>
      <c r="N4" s="45"/>
      <c r="O4" s="45"/>
      <c r="P4" s="45"/>
      <c r="Q4" s="45"/>
      <c r="R4" s="45"/>
      <c r="S4" s="45"/>
      <c r="T4" s="45"/>
      <c r="U4" s="45"/>
      <c r="V4" s="45"/>
      <c r="W4" s="45"/>
    </row>
    <row r="5" spans="1:23" ht="42" customHeight="1">
      <c r="A5" s="313" t="s">
        <v>321</v>
      </c>
      <c r="B5" s="313"/>
      <c r="C5" s="313"/>
      <c r="D5" s="313"/>
      <c r="E5" s="313"/>
      <c r="F5" s="313"/>
      <c r="G5" s="313"/>
      <c r="H5" s="313"/>
      <c r="I5" s="313"/>
      <c r="J5" s="313"/>
      <c r="K5" s="313"/>
      <c r="L5" s="45"/>
      <c r="M5" s="45"/>
      <c r="N5" s="45"/>
      <c r="O5" s="45"/>
      <c r="P5" s="45"/>
      <c r="Q5" s="45"/>
      <c r="R5" s="45"/>
      <c r="S5" s="45"/>
      <c r="T5" s="45"/>
      <c r="U5" s="45"/>
      <c r="V5" s="45"/>
      <c r="W5" s="45"/>
    </row>
    <row r="6" spans="1:23" ht="8.25" customHeight="1">
      <c r="A6" s="211"/>
      <c r="B6" s="211"/>
      <c r="C6" s="211"/>
      <c r="D6" s="211"/>
      <c r="E6" s="211"/>
      <c r="F6" s="211"/>
      <c r="G6" s="211"/>
      <c r="H6" s="211"/>
      <c r="I6" s="211"/>
      <c r="J6" s="211"/>
      <c r="K6" s="211"/>
      <c r="L6" s="45"/>
      <c r="M6" s="45"/>
      <c r="N6" s="45"/>
      <c r="O6" s="45"/>
      <c r="P6" s="45"/>
      <c r="Q6" s="45"/>
      <c r="R6" s="45"/>
      <c r="S6" s="45"/>
      <c r="T6" s="45"/>
      <c r="U6" s="45"/>
      <c r="V6" s="45"/>
      <c r="W6" s="45"/>
    </row>
    <row r="7" spans="1:23" ht="54.75" customHeight="1">
      <c r="A7" s="400"/>
      <c r="B7" s="425"/>
      <c r="C7" s="425"/>
      <c r="D7" s="425"/>
      <c r="E7" s="425"/>
      <c r="F7" s="425"/>
      <c r="G7" s="425"/>
      <c r="H7" s="425"/>
      <c r="I7" s="425"/>
      <c r="J7" s="425"/>
      <c r="K7" s="425"/>
      <c r="L7" s="45"/>
      <c r="M7" s="45"/>
      <c r="N7" s="45"/>
      <c r="O7" s="45"/>
      <c r="P7" s="45"/>
      <c r="Q7" s="45"/>
      <c r="R7" s="45"/>
      <c r="S7" s="45"/>
      <c r="T7" s="45"/>
      <c r="U7" s="45"/>
      <c r="V7" s="45"/>
      <c r="W7" s="45"/>
    </row>
    <row r="8" spans="1:23">
      <c r="A8" s="45"/>
      <c r="B8" s="45"/>
      <c r="C8" s="45"/>
      <c r="D8" s="45"/>
      <c r="E8" s="45"/>
      <c r="F8" s="45"/>
      <c r="G8" s="45"/>
      <c r="H8" s="45"/>
      <c r="I8" s="45"/>
      <c r="J8" s="45"/>
      <c r="K8" s="45"/>
      <c r="L8" s="45"/>
      <c r="M8" s="45"/>
      <c r="N8" s="45"/>
      <c r="O8" s="45"/>
      <c r="P8" s="45"/>
      <c r="Q8" s="45"/>
      <c r="R8" s="45"/>
      <c r="S8" s="45"/>
      <c r="T8" s="45"/>
      <c r="U8" s="45"/>
      <c r="V8" s="45"/>
      <c r="W8" s="45"/>
    </row>
    <row r="9" spans="1:23" ht="13.8">
      <c r="A9" s="313" t="s">
        <v>322</v>
      </c>
      <c r="B9" s="313"/>
      <c r="C9" s="313"/>
      <c r="D9" s="313"/>
      <c r="E9" s="313"/>
      <c r="F9" s="313"/>
      <c r="G9" s="313"/>
      <c r="H9" s="313"/>
      <c r="I9" s="313"/>
      <c r="J9" s="313"/>
      <c r="K9" s="313"/>
      <c r="L9" s="45"/>
      <c r="M9" s="45"/>
      <c r="N9" s="45"/>
      <c r="O9" s="45"/>
      <c r="P9" s="45"/>
      <c r="Q9" s="45"/>
      <c r="R9" s="45"/>
      <c r="S9" s="45"/>
      <c r="T9" s="45"/>
      <c r="U9" s="45"/>
      <c r="V9" s="45"/>
      <c r="W9" s="45"/>
    </row>
    <row r="10" spans="1:23">
      <c r="A10" s="213"/>
      <c r="B10" s="203"/>
      <c r="C10" s="203"/>
      <c r="D10" s="203"/>
      <c r="E10" s="203"/>
      <c r="F10" s="203"/>
      <c r="G10" s="203"/>
      <c r="H10" s="203"/>
      <c r="I10" s="203"/>
      <c r="J10" s="203"/>
      <c r="K10" s="203"/>
      <c r="L10" s="45"/>
      <c r="M10" s="45"/>
      <c r="N10" s="45"/>
      <c r="O10" s="45"/>
      <c r="P10" s="45"/>
      <c r="Q10" s="45"/>
      <c r="R10" s="45"/>
      <c r="S10" s="45"/>
      <c r="T10" s="45"/>
      <c r="U10" s="45"/>
      <c r="V10" s="45"/>
      <c r="W10" s="45"/>
    </row>
    <row r="11" spans="1:23">
      <c r="A11" s="436" t="s">
        <v>366</v>
      </c>
      <c r="B11" s="437"/>
      <c r="C11" s="437"/>
      <c r="D11" s="437"/>
      <c r="E11" s="437"/>
      <c r="F11" s="437"/>
      <c r="G11" s="437"/>
      <c r="H11" s="437"/>
      <c r="I11" s="437"/>
      <c r="J11" s="437"/>
      <c r="K11" s="437"/>
      <c r="L11" s="45"/>
      <c r="M11" s="45"/>
      <c r="N11" s="45"/>
      <c r="O11" s="45"/>
      <c r="P11" s="45"/>
      <c r="Q11" s="45"/>
      <c r="R11" s="45"/>
      <c r="S11" s="45"/>
      <c r="T11" s="45"/>
      <c r="U11" s="45"/>
      <c r="V11" s="45"/>
      <c r="W11" s="45"/>
    </row>
    <row r="12" spans="1:23" ht="66" customHeight="1">
      <c r="A12" s="400"/>
      <c r="B12" s="425"/>
      <c r="C12" s="425"/>
      <c r="D12" s="425"/>
      <c r="E12" s="425"/>
      <c r="F12" s="425"/>
      <c r="G12" s="425"/>
      <c r="H12" s="425"/>
      <c r="I12" s="425"/>
      <c r="J12" s="425"/>
      <c r="K12" s="425"/>
      <c r="L12" s="45"/>
      <c r="M12" s="45"/>
      <c r="N12" s="45"/>
      <c r="O12" s="45"/>
      <c r="P12" s="45"/>
      <c r="Q12" s="45"/>
      <c r="R12" s="45"/>
      <c r="S12" s="45"/>
      <c r="T12" s="45"/>
      <c r="U12" s="45"/>
      <c r="V12" s="45"/>
      <c r="W12" s="45"/>
    </row>
    <row r="13" spans="1:23" ht="10.5" customHeight="1">
      <c r="A13" s="210"/>
      <c r="B13" s="214"/>
      <c r="C13" s="214"/>
      <c r="D13" s="214"/>
      <c r="E13" s="214"/>
      <c r="F13" s="214"/>
      <c r="G13" s="214"/>
      <c r="H13" s="214"/>
      <c r="I13" s="214"/>
      <c r="J13" s="214"/>
      <c r="K13" s="214"/>
      <c r="L13" s="45"/>
      <c r="M13" s="45"/>
      <c r="N13" s="45"/>
      <c r="O13" s="45"/>
      <c r="P13" s="45"/>
      <c r="Q13" s="45"/>
      <c r="R13" s="45"/>
      <c r="S13" s="45"/>
      <c r="T13" s="45"/>
      <c r="U13" s="45"/>
      <c r="V13" s="45"/>
      <c r="W13" s="45"/>
    </row>
    <row r="14" spans="1:23" s="10" customFormat="1" ht="14.25" customHeight="1">
      <c r="A14" s="435" t="s">
        <v>367</v>
      </c>
      <c r="B14" s="435"/>
      <c r="C14" s="435"/>
      <c r="D14" s="435"/>
      <c r="E14" s="435"/>
      <c r="F14" s="435"/>
      <c r="G14" s="435"/>
      <c r="H14" s="435"/>
      <c r="I14" s="435"/>
      <c r="J14" s="435"/>
      <c r="K14" s="435"/>
      <c r="L14" s="112"/>
      <c r="M14" s="112"/>
      <c r="N14" s="112"/>
      <c r="O14" s="112"/>
      <c r="P14" s="112"/>
      <c r="Q14" s="112"/>
      <c r="R14" s="112"/>
      <c r="S14" s="112"/>
      <c r="T14" s="112"/>
      <c r="U14" s="112"/>
      <c r="V14" s="112"/>
      <c r="W14" s="112"/>
    </row>
    <row r="15" spans="1:23" ht="61.5" customHeight="1">
      <c r="A15" s="400"/>
      <c r="B15" s="425"/>
      <c r="C15" s="425"/>
      <c r="D15" s="425"/>
      <c r="E15" s="425"/>
      <c r="F15" s="425"/>
      <c r="G15" s="425"/>
      <c r="H15" s="425"/>
      <c r="I15" s="425"/>
      <c r="J15" s="425"/>
      <c r="K15" s="425"/>
      <c r="L15" s="45"/>
      <c r="M15" s="45"/>
      <c r="N15" s="45"/>
      <c r="O15" s="45"/>
      <c r="P15" s="45"/>
      <c r="Q15" s="45"/>
      <c r="R15" s="45"/>
      <c r="S15" s="45"/>
      <c r="T15" s="45"/>
      <c r="U15" s="45"/>
      <c r="V15" s="45"/>
      <c r="W15" s="45"/>
    </row>
    <row r="16" spans="1:23" ht="12" customHeight="1">
      <c r="A16" s="210"/>
      <c r="B16" s="214"/>
      <c r="C16" s="214"/>
      <c r="D16" s="214"/>
      <c r="E16" s="214"/>
      <c r="F16" s="214"/>
      <c r="G16" s="214"/>
      <c r="H16" s="214"/>
      <c r="I16" s="214"/>
      <c r="J16" s="214"/>
      <c r="K16" s="214"/>
      <c r="L16" s="112"/>
      <c r="M16" s="112"/>
      <c r="N16" s="45"/>
      <c r="O16" s="45"/>
      <c r="P16" s="45"/>
      <c r="Q16" s="45"/>
      <c r="R16" s="45"/>
      <c r="S16" s="45"/>
      <c r="T16" s="45"/>
      <c r="U16" s="45"/>
      <c r="V16" s="45"/>
      <c r="W16" s="45"/>
    </row>
    <row r="17" spans="1:23" ht="15" customHeight="1">
      <c r="A17" s="435" t="s">
        <v>368</v>
      </c>
      <c r="B17" s="435"/>
      <c r="C17" s="435"/>
      <c r="D17" s="435"/>
      <c r="E17" s="435"/>
      <c r="F17" s="435"/>
      <c r="G17" s="435"/>
      <c r="H17" s="435"/>
      <c r="I17" s="435"/>
      <c r="J17" s="435"/>
      <c r="K17" s="435"/>
      <c r="L17" s="112"/>
      <c r="M17" s="112"/>
      <c r="N17" s="45"/>
      <c r="O17" s="45"/>
      <c r="P17" s="45"/>
      <c r="Q17" s="45"/>
      <c r="R17" s="45"/>
      <c r="S17" s="45"/>
      <c r="T17" s="45"/>
      <c r="U17" s="45"/>
      <c r="V17" s="45"/>
      <c r="W17" s="45"/>
    </row>
    <row r="18" spans="1:23" ht="93" customHeight="1">
      <c r="A18" s="400"/>
      <c r="B18" s="425"/>
      <c r="C18" s="425"/>
      <c r="D18" s="425"/>
      <c r="E18" s="425"/>
      <c r="F18" s="425"/>
      <c r="G18" s="425"/>
      <c r="H18" s="425"/>
      <c r="I18" s="425"/>
      <c r="J18" s="425"/>
      <c r="K18" s="425"/>
      <c r="L18" s="45"/>
      <c r="M18" s="45"/>
      <c r="N18" s="45"/>
      <c r="O18" s="45"/>
      <c r="P18" s="45"/>
      <c r="Q18" s="45"/>
      <c r="R18" s="45"/>
      <c r="S18" s="45"/>
      <c r="T18" s="45"/>
      <c r="U18" s="45"/>
      <c r="V18" s="45"/>
      <c r="W18" s="45"/>
    </row>
    <row r="19" spans="1:23">
      <c r="A19" s="45"/>
      <c r="B19" s="45"/>
      <c r="C19" s="45"/>
      <c r="D19" s="45"/>
      <c r="E19" s="45"/>
      <c r="F19" s="45"/>
      <c r="G19" s="45"/>
      <c r="H19" s="45"/>
      <c r="I19" s="45"/>
      <c r="J19" s="45"/>
      <c r="K19" s="45"/>
      <c r="L19" s="45"/>
      <c r="M19" s="45"/>
      <c r="N19" s="45"/>
      <c r="O19" s="45"/>
      <c r="P19" s="45"/>
      <c r="Q19" s="45"/>
      <c r="R19" s="45"/>
      <c r="S19" s="45"/>
      <c r="T19" s="45"/>
      <c r="U19" s="45"/>
      <c r="V19" s="45"/>
      <c r="W19" s="45"/>
    </row>
    <row r="20" spans="1:23" ht="13.8">
      <c r="A20" s="313" t="s">
        <v>369</v>
      </c>
      <c r="B20" s="313"/>
      <c r="C20" s="313"/>
      <c r="D20" s="313"/>
      <c r="E20" s="313"/>
      <c r="F20" s="313"/>
      <c r="G20" s="313"/>
      <c r="H20" s="313"/>
      <c r="I20" s="313"/>
      <c r="J20" s="313"/>
      <c r="K20" s="253"/>
      <c r="L20" s="45"/>
      <c r="M20" s="45"/>
      <c r="N20" s="45"/>
      <c r="O20" s="45"/>
      <c r="P20" s="45"/>
      <c r="Q20" s="45"/>
      <c r="R20" s="45"/>
      <c r="S20" s="45"/>
      <c r="T20" s="45"/>
      <c r="U20" s="45"/>
      <c r="V20" s="45"/>
      <c r="W20" s="45"/>
    </row>
    <row r="21" spans="1:23" ht="60.75" customHeight="1">
      <c r="A21" s="400"/>
      <c r="B21" s="425"/>
      <c r="C21" s="425"/>
      <c r="D21" s="425"/>
      <c r="E21" s="425"/>
      <c r="F21" s="425"/>
      <c r="G21" s="425"/>
      <c r="H21" s="425"/>
      <c r="I21" s="425"/>
      <c r="J21" s="425"/>
      <c r="K21" s="425"/>
      <c r="L21" s="45"/>
      <c r="M21" s="45"/>
      <c r="N21" s="45"/>
      <c r="O21" s="45"/>
      <c r="P21" s="45"/>
      <c r="Q21" s="45"/>
      <c r="R21" s="45"/>
      <c r="S21" s="45"/>
      <c r="T21" s="45"/>
      <c r="U21" s="45"/>
      <c r="V21" s="45"/>
      <c r="W21" s="45"/>
    </row>
    <row r="22" spans="1:23" ht="15" customHeight="1">
      <c r="A22" s="210"/>
      <c r="B22" s="214"/>
      <c r="C22" s="214"/>
      <c r="D22" s="214"/>
      <c r="E22" s="214"/>
      <c r="F22" s="214"/>
      <c r="G22" s="214"/>
      <c r="H22" s="214"/>
      <c r="I22" s="214"/>
      <c r="J22" s="214"/>
      <c r="K22" s="214"/>
      <c r="L22" s="45"/>
      <c r="M22" s="45"/>
      <c r="N22" s="45"/>
      <c r="O22" s="45"/>
      <c r="P22" s="45"/>
      <c r="Q22" s="45"/>
      <c r="R22" s="45"/>
      <c r="S22" s="45"/>
      <c r="T22" s="45"/>
      <c r="U22" s="45"/>
      <c r="V22" s="45"/>
      <c r="W22" s="45"/>
    </row>
    <row r="23" spans="1:23" ht="15" customHeight="1">
      <c r="A23" s="433" t="s">
        <v>370</v>
      </c>
      <c r="B23" s="433"/>
      <c r="C23" s="433"/>
      <c r="D23" s="433"/>
      <c r="E23" s="433"/>
      <c r="F23" s="433"/>
      <c r="G23" s="433"/>
      <c r="H23" s="433"/>
      <c r="I23" s="433"/>
      <c r="J23" s="433"/>
      <c r="K23" s="433"/>
      <c r="L23" s="45"/>
      <c r="M23" s="45"/>
      <c r="N23" s="45"/>
      <c r="O23" s="45"/>
      <c r="P23" s="45"/>
      <c r="Q23" s="45"/>
      <c r="R23" s="45"/>
      <c r="S23" s="45"/>
      <c r="T23" s="45"/>
      <c r="U23" s="45"/>
      <c r="V23" s="45"/>
      <c r="W23" s="45"/>
    </row>
    <row r="24" spans="1:23" ht="114" customHeight="1">
      <c r="A24" s="400"/>
      <c r="B24" s="425"/>
      <c r="C24" s="425"/>
      <c r="D24" s="425"/>
      <c r="E24" s="425"/>
      <c r="F24" s="425"/>
      <c r="G24" s="425"/>
      <c r="H24" s="425"/>
      <c r="I24" s="425"/>
      <c r="J24" s="425"/>
      <c r="K24" s="425"/>
      <c r="L24" s="45"/>
      <c r="M24" s="45"/>
      <c r="N24" s="45"/>
      <c r="O24" s="45"/>
      <c r="P24" s="45"/>
      <c r="Q24" s="45"/>
      <c r="R24" s="45"/>
      <c r="S24" s="45"/>
      <c r="T24" s="45"/>
      <c r="U24" s="45"/>
      <c r="V24" s="45"/>
      <c r="W24" s="45"/>
    </row>
    <row r="25" spans="1:23" s="45" customFormat="1" ht="12" customHeight="1">
      <c r="A25" s="230"/>
      <c r="B25" s="235" t="b">
        <v>0</v>
      </c>
      <c r="C25" s="235" t="b">
        <v>0</v>
      </c>
      <c r="D25" s="231"/>
      <c r="E25" s="231"/>
      <c r="F25" s="231"/>
      <c r="G25" s="231"/>
      <c r="H25" s="231"/>
      <c r="I25" s="231"/>
      <c r="J25" s="231"/>
      <c r="K25" s="231"/>
    </row>
    <row r="26" spans="1:23" ht="16.5" customHeight="1">
      <c r="A26" s="313" t="s">
        <v>371</v>
      </c>
      <c r="B26" s="313"/>
      <c r="C26" s="313"/>
      <c r="D26" s="313"/>
      <c r="E26" s="313"/>
      <c r="F26" s="313"/>
      <c r="G26" s="313"/>
      <c r="H26" s="313"/>
      <c r="I26" s="313"/>
      <c r="J26" s="313"/>
      <c r="K26" s="313"/>
      <c r="L26" s="45"/>
      <c r="M26" s="45"/>
      <c r="N26" s="45"/>
      <c r="O26" s="45"/>
      <c r="P26" s="45"/>
      <c r="Q26" s="45"/>
      <c r="R26" s="45"/>
      <c r="S26" s="45"/>
      <c r="T26" s="45"/>
      <c r="U26" s="45"/>
      <c r="V26" s="45"/>
      <c r="W26" s="45"/>
    </row>
    <row r="27" spans="1:23" ht="12" customHeight="1">
      <c r="A27" s="233"/>
      <c r="B27" s="234"/>
      <c r="C27" s="234"/>
      <c r="D27" s="234"/>
      <c r="E27" s="234"/>
      <c r="F27" s="234"/>
      <c r="G27" s="234"/>
      <c r="H27" s="234"/>
      <c r="I27" s="234"/>
      <c r="J27" s="234"/>
      <c r="K27" s="234"/>
      <c r="L27" s="45"/>
      <c r="M27" s="45"/>
      <c r="N27" s="45"/>
      <c r="O27" s="45"/>
      <c r="P27" s="45"/>
      <c r="Q27" s="45"/>
      <c r="R27" s="45"/>
      <c r="S27" s="45"/>
      <c r="T27" s="45"/>
      <c r="U27" s="45"/>
      <c r="V27" s="45"/>
      <c r="W27" s="45"/>
    </row>
    <row r="28" spans="1:23" ht="21.75" customHeight="1">
      <c r="A28" s="232"/>
      <c r="B28" s="228" t="b">
        <v>0</v>
      </c>
      <c r="C28" s="228" t="b">
        <v>0</v>
      </c>
      <c r="D28" s="232"/>
      <c r="E28" s="232"/>
      <c r="F28" s="232"/>
      <c r="G28" s="232"/>
      <c r="H28" s="232"/>
      <c r="I28" s="232"/>
      <c r="J28" s="232"/>
    </row>
    <row r="29" spans="1:23" ht="19.5" customHeight="1">
      <c r="A29" s="439" t="s">
        <v>214</v>
      </c>
      <c r="B29" s="440"/>
      <c r="C29" s="440"/>
      <c r="D29" s="440"/>
      <c r="E29" s="440"/>
      <c r="F29" s="440"/>
      <c r="G29" s="440"/>
      <c r="H29" s="440"/>
      <c r="I29" s="440"/>
      <c r="J29" s="440"/>
      <c r="K29" s="440"/>
      <c r="L29" s="45"/>
      <c r="M29" s="45"/>
      <c r="N29" s="45"/>
      <c r="O29" s="45"/>
      <c r="P29" s="45"/>
      <c r="Q29" s="45"/>
      <c r="R29" s="45"/>
      <c r="S29" s="45"/>
      <c r="T29" s="45"/>
      <c r="U29" s="45"/>
      <c r="V29" s="45"/>
      <c r="W29" s="45"/>
    </row>
    <row r="30" spans="1:23" s="45" customFormat="1" ht="51" customHeight="1">
      <c r="A30" s="400"/>
      <c r="B30" s="425"/>
      <c r="C30" s="425"/>
      <c r="D30" s="425"/>
      <c r="E30" s="425"/>
      <c r="F30" s="425"/>
      <c r="G30" s="425"/>
      <c r="H30" s="425"/>
      <c r="I30" s="425"/>
      <c r="J30" s="425"/>
      <c r="K30" s="425"/>
    </row>
    <row r="31" spans="1:23" s="45" customFormat="1" ht="13.5" customHeight="1">
      <c r="A31" s="230"/>
      <c r="B31" s="231"/>
      <c r="C31" s="231"/>
      <c r="D31" s="231"/>
      <c r="E31" s="231"/>
      <c r="F31" s="231"/>
      <c r="G31" s="231"/>
      <c r="H31" s="231"/>
      <c r="I31" s="231"/>
      <c r="J31" s="231"/>
      <c r="K31" s="231"/>
    </row>
    <row r="32" spans="1:23" ht="13.8">
      <c r="A32" s="441" t="s">
        <v>372</v>
      </c>
      <c r="B32" s="441"/>
      <c r="C32" s="441"/>
      <c r="D32" s="441"/>
      <c r="E32" s="441"/>
      <c r="F32" s="441"/>
      <c r="G32" s="441"/>
      <c r="H32" s="441"/>
      <c r="I32" s="441"/>
      <c r="J32" s="441"/>
      <c r="K32" s="441"/>
      <c r="L32" s="45"/>
      <c r="M32" s="45"/>
      <c r="N32" s="45"/>
      <c r="O32" s="45"/>
      <c r="P32" s="45"/>
      <c r="Q32" s="45"/>
      <c r="R32" s="45"/>
      <c r="S32" s="45"/>
      <c r="T32" s="45"/>
      <c r="U32" s="45"/>
      <c r="V32" s="45"/>
      <c r="W32" s="45"/>
    </row>
    <row r="33" spans="1:23" ht="52.5" customHeight="1">
      <c r="A33" s="438"/>
      <c r="B33" s="438"/>
      <c r="C33" s="438"/>
      <c r="D33" s="438"/>
      <c r="E33" s="438"/>
      <c r="F33" s="438"/>
      <c r="G33" s="438"/>
      <c r="H33" s="438"/>
      <c r="I33" s="438"/>
      <c r="J33" s="438"/>
      <c r="K33" s="438"/>
      <c r="L33" s="45"/>
      <c r="M33" s="45"/>
      <c r="N33" s="45"/>
      <c r="O33" s="45"/>
      <c r="P33" s="45"/>
      <c r="Q33" s="45"/>
      <c r="R33" s="45"/>
      <c r="S33" s="45"/>
      <c r="T33" s="45"/>
      <c r="U33" s="45"/>
      <c r="V33" s="45"/>
      <c r="W33" s="45"/>
    </row>
    <row r="34" spans="1:23" s="45" customFormat="1" ht="15.75" customHeight="1">
      <c r="A34" s="211"/>
      <c r="B34" s="211"/>
      <c r="C34" s="211"/>
      <c r="D34" s="211"/>
      <c r="E34" s="211"/>
      <c r="F34" s="211"/>
      <c r="G34" s="211"/>
      <c r="H34" s="211"/>
      <c r="I34" s="211"/>
      <c r="J34" s="211"/>
      <c r="K34" s="211"/>
    </row>
    <row r="35" spans="1:23" ht="13.8">
      <c r="A35" s="441" t="s">
        <v>373</v>
      </c>
      <c r="B35" s="441"/>
      <c r="C35" s="441"/>
      <c r="D35" s="441"/>
      <c r="E35" s="441"/>
      <c r="F35" s="441"/>
      <c r="G35" s="441"/>
      <c r="H35" s="441"/>
      <c r="I35" s="441"/>
      <c r="J35" s="441"/>
      <c r="K35" s="441"/>
      <c r="L35" s="45"/>
      <c r="M35" s="45"/>
      <c r="N35" s="45"/>
      <c r="O35" s="45"/>
      <c r="P35" s="45"/>
      <c r="Q35" s="45"/>
      <c r="R35" s="45"/>
      <c r="S35" s="45"/>
      <c r="T35" s="45"/>
      <c r="U35" s="45"/>
      <c r="V35" s="45"/>
      <c r="W35" s="45"/>
    </row>
    <row r="36" spans="1:23" ht="51.75" customHeight="1">
      <c r="A36" s="438"/>
      <c r="B36" s="438"/>
      <c r="C36" s="438"/>
      <c r="D36" s="438"/>
      <c r="E36" s="438"/>
      <c r="F36" s="438"/>
      <c r="G36" s="438"/>
      <c r="H36" s="438"/>
      <c r="I36" s="438"/>
      <c r="J36" s="438"/>
      <c r="K36" s="438"/>
      <c r="L36" s="45"/>
      <c r="M36" s="45"/>
      <c r="N36" s="45"/>
      <c r="O36" s="45"/>
      <c r="P36" s="45"/>
      <c r="Q36" s="45"/>
      <c r="R36" s="45"/>
      <c r="S36" s="45"/>
      <c r="T36" s="45"/>
      <c r="U36" s="45"/>
      <c r="V36" s="45"/>
      <c r="W36" s="45"/>
    </row>
    <row r="37" spans="1:23">
      <c r="A37" s="45"/>
      <c r="B37" s="45"/>
      <c r="C37" s="45"/>
      <c r="D37" s="45"/>
      <c r="E37" s="45"/>
      <c r="F37" s="45"/>
      <c r="G37" s="45"/>
      <c r="H37" s="45"/>
      <c r="I37" s="45"/>
      <c r="J37" s="45"/>
      <c r="K37" s="45"/>
      <c r="L37" s="45"/>
      <c r="M37" s="45"/>
      <c r="N37" s="45"/>
      <c r="O37" s="45"/>
      <c r="P37" s="45"/>
      <c r="Q37" s="45"/>
      <c r="R37" s="45"/>
      <c r="S37" s="45"/>
      <c r="T37" s="45"/>
      <c r="U37" s="45"/>
      <c r="V37" s="45"/>
      <c r="W37" s="45"/>
    </row>
    <row r="38" spans="1:23">
      <c r="A38" s="45"/>
      <c r="B38" s="45"/>
      <c r="C38" s="45"/>
      <c r="D38" s="45"/>
      <c r="E38" s="45"/>
      <c r="F38" s="45"/>
      <c r="G38" s="45"/>
      <c r="H38" s="45"/>
      <c r="I38" s="45"/>
      <c r="J38" s="45"/>
      <c r="K38" s="45"/>
      <c r="L38" s="45"/>
      <c r="M38" s="45"/>
      <c r="N38" s="45"/>
      <c r="O38" s="45"/>
      <c r="P38" s="45"/>
      <c r="Q38" s="45"/>
      <c r="R38" s="45"/>
      <c r="S38" s="45"/>
      <c r="T38" s="45"/>
      <c r="U38" s="45"/>
      <c r="V38" s="45"/>
      <c r="W38" s="45"/>
    </row>
    <row r="39" spans="1:23">
      <c r="A39" s="45"/>
      <c r="B39" s="45"/>
      <c r="C39" s="45"/>
      <c r="D39" s="45"/>
      <c r="E39" s="45"/>
      <c r="F39" s="45"/>
      <c r="G39" s="45"/>
      <c r="H39" s="45"/>
      <c r="I39" s="45"/>
      <c r="J39" s="45"/>
      <c r="K39" s="45"/>
      <c r="L39" s="45"/>
      <c r="M39" s="45"/>
      <c r="N39" s="45"/>
      <c r="O39" s="45"/>
      <c r="P39" s="45"/>
      <c r="Q39" s="45"/>
      <c r="R39" s="45"/>
      <c r="S39" s="45"/>
      <c r="T39" s="45"/>
      <c r="U39" s="45"/>
      <c r="V39" s="45"/>
      <c r="W39" s="45"/>
    </row>
    <row r="40" spans="1:23">
      <c r="A40" s="45"/>
      <c r="B40" s="45"/>
      <c r="C40" s="45"/>
      <c r="D40" s="45"/>
      <c r="E40" s="45"/>
      <c r="F40" s="45"/>
      <c r="G40" s="45"/>
      <c r="H40" s="45"/>
      <c r="I40" s="45"/>
      <c r="J40" s="45"/>
      <c r="K40" s="45"/>
      <c r="L40" s="45"/>
      <c r="M40" s="45"/>
      <c r="N40" s="45"/>
      <c r="O40" s="45"/>
      <c r="P40" s="45"/>
      <c r="Q40" s="45"/>
      <c r="R40" s="45"/>
      <c r="S40" s="45"/>
      <c r="T40" s="45"/>
      <c r="U40" s="45"/>
      <c r="V40" s="45"/>
      <c r="W40" s="45"/>
    </row>
    <row r="41" spans="1:23">
      <c r="A41" s="45"/>
      <c r="B41" s="45"/>
      <c r="C41" s="45"/>
      <c r="D41" s="45"/>
      <c r="E41" s="45"/>
      <c r="F41" s="45"/>
      <c r="G41" s="45"/>
      <c r="H41" s="45"/>
      <c r="I41" s="45"/>
      <c r="J41" s="45"/>
      <c r="K41" s="45"/>
      <c r="L41" s="45"/>
      <c r="M41" s="45"/>
      <c r="N41" s="45"/>
      <c r="O41" s="45"/>
      <c r="P41" s="45"/>
      <c r="Q41" s="45"/>
      <c r="R41" s="45"/>
      <c r="S41" s="45"/>
      <c r="T41" s="45"/>
      <c r="U41" s="45"/>
      <c r="V41" s="45"/>
      <c r="W41" s="45"/>
    </row>
    <row r="42" spans="1:23">
      <c r="A42" s="45"/>
      <c r="B42" s="45"/>
      <c r="C42" s="45"/>
      <c r="D42" s="45"/>
      <c r="E42" s="45"/>
      <c r="F42" s="45"/>
      <c r="G42" s="45"/>
      <c r="H42" s="45"/>
      <c r="I42" s="45"/>
      <c r="J42" s="45"/>
      <c r="K42" s="45"/>
      <c r="L42" s="45"/>
      <c r="M42" s="45"/>
      <c r="N42" s="45"/>
      <c r="O42" s="45"/>
      <c r="P42" s="45"/>
      <c r="Q42" s="45"/>
      <c r="R42" s="45"/>
      <c r="S42" s="45"/>
      <c r="T42" s="45"/>
      <c r="U42" s="45"/>
      <c r="V42" s="45"/>
      <c r="W42" s="45"/>
    </row>
    <row r="43" spans="1:23">
      <c r="A43" s="45"/>
      <c r="B43" s="45"/>
      <c r="C43" s="45"/>
      <c r="D43" s="45"/>
      <c r="E43" s="45"/>
      <c r="F43" s="45"/>
      <c r="G43" s="45"/>
      <c r="H43" s="45"/>
      <c r="I43" s="45"/>
      <c r="J43" s="45"/>
      <c r="K43" s="45"/>
      <c r="L43" s="45"/>
      <c r="M43" s="45"/>
      <c r="N43" s="45"/>
      <c r="O43" s="45"/>
      <c r="P43" s="45"/>
      <c r="Q43" s="45"/>
      <c r="R43" s="45"/>
      <c r="S43" s="45"/>
      <c r="T43" s="45"/>
      <c r="U43" s="45"/>
      <c r="V43" s="45"/>
      <c r="W43" s="45"/>
    </row>
    <row r="44" spans="1:23">
      <c r="A44" s="45"/>
      <c r="B44" s="45"/>
      <c r="C44" s="45"/>
      <c r="D44" s="45"/>
      <c r="E44" s="45"/>
      <c r="F44" s="45"/>
      <c r="G44" s="45"/>
      <c r="H44" s="45"/>
      <c r="I44" s="45"/>
      <c r="J44" s="45"/>
      <c r="K44" s="45"/>
      <c r="L44" s="45"/>
      <c r="M44" s="45"/>
      <c r="N44" s="45"/>
      <c r="O44" s="45"/>
      <c r="P44" s="45"/>
      <c r="Q44" s="45"/>
      <c r="R44" s="45"/>
      <c r="S44" s="45"/>
      <c r="T44" s="45"/>
      <c r="U44" s="45"/>
      <c r="V44" s="45"/>
      <c r="W44" s="45"/>
    </row>
    <row r="45" spans="1:23">
      <c r="A45" s="45"/>
      <c r="B45" s="45"/>
      <c r="C45" s="45"/>
      <c r="D45" s="45"/>
      <c r="E45" s="45"/>
      <c r="F45" s="45"/>
      <c r="G45" s="45"/>
      <c r="H45" s="45"/>
      <c r="I45" s="45"/>
      <c r="J45" s="45"/>
      <c r="K45" s="45"/>
      <c r="L45" s="45"/>
      <c r="M45" s="45"/>
      <c r="N45" s="45"/>
      <c r="O45" s="45"/>
      <c r="P45" s="45"/>
      <c r="Q45" s="45"/>
      <c r="R45" s="45"/>
      <c r="S45" s="45"/>
      <c r="T45" s="45"/>
      <c r="U45" s="45"/>
      <c r="V45" s="45"/>
      <c r="W45" s="45"/>
    </row>
    <row r="46" spans="1:23">
      <c r="A46" s="45"/>
      <c r="B46" s="45"/>
      <c r="C46" s="45"/>
      <c r="D46" s="45"/>
      <c r="E46" s="45"/>
      <c r="F46" s="45"/>
      <c r="G46" s="45"/>
      <c r="H46" s="45"/>
      <c r="I46" s="45"/>
      <c r="J46" s="45"/>
      <c r="K46" s="45"/>
      <c r="L46" s="45"/>
      <c r="M46" s="45"/>
      <c r="N46" s="45"/>
      <c r="O46" s="45"/>
      <c r="P46" s="45"/>
      <c r="Q46" s="45"/>
      <c r="R46" s="45"/>
      <c r="S46" s="45"/>
      <c r="T46" s="45"/>
      <c r="U46" s="45"/>
      <c r="V46" s="45"/>
      <c r="W46" s="45"/>
    </row>
  </sheetData>
  <mergeCells count="23">
    <mergeCell ref="A33:K33"/>
    <mergeCell ref="A36:K36"/>
    <mergeCell ref="A24:K24"/>
    <mergeCell ref="A29:K29"/>
    <mergeCell ref="A30:K30"/>
    <mergeCell ref="A26:K26"/>
    <mergeCell ref="A32:K32"/>
    <mergeCell ref="A35:K35"/>
    <mergeCell ref="A23:K23"/>
    <mergeCell ref="A1:J1"/>
    <mergeCell ref="A3:B3"/>
    <mergeCell ref="C3:J3"/>
    <mergeCell ref="A5:K5"/>
    <mergeCell ref="A7:K7"/>
    <mergeCell ref="A17:K17"/>
    <mergeCell ref="A18:K18"/>
    <mergeCell ref="A9:K9"/>
    <mergeCell ref="A14:K14"/>
    <mergeCell ref="A15:K15"/>
    <mergeCell ref="A11:K11"/>
    <mergeCell ref="A12:K12"/>
    <mergeCell ref="A21:K21"/>
    <mergeCell ref="A20:J20"/>
  </mergeCells>
  <pageMargins left="0.7" right="0.7" top="0.75" bottom="0.75" header="0.3" footer="0.3"/>
  <pageSetup paperSize="9" scale="35" fitToHeight="0" orientation="portrait" verticalDpi="599" r:id="rId1"/>
  <drawing r:id="rId2"/>
  <legacyDrawing r:id="rId3"/>
  <mc:AlternateContent xmlns:mc="http://schemas.openxmlformats.org/markup-compatibility/2006">
    <mc:Choice Requires="x14">
      <controls>
        <mc:AlternateContent xmlns:mc="http://schemas.openxmlformats.org/markup-compatibility/2006">
          <mc:Choice Requires="x14">
            <control shapeId="46087" r:id="rId4" name="Check Box 7">
              <controlPr defaultSize="0" autoFill="0" autoLine="0" autoPict="0">
                <anchor moveWithCells="1">
                  <from>
                    <xdr:col>1</xdr:col>
                    <xdr:colOff>152400</xdr:colOff>
                    <xdr:row>27</xdr:row>
                    <xdr:rowOff>60960</xdr:rowOff>
                  </from>
                  <to>
                    <xdr:col>1</xdr:col>
                    <xdr:colOff>480060</xdr:colOff>
                    <xdr:row>27</xdr:row>
                    <xdr:rowOff>259080</xdr:rowOff>
                  </to>
                </anchor>
              </controlPr>
            </control>
          </mc:Choice>
        </mc:AlternateContent>
        <mc:AlternateContent xmlns:mc="http://schemas.openxmlformats.org/markup-compatibility/2006">
          <mc:Choice Requires="x14">
            <control shapeId="46088" r:id="rId5" name="Check Box 8">
              <controlPr defaultSize="0" autoFill="0" autoLine="0" autoPict="0">
                <anchor moveWithCells="1">
                  <from>
                    <xdr:col>2</xdr:col>
                    <xdr:colOff>38100</xdr:colOff>
                    <xdr:row>27</xdr:row>
                    <xdr:rowOff>30480</xdr:rowOff>
                  </from>
                  <to>
                    <xdr:col>2</xdr:col>
                    <xdr:colOff>579120</xdr:colOff>
                    <xdr:row>28</xdr:row>
                    <xdr:rowOff>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FB51E0-04BD-4152-81BE-2898E86B3EF2}">
  <sheetPr codeName="Feuil21"/>
  <dimension ref="A1:C11"/>
  <sheetViews>
    <sheetView workbookViewId="0">
      <selection activeCell="A12" sqref="A12"/>
    </sheetView>
  </sheetViews>
  <sheetFormatPr baseColWidth="10" defaultRowHeight="13.2"/>
  <cols>
    <col min="2" max="2" width="103" customWidth="1"/>
  </cols>
  <sheetData>
    <row r="1" spans="1:3">
      <c r="A1" s="262" t="s">
        <v>199</v>
      </c>
      <c r="B1" s="262" t="s">
        <v>200</v>
      </c>
      <c r="C1" s="262" t="s">
        <v>201</v>
      </c>
    </row>
    <row r="2" spans="1:3">
      <c r="A2" s="252">
        <v>1</v>
      </c>
      <c r="B2" s="259" t="s">
        <v>323</v>
      </c>
      <c r="C2" s="252">
        <f>'6. Accompagnement social'!A7</f>
        <v>0</v>
      </c>
    </row>
    <row r="3" spans="1:3">
      <c r="A3" s="259" t="s">
        <v>285</v>
      </c>
      <c r="B3" s="259" t="s">
        <v>324</v>
      </c>
      <c r="C3" s="252">
        <f>'6. Accompagnement social'!A12</f>
        <v>0</v>
      </c>
    </row>
    <row r="4" spans="1:3" ht="15" customHeight="1">
      <c r="A4" s="259" t="s">
        <v>279</v>
      </c>
      <c r="B4" s="259" t="s">
        <v>325</v>
      </c>
      <c r="C4" s="252">
        <f>'6. Accompagnement social'!A15</f>
        <v>0</v>
      </c>
    </row>
    <row r="5" spans="1:3">
      <c r="A5" s="259" t="s">
        <v>327</v>
      </c>
      <c r="B5" s="259" t="s">
        <v>326</v>
      </c>
      <c r="C5" s="252">
        <f>'6. Accompagnement social'!A18</f>
        <v>0</v>
      </c>
    </row>
    <row r="6" spans="1:3">
      <c r="A6" s="252">
        <v>3</v>
      </c>
      <c r="B6" s="259" t="s">
        <v>212</v>
      </c>
      <c r="C6" s="252">
        <f>'6. Accompagnement social'!A21</f>
        <v>0</v>
      </c>
    </row>
    <row r="7" spans="1:3">
      <c r="A7" s="259" t="s">
        <v>306</v>
      </c>
      <c r="B7" s="259" t="s">
        <v>328</v>
      </c>
      <c r="C7" s="252">
        <f>'6. Accompagnement social'!A24</f>
        <v>0</v>
      </c>
    </row>
    <row r="8" spans="1:3">
      <c r="A8" s="252">
        <v>4</v>
      </c>
      <c r="B8" s="259" t="s">
        <v>213</v>
      </c>
      <c r="C8" s="252">
        <f>IF('6. Accompagnement social'!B28,"Oui",
IF('6. Accompagnement social'!C28,"Non",))</f>
        <v>0</v>
      </c>
    </row>
    <row r="9" spans="1:3">
      <c r="A9" s="259" t="s">
        <v>202</v>
      </c>
      <c r="B9" s="259" t="s">
        <v>329</v>
      </c>
      <c r="C9" s="252">
        <f>'6. Accompagnement social'!A30</f>
        <v>0</v>
      </c>
    </row>
    <row r="10" spans="1:3">
      <c r="A10" s="252">
        <v>5</v>
      </c>
      <c r="B10" s="259" t="s">
        <v>182</v>
      </c>
      <c r="C10" s="252">
        <f>'6. Accompagnement social'!A33</f>
        <v>0</v>
      </c>
    </row>
    <row r="11" spans="1:3">
      <c r="A11" s="252">
        <v>6</v>
      </c>
      <c r="B11" s="259" t="s">
        <v>185</v>
      </c>
      <c r="C11" s="252">
        <f>'6. Accompagnement social'!A36</f>
        <v>0</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DBF3A-709A-4FD7-A8EF-D83B28007B63}">
  <sheetPr codeName="Feuil8">
    <pageSetUpPr fitToPage="1"/>
  </sheetPr>
  <dimension ref="A1:S89"/>
  <sheetViews>
    <sheetView showGridLines="0" zoomScaleNormal="100" workbookViewId="0">
      <selection activeCell="M29" sqref="M29"/>
    </sheetView>
  </sheetViews>
  <sheetFormatPr baseColWidth="10" defaultRowHeight="13.2"/>
  <cols>
    <col min="1" max="1" width="13.44140625" customWidth="1"/>
    <col min="2" max="2" width="3.44140625" customWidth="1"/>
    <col min="3" max="3" width="38.44140625" customWidth="1"/>
    <col min="4" max="4" width="11" customWidth="1"/>
    <col min="5" max="5" width="11.6640625" customWidth="1"/>
    <col min="6" max="6" width="7.33203125" customWidth="1"/>
    <col min="7" max="7" width="39.6640625" customWidth="1"/>
    <col min="8" max="8" width="12" customWidth="1"/>
  </cols>
  <sheetData>
    <row r="1" spans="1:19" ht="15" customHeight="1">
      <c r="A1" s="45"/>
      <c r="B1" s="448" t="s">
        <v>184</v>
      </c>
      <c r="C1" s="448"/>
      <c r="D1" s="448"/>
      <c r="E1" s="448"/>
      <c r="F1" s="448"/>
      <c r="G1" s="448"/>
      <c r="H1" s="448"/>
      <c r="I1" s="448"/>
      <c r="J1" s="45"/>
      <c r="K1" s="45"/>
      <c r="L1" s="45"/>
      <c r="M1" s="45"/>
      <c r="N1" s="45"/>
      <c r="O1" s="45"/>
      <c r="P1" s="45"/>
      <c r="Q1" s="45"/>
      <c r="R1" s="45"/>
      <c r="S1" s="45"/>
    </row>
    <row r="2" spans="1:19" ht="15" customHeight="1">
      <c r="A2" s="45"/>
      <c r="B2" s="448"/>
      <c r="C2" s="448"/>
      <c r="D2" s="448"/>
      <c r="E2" s="448"/>
      <c r="F2" s="448"/>
      <c r="G2" s="448"/>
      <c r="H2" s="448"/>
      <c r="I2" s="448"/>
      <c r="J2" s="45"/>
      <c r="K2" s="45"/>
      <c r="L2" s="45"/>
      <c r="M2" s="45"/>
      <c r="N2" s="45"/>
      <c r="O2" s="45"/>
      <c r="P2" s="45"/>
      <c r="Q2" s="45"/>
      <c r="R2" s="45"/>
      <c r="S2" s="45"/>
    </row>
    <row r="3" spans="1:19" ht="15" customHeight="1">
      <c r="A3" s="45"/>
      <c r="B3" s="448"/>
      <c r="C3" s="448"/>
      <c r="D3" s="448"/>
      <c r="E3" s="448"/>
      <c r="F3" s="448"/>
      <c r="G3" s="448"/>
      <c r="H3" s="448"/>
      <c r="I3" s="448"/>
      <c r="J3" s="45"/>
      <c r="K3" s="45"/>
      <c r="L3" s="45"/>
      <c r="M3" s="45"/>
      <c r="N3" s="45"/>
      <c r="O3" s="45"/>
      <c r="P3" s="45"/>
      <c r="Q3" s="45"/>
      <c r="R3" s="45"/>
      <c r="S3" s="45"/>
    </row>
    <row r="4" spans="1:19" ht="12.75" customHeight="1">
      <c r="A4" s="45"/>
      <c r="B4" s="448"/>
      <c r="C4" s="448"/>
      <c r="D4" s="448"/>
      <c r="E4" s="448"/>
      <c r="F4" s="448"/>
      <c r="G4" s="448"/>
      <c r="H4" s="448"/>
      <c r="I4" s="448"/>
      <c r="J4" s="45"/>
      <c r="K4" s="45"/>
      <c r="L4" s="45"/>
      <c r="M4" s="45"/>
      <c r="N4" s="45"/>
      <c r="O4" s="45"/>
      <c r="P4" s="45"/>
      <c r="Q4" s="45"/>
      <c r="R4" s="45"/>
      <c r="S4" s="45"/>
    </row>
    <row r="5" spans="1:19" ht="15.6">
      <c r="A5" s="45"/>
      <c r="B5" s="468" t="s">
        <v>128</v>
      </c>
      <c r="C5" s="468"/>
      <c r="D5" s="468">
        <f>Dossier!C12</f>
        <v>0</v>
      </c>
      <c r="E5" s="468"/>
      <c r="F5" s="468"/>
      <c r="G5" s="468"/>
      <c r="H5" s="468"/>
      <c r="I5" s="468"/>
      <c r="J5" s="45"/>
      <c r="K5" s="45"/>
      <c r="L5" s="45"/>
      <c r="M5" s="45"/>
      <c r="N5" s="45"/>
      <c r="O5" s="45"/>
      <c r="P5" s="45"/>
      <c r="Q5" s="45"/>
      <c r="R5" s="45"/>
      <c r="S5" s="45"/>
    </row>
    <row r="6" spans="1:19" ht="13.8" thickBot="1">
      <c r="A6" s="45"/>
      <c r="B6" s="118"/>
      <c r="C6" s="118"/>
      <c r="D6" s="118"/>
      <c r="E6" s="118"/>
      <c r="F6" s="118"/>
      <c r="G6" s="118"/>
      <c r="H6" s="118"/>
      <c r="I6" s="118"/>
      <c r="J6" s="45"/>
      <c r="K6" s="45"/>
      <c r="L6" s="45"/>
      <c r="M6" s="45"/>
      <c r="N6" s="45"/>
      <c r="O6" s="45"/>
      <c r="P6" s="45"/>
      <c r="Q6" s="45"/>
      <c r="R6" s="45"/>
      <c r="S6" s="45"/>
    </row>
    <row r="7" spans="1:19" s="99" customFormat="1" ht="13.8" thickBot="1">
      <c r="A7" s="120"/>
      <c r="B7" s="451" t="s">
        <v>103</v>
      </c>
      <c r="C7" s="452"/>
      <c r="D7" s="101" t="s">
        <v>102</v>
      </c>
      <c r="E7" s="101" t="s">
        <v>99</v>
      </c>
      <c r="F7" s="453" t="s">
        <v>101</v>
      </c>
      <c r="G7" s="454"/>
      <c r="H7" s="101" t="s">
        <v>100</v>
      </c>
      <c r="I7" s="100" t="s">
        <v>99</v>
      </c>
      <c r="J7" s="120"/>
      <c r="K7" s="120"/>
      <c r="L7" s="120"/>
      <c r="M7" s="120"/>
      <c r="N7" s="120"/>
      <c r="O7" s="120"/>
      <c r="P7" s="120"/>
      <c r="Q7" s="120"/>
      <c r="R7" s="120"/>
      <c r="S7" s="120"/>
    </row>
    <row r="8" spans="1:19">
      <c r="A8" s="45"/>
      <c r="B8" s="98">
        <v>60</v>
      </c>
      <c r="C8" s="97" t="s">
        <v>98</v>
      </c>
      <c r="D8" s="96"/>
      <c r="E8" s="95"/>
      <c r="F8" s="72"/>
      <c r="G8" s="94"/>
      <c r="H8" s="93"/>
      <c r="I8" s="92"/>
      <c r="J8" s="45"/>
      <c r="K8" s="45"/>
      <c r="L8" s="45"/>
      <c r="M8" s="45"/>
      <c r="N8" s="45"/>
      <c r="O8" s="45"/>
      <c r="P8" s="45"/>
      <c r="Q8" s="45"/>
      <c r="R8" s="45"/>
      <c r="S8" s="45"/>
    </row>
    <row r="9" spans="1:19">
      <c r="A9" s="45"/>
      <c r="B9" s="466" t="s">
        <v>97</v>
      </c>
      <c r="C9" s="467"/>
      <c r="D9" s="90"/>
      <c r="E9" s="89"/>
      <c r="F9" s="72">
        <v>706100</v>
      </c>
      <c r="G9" s="73" t="s">
        <v>96</v>
      </c>
      <c r="H9" s="90"/>
      <c r="I9" s="91"/>
      <c r="J9" s="45"/>
      <c r="K9" s="45"/>
      <c r="L9" s="45"/>
      <c r="M9" s="45"/>
      <c r="N9" s="45"/>
      <c r="O9" s="45"/>
      <c r="P9" s="45"/>
      <c r="Q9" s="45"/>
      <c r="R9" s="45"/>
      <c r="S9" s="45"/>
    </row>
    <row r="10" spans="1:19">
      <c r="A10" s="45"/>
      <c r="B10" s="462" t="s">
        <v>95</v>
      </c>
      <c r="C10" s="463"/>
      <c r="D10" s="90"/>
      <c r="E10" s="89"/>
      <c r="F10" s="74"/>
      <c r="G10" s="87" t="s">
        <v>94</v>
      </c>
      <c r="H10" s="90"/>
      <c r="I10" s="91"/>
      <c r="J10" s="45"/>
      <c r="K10" s="45"/>
      <c r="L10" s="45"/>
      <c r="M10" s="45"/>
      <c r="N10" s="45"/>
      <c r="O10" s="45"/>
      <c r="P10" s="45"/>
      <c r="Q10" s="45"/>
      <c r="R10" s="45"/>
      <c r="S10" s="45"/>
    </row>
    <row r="11" spans="1:19" ht="15.6">
      <c r="A11" s="45"/>
      <c r="B11" s="462" t="s">
        <v>93</v>
      </c>
      <c r="C11" s="463"/>
      <c r="D11" s="90"/>
      <c r="E11" s="89"/>
      <c r="F11" s="72"/>
      <c r="G11" s="87" t="s">
        <v>92</v>
      </c>
      <c r="H11" s="62"/>
      <c r="I11" s="88"/>
      <c r="J11" s="45"/>
      <c r="K11" s="45"/>
      <c r="L11" s="45"/>
      <c r="M11" s="45"/>
      <c r="N11" s="45"/>
      <c r="O11" s="45"/>
      <c r="P11" s="45"/>
      <c r="Q11" s="45"/>
      <c r="R11" s="45"/>
      <c r="S11" s="45"/>
    </row>
    <row r="12" spans="1:19">
      <c r="A12" s="45"/>
      <c r="B12" s="462" t="s">
        <v>91</v>
      </c>
      <c r="C12" s="463"/>
      <c r="D12" s="90"/>
      <c r="E12" s="89"/>
      <c r="F12" s="72">
        <v>706110</v>
      </c>
      <c r="G12" s="73" t="s">
        <v>90</v>
      </c>
      <c r="H12" s="62"/>
      <c r="I12" s="88"/>
      <c r="J12" s="45"/>
      <c r="K12" s="45"/>
      <c r="L12" s="45"/>
      <c r="M12" s="45"/>
      <c r="N12" s="45"/>
      <c r="O12" s="45"/>
      <c r="P12" s="45"/>
      <c r="Q12" s="45"/>
      <c r="R12" s="45"/>
      <c r="S12" s="45"/>
    </row>
    <row r="13" spans="1:19">
      <c r="A13" s="45"/>
      <c r="B13" s="462" t="s">
        <v>89</v>
      </c>
      <c r="C13" s="463"/>
      <c r="D13" s="90"/>
      <c r="E13" s="89"/>
      <c r="F13" s="72"/>
      <c r="G13" s="87" t="s">
        <v>88</v>
      </c>
      <c r="H13" s="62"/>
      <c r="I13" s="88"/>
      <c r="J13" s="45"/>
      <c r="K13" s="45"/>
      <c r="L13" s="45"/>
      <c r="M13" s="45"/>
      <c r="N13" s="45"/>
      <c r="O13" s="45"/>
      <c r="P13" s="45"/>
      <c r="Q13" s="45"/>
      <c r="R13" s="45"/>
      <c r="S13" s="45"/>
    </row>
    <row r="14" spans="1:19">
      <c r="A14" s="45"/>
      <c r="B14" s="469" t="s">
        <v>87</v>
      </c>
      <c r="C14" s="470"/>
      <c r="D14" s="49"/>
      <c r="E14" s="49"/>
      <c r="F14" s="72"/>
      <c r="G14" s="87" t="s">
        <v>86</v>
      </c>
      <c r="H14" s="52"/>
      <c r="I14" s="51"/>
      <c r="J14" s="45"/>
      <c r="K14" s="45"/>
      <c r="L14" s="45"/>
      <c r="M14" s="45"/>
      <c r="N14" s="45"/>
      <c r="O14" s="45"/>
      <c r="P14" s="45"/>
      <c r="Q14" s="45"/>
      <c r="R14" s="45"/>
      <c r="S14" s="45"/>
    </row>
    <row r="15" spans="1:19">
      <c r="A15" s="45"/>
      <c r="B15" s="67">
        <v>61</v>
      </c>
      <c r="C15" s="66" t="s">
        <v>85</v>
      </c>
      <c r="D15" s="49"/>
      <c r="E15" s="82"/>
      <c r="F15" s="72"/>
      <c r="G15" s="73" t="s">
        <v>84</v>
      </c>
      <c r="H15" s="52"/>
      <c r="I15" s="51"/>
      <c r="J15" s="45"/>
      <c r="K15" s="45"/>
      <c r="L15" s="45"/>
      <c r="M15" s="45"/>
      <c r="N15" s="45"/>
      <c r="O15" s="45"/>
      <c r="P15" s="45"/>
      <c r="Q15" s="45"/>
      <c r="R15" s="45"/>
      <c r="S15" s="45"/>
    </row>
    <row r="16" spans="1:19">
      <c r="A16" s="45"/>
      <c r="B16" s="462" t="s">
        <v>83</v>
      </c>
      <c r="C16" s="463"/>
      <c r="D16" s="52"/>
      <c r="E16" s="55"/>
      <c r="F16" s="72"/>
      <c r="H16" s="52"/>
      <c r="I16" s="51"/>
      <c r="J16" s="45"/>
      <c r="K16" s="45"/>
      <c r="L16" s="45"/>
      <c r="M16" s="45"/>
      <c r="N16" s="45"/>
      <c r="O16" s="45"/>
      <c r="P16" s="45"/>
      <c r="Q16" s="45"/>
      <c r="R16" s="45"/>
      <c r="S16" s="45"/>
    </row>
    <row r="17" spans="1:19">
      <c r="A17" s="45"/>
      <c r="B17" s="462" t="s">
        <v>82</v>
      </c>
      <c r="C17" s="463"/>
      <c r="D17" s="52"/>
      <c r="E17" s="55"/>
      <c r="F17" s="72">
        <v>706</v>
      </c>
      <c r="G17" s="73" t="s">
        <v>81</v>
      </c>
      <c r="H17" s="52"/>
      <c r="I17" s="51"/>
      <c r="J17" s="45"/>
      <c r="K17" s="45"/>
      <c r="L17" s="45"/>
      <c r="M17" s="45"/>
      <c r="N17" s="45"/>
      <c r="O17" s="45"/>
      <c r="P17" s="45"/>
      <c r="Q17" s="45"/>
      <c r="R17" s="45"/>
      <c r="S17" s="45"/>
    </row>
    <row r="18" spans="1:19">
      <c r="A18" s="45"/>
      <c r="B18" s="78" t="s">
        <v>80</v>
      </c>
      <c r="C18" s="81"/>
      <c r="D18" s="52"/>
      <c r="E18" s="55"/>
      <c r="F18" s="72"/>
      <c r="H18" s="52"/>
      <c r="I18" s="51"/>
      <c r="J18" s="45"/>
      <c r="K18" s="45"/>
      <c r="L18" s="45"/>
      <c r="M18" s="45"/>
      <c r="N18" s="45"/>
      <c r="O18" s="45"/>
      <c r="P18" s="45"/>
      <c r="Q18" s="45"/>
      <c r="R18" s="45"/>
      <c r="S18" s="45"/>
    </row>
    <row r="19" spans="1:19">
      <c r="A19" s="45"/>
      <c r="B19" s="78" t="s">
        <v>79</v>
      </c>
      <c r="C19" s="81"/>
      <c r="D19" s="52"/>
      <c r="E19" s="55"/>
      <c r="F19" s="72">
        <v>706230</v>
      </c>
      <c r="G19" s="73" t="s">
        <v>78</v>
      </c>
      <c r="H19" s="52"/>
      <c r="I19" s="51"/>
      <c r="J19" s="45"/>
      <c r="K19" s="45"/>
      <c r="L19" s="45"/>
      <c r="M19" s="45"/>
      <c r="N19" s="45"/>
      <c r="O19" s="45"/>
      <c r="P19" s="45"/>
      <c r="Q19" s="45"/>
      <c r="R19" s="45"/>
      <c r="S19" s="45"/>
    </row>
    <row r="20" spans="1:19" ht="26.4">
      <c r="A20" s="45"/>
      <c r="B20" s="78" t="s">
        <v>77</v>
      </c>
      <c r="C20" s="81"/>
      <c r="D20" s="52"/>
      <c r="E20" s="55"/>
      <c r="F20" s="72"/>
      <c r="G20" s="73" t="s">
        <v>76</v>
      </c>
      <c r="H20" s="52"/>
      <c r="I20" s="51"/>
      <c r="J20" s="45"/>
      <c r="K20" s="45"/>
      <c r="L20" s="45"/>
      <c r="M20" s="45"/>
      <c r="N20" s="45"/>
      <c r="O20" s="45"/>
      <c r="P20" s="45"/>
      <c r="Q20" s="45"/>
      <c r="R20" s="45"/>
      <c r="S20" s="45"/>
    </row>
    <row r="21" spans="1:19">
      <c r="A21" s="45"/>
      <c r="B21" s="78" t="s">
        <v>75</v>
      </c>
      <c r="C21" s="81"/>
      <c r="D21" s="52"/>
      <c r="E21" s="55"/>
      <c r="F21" s="72"/>
      <c r="H21" s="52"/>
      <c r="I21" s="51"/>
      <c r="J21" s="45"/>
      <c r="K21" s="45"/>
      <c r="L21" s="45"/>
      <c r="M21" s="45"/>
      <c r="N21" s="45"/>
      <c r="O21" s="45"/>
      <c r="P21" s="45"/>
      <c r="Q21" s="45"/>
      <c r="R21" s="45"/>
      <c r="S21" s="45"/>
    </row>
    <row r="22" spans="1:19">
      <c r="A22" s="45"/>
      <c r="B22" s="78" t="s">
        <v>74</v>
      </c>
      <c r="C22" s="86"/>
      <c r="D22" s="52"/>
      <c r="E22" s="55"/>
      <c r="F22" s="72">
        <v>741</v>
      </c>
      <c r="G22" s="85" t="s">
        <v>73</v>
      </c>
      <c r="H22" s="52"/>
      <c r="I22" s="51"/>
      <c r="J22" s="45"/>
      <c r="K22" s="45"/>
      <c r="L22" s="45"/>
      <c r="M22" s="45"/>
      <c r="N22" s="45"/>
      <c r="O22" s="45"/>
      <c r="P22" s="45"/>
      <c r="Q22" s="45"/>
      <c r="R22" s="45"/>
      <c r="S22" s="45"/>
    </row>
    <row r="23" spans="1:19">
      <c r="A23" s="121"/>
      <c r="B23" s="84" t="s">
        <v>72</v>
      </c>
      <c r="C23" s="83"/>
      <c r="D23" s="52"/>
      <c r="E23" s="55"/>
      <c r="F23" s="72">
        <v>742</v>
      </c>
      <c r="G23" s="73" t="s">
        <v>71</v>
      </c>
      <c r="H23" s="52"/>
      <c r="I23" s="51"/>
      <c r="J23" s="45"/>
      <c r="K23" s="45"/>
      <c r="L23" s="45"/>
      <c r="M23" s="45"/>
      <c r="N23" s="45"/>
      <c r="O23" s="45"/>
      <c r="P23" s="45"/>
      <c r="Q23" s="45"/>
      <c r="R23" s="45"/>
      <c r="S23" s="45"/>
    </row>
    <row r="24" spans="1:19">
      <c r="A24" s="122"/>
      <c r="B24" s="469" t="s">
        <v>70</v>
      </c>
      <c r="C24" s="471"/>
      <c r="D24" s="49"/>
      <c r="E24" s="49"/>
      <c r="F24" s="72">
        <v>743</v>
      </c>
      <c r="G24" s="73" t="s">
        <v>69</v>
      </c>
      <c r="H24" s="52"/>
      <c r="I24" s="51"/>
      <c r="J24" s="45"/>
      <c r="K24" s="45"/>
      <c r="L24" s="45"/>
      <c r="M24" s="45"/>
      <c r="N24" s="45"/>
      <c r="O24" s="45"/>
      <c r="P24" s="45"/>
      <c r="Q24" s="45"/>
      <c r="R24" s="45"/>
      <c r="S24" s="45"/>
    </row>
    <row r="25" spans="1:19">
      <c r="A25" s="45"/>
      <c r="B25" s="67">
        <v>62</v>
      </c>
      <c r="C25" s="66" t="s">
        <v>68</v>
      </c>
      <c r="D25" s="49"/>
      <c r="E25" s="82"/>
      <c r="F25" s="72">
        <v>744</v>
      </c>
      <c r="G25" s="73" t="s">
        <v>67</v>
      </c>
      <c r="H25" s="52"/>
      <c r="I25" s="51"/>
      <c r="J25" s="45"/>
      <c r="K25" s="45"/>
      <c r="L25" s="45"/>
      <c r="M25" s="45"/>
      <c r="N25" s="45"/>
      <c r="O25" s="45"/>
      <c r="P25" s="45"/>
      <c r="Q25" s="45"/>
      <c r="R25" s="45"/>
      <c r="S25" s="45"/>
    </row>
    <row r="26" spans="1:19">
      <c r="A26" s="45"/>
      <c r="B26" s="464" t="s">
        <v>66</v>
      </c>
      <c r="C26" s="465"/>
      <c r="D26" s="49"/>
      <c r="E26" s="82"/>
      <c r="F26" s="72">
        <v>7451</v>
      </c>
      <c r="G26" s="73" t="s">
        <v>65</v>
      </c>
      <c r="H26" s="52"/>
      <c r="I26" s="51"/>
      <c r="J26" s="45"/>
      <c r="K26" s="45"/>
      <c r="L26" s="45"/>
      <c r="M26" s="45"/>
      <c r="N26" s="45"/>
      <c r="O26" s="45"/>
      <c r="P26" s="45"/>
      <c r="Q26" s="45"/>
      <c r="R26" s="45"/>
      <c r="S26" s="45"/>
    </row>
    <row r="27" spans="1:19">
      <c r="A27" s="45"/>
      <c r="B27" s="464" t="s">
        <v>64</v>
      </c>
      <c r="C27" s="465"/>
      <c r="D27" s="52"/>
      <c r="E27" s="55"/>
      <c r="F27" s="72">
        <v>748</v>
      </c>
      <c r="G27" s="73" t="s">
        <v>63</v>
      </c>
      <c r="H27" s="52"/>
      <c r="I27" s="51"/>
      <c r="J27" s="45"/>
      <c r="K27" s="45"/>
      <c r="L27" s="45"/>
      <c r="M27" s="45"/>
      <c r="N27" s="45"/>
      <c r="O27" s="45"/>
      <c r="P27" s="45"/>
      <c r="Q27" s="45"/>
      <c r="R27" s="45"/>
      <c r="S27" s="45"/>
    </row>
    <row r="28" spans="1:19">
      <c r="A28" s="45"/>
      <c r="B28" s="462" t="s">
        <v>62</v>
      </c>
      <c r="C28" s="463"/>
      <c r="D28" s="52"/>
      <c r="E28" s="55"/>
      <c r="F28" s="74"/>
      <c r="G28" s="73"/>
      <c r="H28" s="52"/>
      <c r="I28" s="51"/>
      <c r="J28" s="45"/>
      <c r="K28" s="45"/>
      <c r="L28" s="45"/>
      <c r="M28" s="45"/>
      <c r="N28" s="45"/>
      <c r="O28" s="45"/>
      <c r="P28" s="45"/>
      <c r="Q28" s="45"/>
      <c r="R28" s="45"/>
      <c r="S28" s="45"/>
    </row>
    <row r="29" spans="1:19">
      <c r="A29" s="45"/>
      <c r="B29" s="78" t="s">
        <v>61</v>
      </c>
      <c r="C29" s="81"/>
      <c r="D29" s="52"/>
      <c r="E29" s="55"/>
      <c r="F29" s="74"/>
      <c r="G29" s="73"/>
      <c r="H29" s="52"/>
      <c r="I29" s="51"/>
      <c r="J29" s="45"/>
      <c r="K29" s="45"/>
      <c r="L29" s="45"/>
      <c r="M29" s="45"/>
      <c r="N29" s="45"/>
      <c r="O29" s="45"/>
      <c r="P29" s="45"/>
      <c r="Q29" s="45"/>
      <c r="R29" s="45"/>
      <c r="S29" s="45"/>
    </row>
    <row r="30" spans="1:19">
      <c r="A30" s="45"/>
      <c r="B30" s="78" t="s">
        <v>60</v>
      </c>
      <c r="C30" s="81"/>
      <c r="D30" s="52"/>
      <c r="E30" s="55"/>
      <c r="F30" s="74"/>
      <c r="G30" s="73"/>
      <c r="H30" s="52"/>
      <c r="I30" s="51"/>
      <c r="J30" s="45"/>
      <c r="K30" s="45"/>
      <c r="L30" s="45"/>
      <c r="M30" s="45"/>
      <c r="N30" s="45"/>
      <c r="O30" s="45"/>
      <c r="P30" s="45"/>
      <c r="Q30" s="45"/>
      <c r="R30" s="45"/>
      <c r="S30" s="45"/>
    </row>
    <row r="31" spans="1:19">
      <c r="A31" s="45"/>
      <c r="B31" s="78" t="s">
        <v>59</v>
      </c>
      <c r="C31" s="78"/>
      <c r="D31" s="52"/>
      <c r="E31" s="55"/>
      <c r="F31" s="74"/>
      <c r="G31" s="73"/>
      <c r="H31" s="52"/>
      <c r="I31" s="51"/>
      <c r="J31" s="45"/>
      <c r="K31" s="45"/>
      <c r="L31" s="45"/>
      <c r="M31" s="45"/>
      <c r="N31" s="45"/>
      <c r="O31" s="45"/>
      <c r="P31" s="45"/>
      <c r="Q31" s="45"/>
      <c r="R31" s="45"/>
      <c r="S31" s="45"/>
    </row>
    <row r="32" spans="1:19">
      <c r="A32" s="45"/>
      <c r="B32" s="78" t="s">
        <v>58</v>
      </c>
      <c r="C32" s="78"/>
      <c r="D32" s="52"/>
      <c r="E32" s="55"/>
      <c r="F32" s="74"/>
      <c r="G32" s="73"/>
      <c r="H32" s="52"/>
      <c r="I32" s="51"/>
      <c r="J32" s="45"/>
      <c r="K32" s="45"/>
      <c r="L32" s="45"/>
      <c r="M32" s="45"/>
      <c r="N32" s="45"/>
      <c r="O32" s="45"/>
      <c r="P32" s="45"/>
      <c r="Q32" s="45"/>
      <c r="R32" s="45"/>
      <c r="S32" s="45"/>
    </row>
    <row r="33" spans="1:19">
      <c r="A33" s="45"/>
      <c r="B33" s="78" t="s">
        <v>57</v>
      </c>
      <c r="C33" s="81"/>
      <c r="D33" s="52"/>
      <c r="E33" s="55"/>
      <c r="F33" s="74"/>
      <c r="G33" s="73"/>
      <c r="H33" s="52"/>
      <c r="I33" s="51"/>
      <c r="J33" s="45"/>
      <c r="K33" s="45"/>
      <c r="L33" s="45"/>
      <c r="M33" s="45"/>
      <c r="N33" s="45"/>
      <c r="O33" s="45"/>
      <c r="P33" s="45"/>
      <c r="Q33" s="45"/>
      <c r="R33" s="45"/>
      <c r="S33" s="45"/>
    </row>
    <row r="34" spans="1:19">
      <c r="A34" s="45"/>
      <c r="B34" s="78" t="s">
        <v>56</v>
      </c>
      <c r="C34" s="81"/>
      <c r="D34" s="52"/>
      <c r="E34" s="55"/>
      <c r="F34" s="74"/>
      <c r="G34" s="73"/>
      <c r="H34" s="52"/>
      <c r="I34" s="51"/>
      <c r="J34" s="45"/>
      <c r="K34" s="45"/>
      <c r="L34" s="45"/>
      <c r="M34" s="45"/>
      <c r="N34" s="45"/>
      <c r="O34" s="45"/>
      <c r="P34" s="45"/>
      <c r="Q34" s="45"/>
      <c r="R34" s="45"/>
      <c r="S34" s="45"/>
    </row>
    <row r="35" spans="1:19">
      <c r="A35" s="45"/>
      <c r="B35" s="78" t="s">
        <v>55</v>
      </c>
      <c r="C35" s="81"/>
      <c r="D35" s="52"/>
      <c r="E35" s="55"/>
      <c r="F35" s="74"/>
      <c r="G35" s="73"/>
      <c r="H35" s="52"/>
      <c r="I35" s="51"/>
      <c r="J35" s="45"/>
      <c r="K35" s="45"/>
      <c r="L35" s="45"/>
      <c r="M35" s="45"/>
      <c r="N35" s="45"/>
      <c r="O35" s="45"/>
      <c r="P35" s="45"/>
      <c r="Q35" s="45"/>
      <c r="R35" s="45"/>
      <c r="S35" s="45"/>
    </row>
    <row r="36" spans="1:19">
      <c r="A36" s="45"/>
      <c r="B36" s="462" t="s">
        <v>54</v>
      </c>
      <c r="C36" s="463"/>
      <c r="D36" s="52"/>
      <c r="E36" s="55"/>
      <c r="F36" s="74"/>
      <c r="G36" s="73"/>
      <c r="H36" s="52"/>
      <c r="I36" s="51"/>
      <c r="J36" s="45"/>
      <c r="K36" s="45"/>
      <c r="L36" s="45"/>
      <c r="M36" s="45"/>
      <c r="N36" s="45"/>
      <c r="O36" s="45"/>
      <c r="P36" s="45"/>
      <c r="Q36" s="45"/>
      <c r="R36" s="45"/>
      <c r="S36" s="45"/>
    </row>
    <row r="37" spans="1:19">
      <c r="A37" s="45"/>
      <c r="B37" s="469" t="s">
        <v>53</v>
      </c>
      <c r="C37" s="470"/>
      <c r="D37" s="49"/>
      <c r="E37" s="49"/>
      <c r="F37" s="74"/>
      <c r="G37" s="73"/>
      <c r="H37" s="52"/>
      <c r="I37" s="51"/>
      <c r="J37" s="45"/>
      <c r="K37" s="45"/>
      <c r="L37" s="45"/>
      <c r="M37" s="45"/>
      <c r="N37" s="45"/>
      <c r="O37" s="45"/>
      <c r="P37" s="45"/>
      <c r="Q37" s="45"/>
      <c r="R37" s="45"/>
      <c r="S37" s="45"/>
    </row>
    <row r="38" spans="1:19">
      <c r="A38" s="45"/>
      <c r="B38" s="67">
        <v>63</v>
      </c>
      <c r="C38" s="79" t="s">
        <v>52</v>
      </c>
      <c r="D38" s="49"/>
      <c r="E38" s="80"/>
      <c r="F38" s="74"/>
      <c r="G38" s="73"/>
      <c r="H38" s="52"/>
      <c r="I38" s="51"/>
      <c r="J38" s="45"/>
      <c r="K38" s="45"/>
      <c r="L38" s="45"/>
      <c r="M38" s="45"/>
      <c r="N38" s="45"/>
      <c r="O38" s="45"/>
      <c r="P38" s="45"/>
      <c r="Q38" s="45"/>
      <c r="R38" s="45"/>
      <c r="S38" s="45"/>
    </row>
    <row r="39" spans="1:19">
      <c r="A39" s="45"/>
      <c r="B39" s="78" t="s">
        <v>51</v>
      </c>
      <c r="C39" s="81"/>
      <c r="D39" s="49"/>
      <c r="E39" s="80"/>
      <c r="F39" s="74"/>
      <c r="G39" s="73"/>
      <c r="H39" s="52"/>
      <c r="I39" s="51"/>
      <c r="J39" s="45"/>
      <c r="K39" s="45"/>
      <c r="L39" s="45"/>
      <c r="M39" s="45"/>
      <c r="N39" s="45"/>
      <c r="O39" s="45"/>
      <c r="P39" s="45"/>
      <c r="Q39" s="45"/>
      <c r="R39" s="45"/>
      <c r="S39" s="45"/>
    </row>
    <row r="40" spans="1:19">
      <c r="A40" s="45"/>
      <c r="B40" s="78" t="s">
        <v>50</v>
      </c>
      <c r="C40" s="81"/>
      <c r="D40" s="49"/>
      <c r="E40" s="80"/>
      <c r="F40" s="74"/>
      <c r="G40" s="73"/>
      <c r="H40" s="52"/>
      <c r="I40" s="51"/>
      <c r="J40" s="45"/>
      <c r="K40" s="45"/>
      <c r="L40" s="45"/>
      <c r="M40" s="45"/>
      <c r="N40" s="45"/>
      <c r="O40" s="45"/>
      <c r="P40" s="45"/>
      <c r="Q40" s="45"/>
      <c r="R40" s="45"/>
      <c r="S40" s="45"/>
    </row>
    <row r="41" spans="1:19">
      <c r="A41" s="45"/>
      <c r="B41" s="469" t="s">
        <v>49</v>
      </c>
      <c r="C41" s="470"/>
      <c r="D41" s="49"/>
      <c r="E41" s="49"/>
      <c r="F41" s="74"/>
      <c r="G41" s="73"/>
      <c r="H41" s="52"/>
      <c r="I41" s="51"/>
      <c r="J41" s="45"/>
      <c r="K41" s="45"/>
      <c r="L41" s="45"/>
      <c r="M41" s="45"/>
      <c r="N41" s="45"/>
      <c r="O41" s="45"/>
      <c r="P41" s="45"/>
      <c r="Q41" s="45"/>
      <c r="R41" s="45"/>
      <c r="S41" s="45"/>
    </row>
    <row r="42" spans="1:19">
      <c r="A42" s="45"/>
      <c r="B42" s="67">
        <v>64</v>
      </c>
      <c r="C42" s="79" t="s">
        <v>48</v>
      </c>
      <c r="D42" s="52"/>
      <c r="E42" s="55"/>
      <c r="F42" s="74"/>
      <c r="G42" s="73"/>
      <c r="H42" s="52"/>
      <c r="I42" s="51"/>
      <c r="J42" s="45"/>
      <c r="K42" s="45"/>
      <c r="L42" s="45"/>
      <c r="M42" s="45"/>
      <c r="N42" s="45"/>
      <c r="O42" s="45"/>
      <c r="P42" s="45"/>
      <c r="Q42" s="45"/>
      <c r="R42" s="45"/>
      <c r="S42" s="45"/>
    </row>
    <row r="43" spans="1:19">
      <c r="A43" s="45"/>
      <c r="B43" s="78" t="s">
        <v>47</v>
      </c>
      <c r="C43" s="78"/>
      <c r="D43" s="77"/>
      <c r="E43" s="76"/>
      <c r="F43" s="74"/>
      <c r="G43" s="73"/>
      <c r="H43" s="52"/>
      <c r="I43" s="51"/>
      <c r="J43" s="45"/>
      <c r="K43" s="45"/>
      <c r="L43" s="45"/>
      <c r="M43" s="45"/>
      <c r="N43" s="45"/>
      <c r="O43" s="45"/>
      <c r="P43" s="45"/>
      <c r="Q43" s="45"/>
      <c r="R43" s="45"/>
      <c r="S43" s="45"/>
    </row>
    <row r="44" spans="1:19">
      <c r="A44" s="45"/>
      <c r="B44" s="78" t="s">
        <v>46</v>
      </c>
      <c r="C44" s="78"/>
      <c r="D44" s="77"/>
      <c r="E44" s="76"/>
      <c r="F44" s="74"/>
      <c r="G44" s="73"/>
      <c r="H44" s="52"/>
      <c r="I44" s="51"/>
      <c r="J44" s="45"/>
      <c r="K44" s="45"/>
      <c r="L44" s="45"/>
      <c r="M44" s="45"/>
      <c r="N44" s="45"/>
      <c r="O44" s="45"/>
      <c r="P44" s="45"/>
      <c r="Q44" s="45"/>
      <c r="R44" s="45"/>
      <c r="S44" s="45"/>
    </row>
    <row r="45" spans="1:19">
      <c r="A45" s="45"/>
      <c r="B45" s="78" t="s">
        <v>45</v>
      </c>
      <c r="C45" s="78"/>
      <c r="D45" s="77"/>
      <c r="E45" s="76"/>
      <c r="F45" s="74"/>
      <c r="G45" s="73"/>
      <c r="H45" s="52"/>
      <c r="I45" s="51"/>
      <c r="J45" s="45"/>
      <c r="K45" s="45"/>
      <c r="L45" s="45"/>
      <c r="M45" s="45"/>
      <c r="N45" s="45"/>
      <c r="O45" s="45"/>
      <c r="P45" s="45"/>
      <c r="Q45" s="45"/>
      <c r="R45" s="45"/>
      <c r="S45" s="45"/>
    </row>
    <row r="46" spans="1:19">
      <c r="A46" s="45"/>
      <c r="B46" s="469" t="s">
        <v>44</v>
      </c>
      <c r="C46" s="470"/>
      <c r="D46" s="75"/>
      <c r="E46" s="75"/>
      <c r="F46" s="74"/>
      <c r="G46" s="73"/>
      <c r="H46" s="52"/>
      <c r="I46" s="51"/>
      <c r="J46" s="45"/>
      <c r="K46" s="45"/>
      <c r="L46" s="45"/>
      <c r="M46" s="45"/>
      <c r="N46" s="45"/>
      <c r="O46" s="45"/>
      <c r="P46" s="45"/>
      <c r="Q46" s="45"/>
      <c r="R46" s="45"/>
      <c r="S46" s="45"/>
    </row>
    <row r="47" spans="1:19">
      <c r="A47" s="45"/>
      <c r="B47" s="67">
        <v>65</v>
      </c>
      <c r="C47" s="66" t="s">
        <v>43</v>
      </c>
      <c r="D47" s="52"/>
      <c r="E47" s="55"/>
      <c r="F47" s="72">
        <v>75</v>
      </c>
      <c r="G47" s="68" t="s">
        <v>42</v>
      </c>
      <c r="H47" s="52"/>
      <c r="I47" s="51"/>
      <c r="J47" s="45"/>
      <c r="K47" s="45"/>
      <c r="L47" s="45"/>
      <c r="M47" s="45"/>
      <c r="N47" s="45"/>
      <c r="O47" s="45"/>
      <c r="P47" s="45"/>
      <c r="Q47" s="45"/>
      <c r="R47" s="45"/>
      <c r="S47" s="45"/>
    </row>
    <row r="48" spans="1:19">
      <c r="A48" s="45"/>
      <c r="B48" s="67">
        <v>66</v>
      </c>
      <c r="C48" s="66" t="s">
        <v>41</v>
      </c>
      <c r="D48" s="65"/>
      <c r="E48" s="55"/>
      <c r="F48" s="69">
        <v>76</v>
      </c>
      <c r="G48" s="71" t="s">
        <v>40</v>
      </c>
      <c r="H48" s="62"/>
      <c r="I48" s="51"/>
      <c r="J48" s="45"/>
      <c r="K48" s="45"/>
      <c r="L48" s="45"/>
      <c r="M48" s="45"/>
      <c r="N48" s="45"/>
      <c r="O48" s="45"/>
      <c r="P48" s="45"/>
      <c r="Q48" s="45"/>
      <c r="R48" s="45"/>
      <c r="S48" s="45"/>
    </row>
    <row r="49" spans="1:19">
      <c r="A49" s="45"/>
      <c r="B49" s="67">
        <v>67</v>
      </c>
      <c r="C49" s="66" t="s">
        <v>39</v>
      </c>
      <c r="D49" s="65"/>
      <c r="E49" s="55"/>
      <c r="F49" s="69">
        <v>77</v>
      </c>
      <c r="G49" s="71" t="s">
        <v>38</v>
      </c>
      <c r="H49" s="62"/>
      <c r="I49" s="51"/>
      <c r="J49" s="45"/>
      <c r="K49" s="45"/>
      <c r="L49" s="45"/>
      <c r="M49" s="45"/>
      <c r="N49" s="45"/>
      <c r="O49" s="45"/>
      <c r="P49" s="45"/>
      <c r="Q49" s="45"/>
      <c r="R49" s="45"/>
      <c r="S49" s="45"/>
    </row>
    <row r="50" spans="1:19">
      <c r="A50" s="45"/>
      <c r="B50" s="67">
        <v>68</v>
      </c>
      <c r="C50" s="66" t="s">
        <v>37</v>
      </c>
      <c r="D50" s="70"/>
      <c r="E50" s="55"/>
      <c r="F50" s="69">
        <v>78</v>
      </c>
      <c r="G50" s="68" t="s">
        <v>36</v>
      </c>
      <c r="H50" s="62"/>
      <c r="I50" s="51"/>
      <c r="J50" s="45"/>
      <c r="K50" s="45"/>
      <c r="L50" s="45"/>
      <c r="M50" s="45"/>
      <c r="N50" s="45"/>
      <c r="O50" s="45"/>
      <c r="P50" s="45"/>
      <c r="Q50" s="45"/>
      <c r="R50" s="45"/>
      <c r="S50" s="45"/>
    </row>
    <row r="51" spans="1:19">
      <c r="A51" s="45"/>
      <c r="B51" s="67">
        <v>69</v>
      </c>
      <c r="C51" s="66" t="s">
        <v>35</v>
      </c>
      <c r="D51" s="65"/>
      <c r="E51" s="55"/>
      <c r="F51" s="64">
        <v>79</v>
      </c>
      <c r="G51" s="63" t="s">
        <v>34</v>
      </c>
      <c r="H51" s="62"/>
      <c r="I51" s="51"/>
      <c r="J51" s="45"/>
      <c r="K51" s="45"/>
      <c r="L51" s="45"/>
      <c r="M51" s="45"/>
      <c r="N51" s="45"/>
      <c r="O51" s="45"/>
      <c r="P51" s="45"/>
      <c r="Q51" s="45"/>
      <c r="R51" s="45"/>
      <c r="S51" s="45"/>
    </row>
    <row r="52" spans="1:19">
      <c r="A52" s="45"/>
      <c r="B52" s="474" t="s">
        <v>33</v>
      </c>
      <c r="C52" s="475"/>
      <c r="D52" s="61"/>
      <c r="E52" s="61"/>
      <c r="F52" s="460" t="s">
        <v>32</v>
      </c>
      <c r="G52" s="461"/>
      <c r="H52" s="60"/>
      <c r="I52" s="59"/>
      <c r="J52" s="45"/>
      <c r="K52" s="45"/>
      <c r="L52" s="45"/>
      <c r="M52" s="45"/>
      <c r="N52" s="45"/>
      <c r="O52" s="45"/>
      <c r="P52" s="45"/>
      <c r="Q52" s="45"/>
      <c r="R52" s="45"/>
      <c r="S52" s="45"/>
    </row>
    <row r="53" spans="1:19">
      <c r="A53" s="45"/>
      <c r="B53" s="58">
        <v>86</v>
      </c>
      <c r="C53" s="57" t="s">
        <v>31</v>
      </c>
      <c r="D53" s="56"/>
      <c r="E53" s="55"/>
      <c r="F53" s="54">
        <v>87</v>
      </c>
      <c r="G53" s="53" t="s">
        <v>30</v>
      </c>
      <c r="H53" s="52"/>
      <c r="I53" s="51"/>
      <c r="J53" s="45"/>
      <c r="K53" s="45"/>
      <c r="L53" s="45"/>
      <c r="M53" s="45"/>
      <c r="N53" s="45"/>
      <c r="O53" s="45"/>
      <c r="P53" s="45"/>
      <c r="Q53" s="45"/>
      <c r="R53" s="45"/>
      <c r="S53" s="45"/>
    </row>
    <row r="54" spans="1:19">
      <c r="A54" s="45"/>
      <c r="B54" s="449" t="s">
        <v>29</v>
      </c>
      <c r="C54" s="450"/>
      <c r="D54" s="50"/>
      <c r="E54" s="50"/>
      <c r="F54" s="449" t="s">
        <v>28</v>
      </c>
      <c r="G54" s="450"/>
      <c r="H54" s="49"/>
      <c r="I54" s="48"/>
      <c r="J54" s="45"/>
      <c r="K54" s="45"/>
      <c r="L54" s="45"/>
      <c r="M54" s="45"/>
      <c r="N54" s="45"/>
      <c r="O54" s="45"/>
      <c r="P54" s="45"/>
      <c r="Q54" s="45"/>
      <c r="R54" s="45"/>
      <c r="S54" s="45"/>
    </row>
    <row r="55" spans="1:19" ht="13.8" thickBot="1">
      <c r="A55" s="45"/>
      <c r="B55" s="472" t="s">
        <v>27</v>
      </c>
      <c r="C55" s="473"/>
      <c r="D55" s="47"/>
      <c r="E55" s="47"/>
      <c r="F55" s="457"/>
      <c r="G55" s="458"/>
      <c r="H55" s="458"/>
      <c r="I55" s="459"/>
      <c r="J55" s="45"/>
      <c r="K55" s="45"/>
      <c r="L55" s="45"/>
      <c r="M55" s="45"/>
      <c r="N55" s="45"/>
      <c r="O55" s="45"/>
      <c r="P55" s="45"/>
      <c r="Q55" s="45"/>
      <c r="R55" s="45"/>
      <c r="S55" s="45"/>
    </row>
    <row r="56" spans="1:19">
      <c r="A56" s="45"/>
      <c r="B56" s="456" t="s">
        <v>26</v>
      </c>
      <c r="C56" s="456"/>
      <c r="D56" s="456"/>
      <c r="E56" s="456"/>
      <c r="F56" s="45"/>
      <c r="G56" s="118"/>
      <c r="H56" s="118"/>
      <c r="I56" s="118"/>
      <c r="J56" s="45"/>
      <c r="K56" s="45"/>
      <c r="L56" s="45"/>
      <c r="M56" s="45"/>
      <c r="N56" s="45"/>
      <c r="O56" s="45"/>
      <c r="P56" s="45"/>
      <c r="Q56" s="45"/>
      <c r="R56" s="45"/>
      <c r="S56" s="45"/>
    </row>
    <row r="57" spans="1:19" ht="36" customHeight="1">
      <c r="A57" s="45"/>
      <c r="B57" s="455" t="s">
        <v>25</v>
      </c>
      <c r="C57" s="455"/>
      <c r="D57" s="455"/>
      <c r="E57" s="455"/>
      <c r="F57" s="45"/>
      <c r="G57" s="118"/>
      <c r="H57" s="118"/>
      <c r="I57" s="118"/>
      <c r="J57" s="45"/>
      <c r="K57" s="45"/>
      <c r="L57" s="45"/>
      <c r="M57" s="45"/>
      <c r="N57" s="45"/>
      <c r="O57" s="45"/>
      <c r="P57" s="45"/>
      <c r="Q57" s="45"/>
      <c r="R57" s="45"/>
      <c r="S57" s="45"/>
    </row>
    <row r="58" spans="1:19" ht="12.75" customHeight="1">
      <c r="A58" s="45"/>
      <c r="B58" s="138"/>
      <c r="C58" s="138"/>
      <c r="D58" s="138"/>
      <c r="E58" s="138"/>
      <c r="F58" s="45"/>
      <c r="G58" s="118"/>
      <c r="H58" s="118"/>
      <c r="I58" s="118"/>
      <c r="J58" s="45"/>
      <c r="K58" s="45"/>
      <c r="L58" s="45"/>
      <c r="M58" s="45"/>
      <c r="N58" s="45"/>
      <c r="O58" s="45"/>
      <c r="P58" s="45"/>
      <c r="Q58" s="45"/>
      <c r="R58" s="45"/>
      <c r="S58" s="45"/>
    </row>
    <row r="59" spans="1:19" ht="63" customHeight="1">
      <c r="A59" s="45"/>
      <c r="B59" s="442" t="s">
        <v>161</v>
      </c>
      <c r="C59" s="443"/>
      <c r="D59" s="443"/>
      <c r="E59" s="443"/>
      <c r="F59" s="443"/>
      <c r="G59" s="443"/>
      <c r="H59" s="443"/>
      <c r="I59" s="444"/>
      <c r="J59" s="45"/>
      <c r="K59" s="45"/>
      <c r="L59" s="45"/>
      <c r="M59" s="45"/>
      <c r="N59" s="45"/>
      <c r="O59" s="45"/>
      <c r="P59" s="45"/>
      <c r="Q59" s="45"/>
      <c r="R59" s="45"/>
      <c r="S59" s="45"/>
    </row>
    <row r="60" spans="1:19" ht="12.75" customHeight="1">
      <c r="A60" s="45"/>
      <c r="B60" s="118"/>
      <c r="C60" s="45"/>
      <c r="D60" s="45"/>
      <c r="E60" s="45"/>
      <c r="F60" s="45"/>
      <c r="G60" s="118"/>
      <c r="H60" s="118"/>
      <c r="I60" s="118"/>
      <c r="J60" s="45"/>
      <c r="K60" s="45"/>
      <c r="L60" s="45"/>
      <c r="M60" s="45"/>
      <c r="N60" s="45"/>
      <c r="O60" s="45"/>
      <c r="P60" s="45"/>
      <c r="Q60" s="45"/>
      <c r="R60" s="45"/>
      <c r="S60" s="45"/>
    </row>
    <row r="61" spans="1:19" ht="15" customHeight="1">
      <c r="A61" s="45"/>
      <c r="B61" s="118"/>
      <c r="C61" s="445" t="s">
        <v>132</v>
      </c>
      <c r="D61" s="123"/>
      <c r="E61" s="124"/>
      <c r="F61" s="446" t="s">
        <v>131</v>
      </c>
      <c r="G61" s="446"/>
      <c r="H61" s="124"/>
      <c r="I61" s="124"/>
      <c r="J61" s="45"/>
      <c r="K61" s="45"/>
      <c r="L61" s="45"/>
      <c r="M61" s="45"/>
      <c r="N61" s="45"/>
      <c r="O61" s="45"/>
      <c r="P61" s="45"/>
      <c r="Q61" s="45"/>
      <c r="R61" s="45"/>
      <c r="S61" s="45"/>
    </row>
    <row r="62" spans="1:19">
      <c r="A62" s="45"/>
      <c r="B62" s="45"/>
      <c r="C62" s="445"/>
      <c r="D62" s="124"/>
      <c r="E62" s="124"/>
      <c r="F62" s="446"/>
      <c r="G62" s="446"/>
      <c r="H62" s="123"/>
      <c r="I62" s="123"/>
      <c r="J62" s="45"/>
      <c r="K62" s="45"/>
      <c r="L62" s="45"/>
      <c r="M62" s="45"/>
      <c r="N62" s="45"/>
      <c r="O62" s="45"/>
      <c r="P62" s="45"/>
      <c r="Q62" s="45"/>
      <c r="R62" s="45"/>
      <c r="S62" s="45"/>
    </row>
    <row r="63" spans="1:19" ht="13.8">
      <c r="A63" s="45"/>
      <c r="B63" s="45"/>
      <c r="C63" s="45"/>
      <c r="D63" s="119"/>
      <c r="E63" s="119"/>
      <c r="F63" s="119"/>
      <c r="G63" s="119"/>
      <c r="H63" s="119"/>
      <c r="I63" s="119"/>
      <c r="J63" s="45"/>
      <c r="K63" s="45"/>
      <c r="L63" s="45"/>
      <c r="M63" s="45"/>
      <c r="N63" s="45"/>
      <c r="O63" s="45"/>
      <c r="P63" s="45"/>
      <c r="Q63" s="45"/>
      <c r="R63" s="45"/>
      <c r="S63" s="45"/>
    </row>
    <row r="64" spans="1:19" ht="7.5" customHeight="1">
      <c r="A64" s="45"/>
      <c r="B64" s="45"/>
      <c r="C64" s="447" t="s">
        <v>160</v>
      </c>
      <c r="D64" s="447"/>
      <c r="E64" s="447"/>
      <c r="F64" s="447"/>
      <c r="G64" s="447"/>
      <c r="H64" s="447"/>
      <c r="I64" s="447"/>
      <c r="J64" s="45"/>
      <c r="K64" s="45"/>
      <c r="L64" s="45"/>
      <c r="M64" s="45"/>
      <c r="N64" s="45"/>
      <c r="O64" s="45"/>
      <c r="P64" s="45"/>
      <c r="Q64" s="45"/>
      <c r="R64" s="45"/>
      <c r="S64" s="45"/>
    </row>
    <row r="65" spans="1:19" ht="7.5" customHeight="1">
      <c r="A65" s="45"/>
      <c r="B65" s="45"/>
      <c r="C65" s="447"/>
      <c r="D65" s="447"/>
      <c r="E65" s="447"/>
      <c r="F65" s="447"/>
      <c r="G65" s="447"/>
      <c r="H65" s="447"/>
      <c r="I65" s="447"/>
      <c r="J65" s="45"/>
      <c r="K65" s="45"/>
      <c r="L65" s="45"/>
      <c r="M65" s="45"/>
      <c r="N65" s="45"/>
      <c r="O65" s="45"/>
      <c r="P65" s="45"/>
      <c r="Q65" s="45"/>
      <c r="R65" s="45"/>
      <c r="S65" s="45"/>
    </row>
    <row r="66" spans="1:19" ht="7.5" customHeight="1">
      <c r="A66" s="45"/>
      <c r="B66" s="45"/>
      <c r="C66" s="447"/>
      <c r="D66" s="447"/>
      <c r="E66" s="447"/>
      <c r="F66" s="447"/>
      <c r="G66" s="447"/>
      <c r="H66" s="447"/>
      <c r="I66" s="447"/>
      <c r="J66" s="45"/>
      <c r="K66" s="45"/>
      <c r="L66" s="45"/>
      <c r="M66" s="45"/>
      <c r="N66" s="45"/>
      <c r="O66" s="45"/>
      <c r="P66" s="45"/>
      <c r="Q66" s="45"/>
      <c r="R66" s="45"/>
      <c r="S66" s="45"/>
    </row>
    <row r="67" spans="1:19" ht="7.5" customHeight="1">
      <c r="A67" s="45"/>
      <c r="B67" s="45"/>
      <c r="C67" s="447"/>
      <c r="D67" s="447"/>
      <c r="E67" s="447"/>
      <c r="F67" s="447"/>
      <c r="G67" s="447"/>
      <c r="H67" s="447"/>
      <c r="I67" s="447"/>
      <c r="J67" s="45"/>
      <c r="K67" s="45"/>
      <c r="L67" s="45"/>
      <c r="M67" s="45"/>
      <c r="N67" s="45"/>
      <c r="O67" s="45"/>
      <c r="P67" s="45"/>
      <c r="Q67" s="45"/>
      <c r="R67" s="45"/>
      <c r="S67" s="45"/>
    </row>
    <row r="68" spans="1:19" ht="7.5" customHeight="1">
      <c r="A68" s="45"/>
      <c r="B68" s="45"/>
      <c r="C68" s="447"/>
      <c r="D68" s="447"/>
      <c r="E68" s="447"/>
      <c r="F68" s="447"/>
      <c r="G68" s="447"/>
      <c r="H68" s="447"/>
      <c r="I68" s="447"/>
      <c r="J68" s="45"/>
      <c r="K68" s="45"/>
      <c r="L68" s="45"/>
      <c r="M68" s="45"/>
      <c r="N68" s="45"/>
      <c r="O68" s="45"/>
      <c r="P68" s="45"/>
      <c r="Q68" s="45"/>
      <c r="R68" s="45"/>
      <c r="S68" s="45"/>
    </row>
    <row r="69" spans="1:19" ht="7.5" customHeight="1">
      <c r="A69" s="45"/>
      <c r="B69" s="45"/>
      <c r="C69" s="447"/>
      <c r="D69" s="447"/>
      <c r="E69" s="447"/>
      <c r="F69" s="447"/>
      <c r="G69" s="447"/>
      <c r="H69" s="447"/>
      <c r="I69" s="447"/>
      <c r="J69" s="45"/>
      <c r="K69" s="45"/>
      <c r="L69" s="45"/>
      <c r="M69" s="45"/>
      <c r="N69" s="45"/>
      <c r="O69" s="45"/>
      <c r="P69" s="45"/>
      <c r="Q69" s="45"/>
      <c r="R69" s="45"/>
      <c r="S69" s="45"/>
    </row>
    <row r="70" spans="1:19" ht="7.5" customHeight="1">
      <c r="A70" s="45"/>
      <c r="B70" s="45"/>
      <c r="C70" s="447"/>
      <c r="D70" s="447"/>
      <c r="E70" s="447"/>
      <c r="F70" s="447"/>
      <c r="G70" s="447"/>
      <c r="H70" s="447"/>
      <c r="I70" s="447"/>
      <c r="J70" s="45"/>
      <c r="K70" s="45"/>
      <c r="L70" s="45"/>
      <c r="M70" s="45"/>
      <c r="N70" s="45"/>
      <c r="O70" s="45"/>
      <c r="P70" s="45"/>
      <c r="Q70" s="45"/>
      <c r="R70" s="45"/>
      <c r="S70" s="45"/>
    </row>
    <row r="71" spans="1:19" ht="7.5" customHeight="1">
      <c r="A71" s="45"/>
      <c r="C71" s="447"/>
      <c r="D71" s="447"/>
      <c r="E71" s="447"/>
      <c r="F71" s="447"/>
      <c r="G71" s="447"/>
      <c r="H71" s="447"/>
      <c r="I71" s="447"/>
      <c r="J71" s="45"/>
      <c r="K71" s="45"/>
      <c r="L71" s="45"/>
      <c r="M71" s="45"/>
      <c r="N71" s="45"/>
      <c r="O71" s="45"/>
      <c r="P71" s="45"/>
      <c r="Q71" s="45"/>
      <c r="R71" s="45"/>
      <c r="S71" s="45"/>
    </row>
    <row r="72" spans="1:19" ht="7.5" customHeight="1">
      <c r="A72" s="45"/>
      <c r="B72" s="45"/>
      <c r="C72" s="447"/>
      <c r="D72" s="447"/>
      <c r="E72" s="447"/>
      <c r="F72" s="447"/>
      <c r="G72" s="447"/>
      <c r="H72" s="447"/>
      <c r="I72" s="447"/>
      <c r="J72" s="45"/>
      <c r="K72" s="45"/>
      <c r="L72" s="45"/>
      <c r="M72" s="45"/>
      <c r="N72" s="45"/>
      <c r="O72" s="45"/>
      <c r="P72" s="45"/>
      <c r="Q72" s="45"/>
      <c r="R72" s="45"/>
      <c r="S72" s="45"/>
    </row>
    <row r="73" spans="1:19" ht="7.5" customHeight="1">
      <c r="A73" s="45"/>
      <c r="B73" s="45"/>
      <c r="C73" s="447"/>
      <c r="D73" s="447"/>
      <c r="E73" s="447"/>
      <c r="F73" s="447"/>
      <c r="G73" s="447"/>
      <c r="H73" s="447"/>
      <c r="I73" s="447"/>
      <c r="J73" s="45"/>
      <c r="K73" s="45"/>
      <c r="L73" s="45"/>
      <c r="M73" s="45"/>
      <c r="N73" s="45"/>
      <c r="O73" s="45"/>
      <c r="P73" s="45"/>
      <c r="Q73" s="45"/>
      <c r="R73" s="45"/>
      <c r="S73" s="45"/>
    </row>
    <row r="74" spans="1:19" ht="7.5" customHeight="1">
      <c r="A74" s="45"/>
      <c r="B74" s="45"/>
      <c r="C74" s="447"/>
      <c r="D74" s="447"/>
      <c r="E74" s="447"/>
      <c r="F74" s="447"/>
      <c r="G74" s="447"/>
      <c r="H74" s="447"/>
      <c r="I74" s="447"/>
      <c r="J74" s="45"/>
      <c r="K74" s="45"/>
      <c r="L74" s="45"/>
      <c r="M74" s="45"/>
      <c r="N74" s="45"/>
      <c r="O74" s="45"/>
      <c r="P74" s="45"/>
      <c r="Q74" s="45"/>
      <c r="R74" s="45"/>
      <c r="S74" s="45"/>
    </row>
    <row r="75" spans="1:19" ht="7.5" customHeight="1">
      <c r="A75" s="45"/>
      <c r="B75" s="45"/>
      <c r="C75" s="447"/>
      <c r="D75" s="447"/>
      <c r="E75" s="447"/>
      <c r="F75" s="447"/>
      <c r="G75" s="447"/>
      <c r="H75" s="447"/>
      <c r="I75" s="447"/>
      <c r="J75" s="45"/>
      <c r="K75" s="45"/>
      <c r="L75" s="45"/>
      <c r="M75" s="45"/>
      <c r="N75" s="45"/>
      <c r="O75" s="45"/>
      <c r="P75" s="45"/>
      <c r="Q75" s="45"/>
      <c r="R75" s="45"/>
      <c r="S75" s="45"/>
    </row>
    <row r="76" spans="1:19" ht="7.5" customHeight="1">
      <c r="A76" s="45"/>
      <c r="B76" s="45"/>
      <c r="C76" s="447"/>
      <c r="D76" s="447"/>
      <c r="E76" s="447"/>
      <c r="F76" s="447"/>
      <c r="G76" s="447"/>
      <c r="H76" s="447"/>
      <c r="I76" s="447"/>
      <c r="J76" s="45"/>
      <c r="K76" s="45"/>
      <c r="L76" s="45"/>
      <c r="M76" s="45"/>
      <c r="N76" s="45"/>
      <c r="O76" s="45"/>
      <c r="P76" s="45"/>
      <c r="Q76" s="45"/>
      <c r="R76" s="45"/>
      <c r="S76" s="45"/>
    </row>
    <row r="77" spans="1:19" ht="7.5" customHeight="1">
      <c r="A77" s="45"/>
      <c r="B77" s="45"/>
      <c r="C77" s="447"/>
      <c r="D77" s="447"/>
      <c r="E77" s="447"/>
      <c r="F77" s="447"/>
      <c r="G77" s="447"/>
      <c r="H77" s="447"/>
      <c r="I77" s="447"/>
      <c r="J77" s="45"/>
      <c r="K77" s="45"/>
      <c r="L77" s="45"/>
      <c r="M77" s="45"/>
      <c r="N77" s="45"/>
      <c r="O77" s="45"/>
      <c r="P77" s="45"/>
      <c r="Q77" s="45"/>
      <c r="R77" s="45"/>
      <c r="S77" s="45"/>
    </row>
    <row r="78" spans="1:19">
      <c r="A78" s="45"/>
      <c r="B78" s="45"/>
      <c r="C78" s="45"/>
      <c r="D78" s="45"/>
      <c r="E78" s="45"/>
      <c r="F78" s="45"/>
      <c r="G78" s="45"/>
      <c r="H78" s="45"/>
      <c r="I78" s="45"/>
      <c r="J78" s="45"/>
      <c r="K78" s="45"/>
      <c r="L78" s="45"/>
      <c r="M78" s="45"/>
      <c r="N78" s="45"/>
      <c r="O78" s="45"/>
      <c r="P78" s="45"/>
      <c r="Q78" s="45"/>
      <c r="R78" s="45"/>
      <c r="S78" s="45"/>
    </row>
    <row r="79" spans="1:19">
      <c r="A79" s="45"/>
      <c r="B79" s="45"/>
      <c r="C79" s="45"/>
      <c r="D79" s="45"/>
      <c r="E79" s="45"/>
      <c r="F79" s="45"/>
      <c r="G79" s="45"/>
      <c r="H79" s="45"/>
      <c r="I79" s="45"/>
      <c r="J79" s="45"/>
      <c r="K79" s="45"/>
      <c r="L79" s="45"/>
      <c r="M79" s="45"/>
      <c r="N79" s="45"/>
      <c r="O79" s="45"/>
      <c r="P79" s="45"/>
      <c r="Q79" s="45"/>
      <c r="R79" s="45"/>
      <c r="S79" s="45"/>
    </row>
    <row r="80" spans="1:19">
      <c r="A80" s="45"/>
      <c r="B80" s="45"/>
      <c r="C80" s="45"/>
      <c r="D80" s="45"/>
      <c r="E80" s="45"/>
      <c r="F80" s="45"/>
      <c r="G80" s="45"/>
      <c r="H80" s="45"/>
      <c r="I80" s="45"/>
      <c r="J80" s="45"/>
      <c r="K80" s="45"/>
      <c r="L80" s="45"/>
      <c r="M80" s="45"/>
      <c r="N80" s="45"/>
      <c r="O80" s="45"/>
      <c r="P80" s="45"/>
      <c r="Q80" s="45"/>
      <c r="R80" s="45"/>
      <c r="S80" s="45"/>
    </row>
    <row r="81" spans="1:19">
      <c r="A81" s="45"/>
      <c r="B81" s="45"/>
      <c r="C81" s="45"/>
      <c r="D81" s="45"/>
      <c r="E81" s="45"/>
      <c r="F81" s="45"/>
      <c r="G81" s="45"/>
      <c r="H81" s="45"/>
      <c r="I81" s="45"/>
      <c r="J81" s="45"/>
      <c r="K81" s="45"/>
      <c r="L81" s="45"/>
      <c r="M81" s="45"/>
      <c r="N81" s="45"/>
      <c r="O81" s="45"/>
      <c r="P81" s="45"/>
      <c r="Q81" s="45"/>
      <c r="R81" s="45"/>
      <c r="S81" s="45"/>
    </row>
    <row r="82" spans="1:19">
      <c r="A82" s="45"/>
      <c r="B82" s="45"/>
      <c r="C82" s="45"/>
      <c r="D82" s="45"/>
      <c r="E82" s="45"/>
      <c r="F82" s="45"/>
      <c r="G82" s="45"/>
      <c r="H82" s="45"/>
      <c r="I82" s="45"/>
      <c r="J82" s="45"/>
      <c r="K82" s="45"/>
      <c r="L82" s="45"/>
      <c r="M82" s="45"/>
      <c r="N82" s="45"/>
      <c r="O82" s="45"/>
      <c r="P82" s="45"/>
      <c r="Q82" s="45"/>
      <c r="R82" s="45"/>
      <c r="S82" s="45"/>
    </row>
    <row r="83" spans="1:19">
      <c r="A83" s="45"/>
      <c r="B83" s="45"/>
      <c r="C83" s="45"/>
      <c r="D83" s="45"/>
      <c r="E83" s="45"/>
      <c r="F83" s="45"/>
      <c r="G83" s="45"/>
      <c r="H83" s="45"/>
      <c r="I83" s="45"/>
      <c r="J83" s="45"/>
      <c r="K83" s="45"/>
      <c r="L83" s="45"/>
      <c r="M83" s="45"/>
      <c r="N83" s="45"/>
      <c r="O83" s="45"/>
      <c r="P83" s="45"/>
      <c r="Q83" s="45"/>
      <c r="R83" s="45"/>
      <c r="S83" s="45"/>
    </row>
    <row r="84" spans="1:19">
      <c r="A84" s="45"/>
      <c r="B84" s="45"/>
      <c r="C84" s="45"/>
      <c r="D84" s="45"/>
      <c r="E84" s="45"/>
      <c r="F84" s="45"/>
      <c r="G84" s="45"/>
      <c r="H84" s="45"/>
      <c r="I84" s="45"/>
      <c r="J84" s="45"/>
      <c r="K84" s="45"/>
      <c r="L84" s="45"/>
      <c r="M84" s="45"/>
      <c r="N84" s="45"/>
      <c r="O84" s="45"/>
      <c r="P84" s="45"/>
      <c r="Q84" s="45"/>
      <c r="R84" s="45"/>
      <c r="S84" s="45"/>
    </row>
    <row r="85" spans="1:19">
      <c r="A85" s="45"/>
      <c r="B85" s="45"/>
      <c r="C85" s="45"/>
      <c r="D85" s="45"/>
      <c r="E85" s="45"/>
      <c r="F85" s="45"/>
      <c r="G85" s="45"/>
      <c r="H85" s="45"/>
      <c r="I85" s="45"/>
      <c r="J85" s="45"/>
      <c r="K85" s="45"/>
      <c r="L85" s="45"/>
      <c r="M85" s="45"/>
      <c r="N85" s="45"/>
      <c r="O85" s="45"/>
      <c r="P85" s="45"/>
      <c r="Q85" s="45"/>
      <c r="R85" s="45"/>
      <c r="S85" s="45"/>
    </row>
    <row r="86" spans="1:19">
      <c r="A86" s="45"/>
      <c r="B86" s="45"/>
      <c r="C86" s="45"/>
      <c r="D86" s="45"/>
      <c r="E86" s="45"/>
      <c r="F86" s="45"/>
      <c r="G86" s="45"/>
      <c r="H86" s="45"/>
      <c r="I86" s="45"/>
      <c r="J86" s="45"/>
      <c r="K86" s="45"/>
      <c r="L86" s="45"/>
      <c r="M86" s="45"/>
      <c r="N86" s="45"/>
      <c r="O86" s="45"/>
      <c r="P86" s="45"/>
      <c r="Q86" s="45"/>
      <c r="R86" s="45"/>
      <c r="S86" s="45"/>
    </row>
    <row r="87" spans="1:19">
      <c r="A87" s="45"/>
      <c r="B87" s="45"/>
      <c r="C87" s="45"/>
      <c r="D87" s="45"/>
      <c r="E87" s="45"/>
      <c r="F87" s="45"/>
      <c r="G87" s="45"/>
      <c r="H87" s="45"/>
      <c r="I87" s="45"/>
      <c r="J87" s="45"/>
      <c r="K87" s="45"/>
      <c r="L87" s="45"/>
      <c r="M87" s="45"/>
      <c r="N87" s="45"/>
      <c r="O87" s="45"/>
      <c r="P87" s="45"/>
      <c r="Q87" s="45"/>
      <c r="R87" s="45"/>
      <c r="S87" s="45"/>
    </row>
    <row r="88" spans="1:19">
      <c r="A88" s="45"/>
      <c r="B88" s="45"/>
      <c r="C88" s="45"/>
      <c r="D88" s="45"/>
      <c r="E88" s="45"/>
      <c r="F88" s="45"/>
      <c r="G88" s="45"/>
      <c r="H88" s="45"/>
      <c r="I88" s="45"/>
      <c r="J88" s="45"/>
      <c r="K88" s="45"/>
      <c r="L88" s="45"/>
      <c r="M88" s="45"/>
      <c r="N88" s="45"/>
      <c r="O88" s="45"/>
      <c r="P88" s="45"/>
      <c r="Q88" s="45"/>
      <c r="R88" s="45"/>
      <c r="S88" s="45"/>
    </row>
    <row r="89" spans="1:19">
      <c r="J89" s="45"/>
      <c r="K89" s="45"/>
      <c r="L89" s="45"/>
      <c r="M89" s="45"/>
      <c r="N89" s="45"/>
      <c r="O89" s="45"/>
      <c r="P89" s="45"/>
      <c r="Q89" s="45"/>
      <c r="R89" s="45"/>
      <c r="S89" s="45"/>
    </row>
  </sheetData>
  <mergeCells count="33">
    <mergeCell ref="B55:C55"/>
    <mergeCell ref="B28:C28"/>
    <mergeCell ref="B36:C36"/>
    <mergeCell ref="B27:C27"/>
    <mergeCell ref="B46:C46"/>
    <mergeCell ref="B52:C52"/>
    <mergeCell ref="D5:I5"/>
    <mergeCell ref="B5:C5"/>
    <mergeCell ref="B37:C37"/>
    <mergeCell ref="B24:C24"/>
    <mergeCell ref="B41:C41"/>
    <mergeCell ref="B10:C10"/>
    <mergeCell ref="B13:C13"/>
    <mergeCell ref="B16:C16"/>
    <mergeCell ref="B11:C11"/>
    <mergeCell ref="B12:C12"/>
    <mergeCell ref="B14:C14"/>
    <mergeCell ref="B59:I59"/>
    <mergeCell ref="C61:C62"/>
    <mergeCell ref="F61:G62"/>
    <mergeCell ref="C64:I77"/>
    <mergeCell ref="B1:I4"/>
    <mergeCell ref="F54:G54"/>
    <mergeCell ref="B7:C7"/>
    <mergeCell ref="F7:G7"/>
    <mergeCell ref="B57:E57"/>
    <mergeCell ref="B56:E56"/>
    <mergeCell ref="F55:I55"/>
    <mergeCell ref="F52:G52"/>
    <mergeCell ref="B54:C54"/>
    <mergeCell ref="B17:C17"/>
    <mergeCell ref="B26:C26"/>
    <mergeCell ref="B9:C9"/>
  </mergeCells>
  <pageMargins left="0.23622047244094491" right="0.70866141732283472" top="0.47244094488188981" bottom="0.35433070866141736" header="0.27559055118110237" footer="0.19685039370078741"/>
  <pageSetup paperSize="9" scale="64" orientation="portrait" verticalDpi="599" r:id="rId1"/>
  <headerFooter alignWithMargins="0">
    <oddFooter>&amp;L&amp;8Caf 92 - Appel à projet vacances familles - Budget</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CF52FC-021C-4F73-8655-7D98DB600CED}">
  <sheetPr codeName="Feuil12"/>
  <dimension ref="A1:C16"/>
  <sheetViews>
    <sheetView workbookViewId="0">
      <selection activeCell="C11" sqref="C11"/>
    </sheetView>
  </sheetViews>
  <sheetFormatPr baseColWidth="10" defaultRowHeight="13.2"/>
  <cols>
    <col min="2" max="2" width="88.109375" customWidth="1"/>
  </cols>
  <sheetData>
    <row r="1" spans="1:3">
      <c r="A1" s="250" t="s">
        <v>199</v>
      </c>
      <c r="B1" s="250" t="s">
        <v>200</v>
      </c>
      <c r="C1" s="250" t="s">
        <v>201</v>
      </c>
    </row>
    <row r="2" spans="1:3">
      <c r="A2" s="240">
        <v>1</v>
      </c>
      <c r="B2" s="240" t="s">
        <v>344</v>
      </c>
      <c r="C2" s="240">
        <f>Dossier!C12</f>
        <v>0</v>
      </c>
    </row>
    <row r="3" spans="1:3">
      <c r="A3" s="240">
        <v>2</v>
      </c>
      <c r="B3" s="240" t="s">
        <v>240</v>
      </c>
      <c r="C3" s="243" cm="1">
        <f t="array" ref="C3">IF(Dossier!A33,"Mobilhome",
IF(Dossier!B33,"Tente",
IF(Dossier!C33,"Location (gîte, chez un particulier...)",
IF(Dossier!D33,"Location",
IF(Dossier!E33,"Demi-pension",
IF(Dossier!F33,Pension complète,))))))</f>
        <v>0</v>
      </c>
    </row>
    <row r="4" spans="1:3">
      <c r="A4" s="241">
        <v>3</v>
      </c>
      <c r="B4" s="242" t="s">
        <v>229</v>
      </c>
      <c r="C4" s="241">
        <f>Dossier!D46</f>
        <v>0</v>
      </c>
    </row>
    <row r="5" spans="1:3">
      <c r="A5" s="240">
        <v>4</v>
      </c>
      <c r="B5" s="240" t="s">
        <v>231</v>
      </c>
      <c r="C5" s="241">
        <f>Dossier!F46</f>
        <v>0</v>
      </c>
    </row>
    <row r="6" spans="1:3">
      <c r="A6" s="240">
        <v>5</v>
      </c>
      <c r="B6" s="240" t="s">
        <v>230</v>
      </c>
      <c r="C6" s="241">
        <f>Dossier!H46</f>
        <v>0</v>
      </c>
    </row>
    <row r="7" spans="1:3">
      <c r="A7" s="241">
        <v>6</v>
      </c>
      <c r="B7" s="240" t="s">
        <v>228</v>
      </c>
      <c r="C7" s="241">
        <f>Dossier!D48</f>
        <v>0</v>
      </c>
    </row>
    <row r="8" spans="1:3">
      <c r="A8" s="240">
        <v>7</v>
      </c>
      <c r="B8" s="240" t="s">
        <v>232</v>
      </c>
      <c r="C8" s="241">
        <f>Dossier!D50</f>
        <v>0</v>
      </c>
    </row>
    <row r="9" spans="1:3">
      <c r="A9" s="240">
        <v>8</v>
      </c>
      <c r="B9" s="240" t="s">
        <v>233</v>
      </c>
      <c r="C9" s="241">
        <f>Dossier!D52</f>
        <v>0</v>
      </c>
    </row>
    <row r="10" spans="1:3">
      <c r="A10" s="241">
        <v>9</v>
      </c>
      <c r="B10" s="240" t="s">
        <v>234</v>
      </c>
      <c r="C10" s="241">
        <f>Dossier!D54</f>
        <v>0</v>
      </c>
    </row>
    <row r="11" spans="1:3">
      <c r="A11" s="240">
        <v>10</v>
      </c>
      <c r="B11" s="240" t="s">
        <v>235</v>
      </c>
      <c r="C11" s="241">
        <f>Dossier!D56</f>
        <v>0</v>
      </c>
    </row>
    <row r="12" spans="1:3">
      <c r="A12" s="240">
        <v>11</v>
      </c>
      <c r="B12" s="240" t="s">
        <v>236</v>
      </c>
      <c r="C12" s="241">
        <f>Dossier!D58</f>
        <v>0</v>
      </c>
    </row>
    <row r="13" spans="1:3">
      <c r="A13" s="241">
        <v>12</v>
      </c>
      <c r="B13" s="240" t="s">
        <v>237</v>
      </c>
      <c r="C13" s="243">
        <f>IF(Dossier!H33,"Oui",
IF(Dossier!I33,"Non",))</f>
        <v>0</v>
      </c>
    </row>
    <row r="14" spans="1:3">
      <c r="A14" s="240">
        <v>13</v>
      </c>
      <c r="B14" s="240" t="s">
        <v>238</v>
      </c>
      <c r="C14" s="243">
        <f>IF(Dossier!K33,"Oui",
IF(Dossier!L33,"Non",))</f>
        <v>0</v>
      </c>
    </row>
    <row r="15" spans="1:3">
      <c r="A15" s="240">
        <v>14</v>
      </c>
      <c r="B15" s="240" t="s">
        <v>239</v>
      </c>
      <c r="C15" s="243">
        <f>Dossier!B41</f>
        <v>0</v>
      </c>
    </row>
    <row r="16" spans="1:3">
      <c r="A16" s="240">
        <v>15</v>
      </c>
      <c r="B16" s="268" t="s">
        <v>346</v>
      </c>
      <c r="C16" s="252">
        <f>COUNTIF('1. Groupe initial'!E3:F3,"oui")+COUNTIF('1. Groupe initial'!E16:F16,"oui")+COUNTIF('1. Groupe initial'!E29:F29,"oui")+COUNTIF('1. Groupe initial'!E42:F42,"oui")+COUNTIF('1. Groupe initial'!E55:F55,"oui")+COUNTIF('1. Groupe initial'!E68:F68,"oui")+COUNTIF('1. Groupe initial'!E81:F81,"oui")+COUNTIF('1. Groupe initial'!E94:F94,"oui")+COUNTIF('1. Groupe initial'!E107:F107,"oui")+COUNTIF('1. Groupe initial'!E120:F120,"oui")+COUNTIF('1. Groupe initial'!E133:F133,"oui")+COUNTIF('1. Groupe initial'!E146:F146,"oui")+COUNTIF('1. Groupe initial'!E159:F159,"oui")+COUNTIF('1. Groupe initial'!E172:F172,"oui")+COUNTIF('1. Groupe initial'!E185:F185,"oui")+COUNTIF('1. Groupe initial'!E198:F198,"oui")+COUNTIF('1. Groupe initial'!E211:F211,"oui")+COUNTIF('1. Groupe initial'!E224:F224,"oui")+COUNTIF('1. Groupe initial'!E237:F237,"oui")+COUNTIF('1. Groupe initial'!E250:F250,"oui")
+COUNTIF('2. Familles ajoutées'!E3:F3,"oui")+COUNTIF('2. Familles ajoutées'!E16:F16,"oui")+COUNTIF('2. Familles ajoutées'!E29:F29,"oui")+COUNTIF('2. Familles ajoutées'!E42:F42,"oui")+COUNTIF('2. Familles ajoutées'!E55:F55,"oui")+COUNTIF('2. Familles ajoutées'!E68:F68,"oui")+COUNTIF('2. Familles ajoutées'!E81:F81,"oui")+COUNTIF('2. Familles ajoutées'!E94:F94,"oui")+COUNTIF('2. Familles ajoutées'!E107:F107,"oui")+COUNTIF('2. Familles ajoutées'!E120:F120,"oui")+COUNTIF('2. Familles ajoutées'!E133:F133,"oui")+COUNTIF('2. Familles ajoutées'!E146:F146,"oui")+COUNTIF('2. Familles ajoutées'!E159:F159,"oui")+COUNTIF('2. Familles ajoutées'!E172:F172,"oui")+COUNTIF('2. Familles ajoutées'!E185:F185,"oui")+COUNTIF('2. Familles ajoutées'!E198:F198,"oui")+COUNTIF('2. Familles ajoutées'!E211:F211,"oui")+COUNTIF('2. Familles ajoutées'!E224:F224,"oui")+COUNTIF('2. Familles ajoutées'!E237:F237,"oui")+COUNTIF('2. Familles ajoutées'!E250:F250,"oui")</f>
        <v>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EC5F80-3D12-4382-A63C-6C2529BEB82C}">
  <sheetPr codeName="Feuil1"/>
  <dimension ref="A1:AJ261"/>
  <sheetViews>
    <sheetView showGridLines="0" zoomScaleNormal="100" workbookViewId="0">
      <selection activeCell="F13" sqref="F13"/>
    </sheetView>
  </sheetViews>
  <sheetFormatPr baseColWidth="10" defaultRowHeight="13.2"/>
  <cols>
    <col min="1" max="1" width="12.6640625" customWidth="1"/>
    <col min="2" max="2" width="28.88671875" customWidth="1"/>
    <col min="3" max="5" width="12.6640625" customWidth="1"/>
    <col min="6" max="6" width="26" customWidth="1"/>
    <col min="7" max="8" width="23.6640625" customWidth="1"/>
    <col min="18" max="18" width="11.44140625" customWidth="1"/>
    <col min="19" max="19" width="11.44140625" hidden="1" customWidth="1"/>
  </cols>
  <sheetData>
    <row r="1" spans="1:36" s="5" customFormat="1" ht="33" customHeight="1">
      <c r="A1" s="372" t="s">
        <v>187</v>
      </c>
      <c r="B1" s="373"/>
      <c r="C1" s="373"/>
      <c r="D1" s="373"/>
      <c r="E1" s="373"/>
      <c r="F1" s="373"/>
      <c r="G1" s="373"/>
      <c r="H1" s="373"/>
      <c r="I1" s="373"/>
      <c r="J1" s="373"/>
      <c r="K1" s="373"/>
      <c r="L1" s="373"/>
      <c r="M1" s="373"/>
      <c r="N1" s="373"/>
      <c r="O1" s="113"/>
      <c r="P1" s="113"/>
      <c r="Q1" s="113"/>
      <c r="R1" s="113"/>
      <c r="S1" s="45"/>
      <c r="T1" s="45"/>
      <c r="U1" s="45"/>
      <c r="V1" s="45"/>
      <c r="W1" s="45"/>
      <c r="X1" s="45"/>
      <c r="Y1" s="45"/>
      <c r="Z1" s="45"/>
      <c r="AA1" s="45"/>
      <c r="AB1" s="45"/>
      <c r="AC1" s="45"/>
      <c r="AD1" s="45"/>
      <c r="AE1" s="45"/>
      <c r="AF1" s="45"/>
      <c r="AG1" s="45"/>
      <c r="AH1" s="45"/>
      <c r="AI1" s="45"/>
      <c r="AJ1" s="45"/>
    </row>
    <row r="2" spans="1:36" s="45" customFormat="1" ht="6" customHeight="1">
      <c r="A2" s="161"/>
      <c r="B2" s="162"/>
      <c r="C2" s="162"/>
      <c r="D2" s="162"/>
      <c r="E2" s="162"/>
      <c r="F2" s="162"/>
      <c r="G2" s="162"/>
      <c r="H2" s="162"/>
      <c r="I2" s="162"/>
      <c r="J2" s="162"/>
      <c r="K2" s="162"/>
      <c r="L2" s="162"/>
      <c r="M2" s="162"/>
      <c r="N2" s="162"/>
      <c r="O2" s="113"/>
      <c r="P2" s="113"/>
      <c r="Q2" s="113"/>
      <c r="R2" s="113"/>
    </row>
    <row r="3" spans="1:36" s="5" customFormat="1" ht="15" customHeight="1">
      <c r="A3" s="18" t="s">
        <v>104</v>
      </c>
      <c r="B3" s="12"/>
      <c r="C3" s="345" t="s">
        <v>133</v>
      </c>
      <c r="D3" s="345"/>
      <c r="E3" s="325" t="s">
        <v>134</v>
      </c>
      <c r="F3" s="327"/>
      <c r="G3" s="12"/>
      <c r="H3" s="12"/>
      <c r="I3" s="360" t="s">
        <v>137</v>
      </c>
      <c r="J3" s="360"/>
      <c r="K3" s="360"/>
      <c r="L3" s="360"/>
      <c r="M3" s="360"/>
      <c r="N3" s="360"/>
      <c r="O3" s="45"/>
      <c r="P3" s="45"/>
      <c r="Q3" s="45"/>
      <c r="R3" s="45"/>
      <c r="S3" s="45"/>
      <c r="T3" s="45"/>
      <c r="U3" s="45"/>
      <c r="V3" s="45"/>
      <c r="W3" s="45"/>
      <c r="X3" s="45"/>
      <c r="Y3" s="45"/>
      <c r="Z3" s="45"/>
      <c r="AA3" s="45"/>
      <c r="AB3" s="45"/>
      <c r="AC3" s="45"/>
      <c r="AD3" s="45"/>
      <c r="AE3" s="45"/>
      <c r="AF3" s="45"/>
      <c r="AG3" s="45"/>
      <c r="AH3" s="45"/>
      <c r="AI3" s="45"/>
      <c r="AJ3" s="45"/>
    </row>
    <row r="4" spans="1:36" s="5" customFormat="1" ht="15" customHeight="1">
      <c r="A4" s="18"/>
      <c r="B4" s="12"/>
      <c r="C4" s="7"/>
      <c r="D4" s="7"/>
      <c r="E4" s="7"/>
      <c r="F4" s="7"/>
      <c r="G4" s="12"/>
      <c r="H4" s="12"/>
      <c r="I4" s="360"/>
      <c r="J4" s="360"/>
      <c r="K4" s="360"/>
      <c r="L4" s="360"/>
      <c r="M4" s="360"/>
      <c r="N4" s="360"/>
      <c r="O4" s="45"/>
      <c r="P4" s="45"/>
      <c r="Q4" s="45"/>
      <c r="R4" s="45"/>
      <c r="S4" s="45"/>
      <c r="T4" s="45"/>
      <c r="U4" s="45"/>
      <c r="V4" s="45"/>
      <c r="W4" s="45"/>
      <c r="X4" s="45"/>
      <c r="Y4" s="45"/>
      <c r="Z4" s="45"/>
      <c r="AA4" s="45"/>
      <c r="AB4" s="45"/>
      <c r="AC4" s="45"/>
      <c r="AD4" s="45"/>
      <c r="AE4" s="45"/>
      <c r="AF4" s="45"/>
      <c r="AG4" s="45"/>
      <c r="AH4" s="45"/>
      <c r="AI4" s="45"/>
      <c r="AJ4" s="45"/>
    </row>
    <row r="5" spans="1:36" s="5" customFormat="1" ht="25.2" customHeight="1">
      <c r="A5" s="346" t="s">
        <v>345</v>
      </c>
      <c r="B5" s="324"/>
      <c r="C5" s="347"/>
      <c r="D5" s="348"/>
      <c r="E5" s="348"/>
      <c r="F5" s="349"/>
      <c r="G5" s="46"/>
      <c r="H5" s="46"/>
      <c r="J5" s="171"/>
      <c r="K5" s="19"/>
      <c r="L5" s="19"/>
      <c r="M5" s="169"/>
      <c r="N5" s="338"/>
      <c r="O5" s="45"/>
      <c r="P5" s="45"/>
      <c r="Q5" s="45"/>
      <c r="R5" s="45"/>
      <c r="S5" s="45"/>
      <c r="T5" s="45"/>
      <c r="U5" s="45"/>
      <c r="V5" s="45"/>
      <c r="W5" s="45"/>
      <c r="X5" s="45"/>
      <c r="Y5" s="45"/>
      <c r="Z5" s="45"/>
      <c r="AA5" s="45"/>
      <c r="AB5" s="45"/>
      <c r="AC5" s="45"/>
      <c r="AD5" s="45"/>
      <c r="AE5" s="45"/>
      <c r="AF5" s="45"/>
      <c r="AG5" s="45"/>
      <c r="AH5" s="45"/>
      <c r="AI5" s="45"/>
      <c r="AJ5" s="45"/>
    </row>
    <row r="6" spans="1:36" s="5" customFormat="1" ht="15" customHeight="1">
      <c r="A6" s="8"/>
      <c r="B6" s="1"/>
      <c r="C6" s="1"/>
      <c r="D6" s="12"/>
      <c r="E6" s="1"/>
      <c r="F6" s="1"/>
      <c r="G6" s="1"/>
      <c r="H6" s="1"/>
      <c r="I6" s="1"/>
      <c r="J6" s="1"/>
      <c r="K6" s="16"/>
      <c r="L6" s="170"/>
      <c r="M6" s="170"/>
      <c r="N6" s="338"/>
      <c r="O6" s="45"/>
      <c r="P6" s="45"/>
      <c r="Q6" s="45"/>
      <c r="R6" s="45"/>
      <c r="S6" s="45"/>
      <c r="T6" s="45"/>
      <c r="U6" s="45"/>
      <c r="V6" s="45"/>
      <c r="W6" s="45"/>
      <c r="X6" s="45"/>
      <c r="Y6" s="45"/>
      <c r="Z6" s="45"/>
      <c r="AA6" s="45"/>
      <c r="AB6" s="45"/>
      <c r="AC6" s="45"/>
      <c r="AD6" s="45"/>
      <c r="AE6" s="45"/>
      <c r="AF6" s="45"/>
      <c r="AG6" s="45"/>
      <c r="AH6" s="45"/>
      <c r="AI6" s="45"/>
      <c r="AJ6" s="45"/>
    </row>
    <row r="7" spans="1:36" s="5" customFormat="1" ht="30" customHeight="1">
      <c r="A7" s="145" t="s">
        <v>10</v>
      </c>
      <c r="B7" s="110"/>
      <c r="C7" s="339" t="s">
        <v>138</v>
      </c>
      <c r="D7" s="340"/>
      <c r="E7" s="245"/>
      <c r="G7" s="112"/>
      <c r="H7" s="112"/>
      <c r="I7" s="350" t="s">
        <v>173</v>
      </c>
      <c r="J7" s="351"/>
      <c r="K7" s="351"/>
      <c r="L7" s="351"/>
      <c r="M7" s="351"/>
      <c r="N7" s="352"/>
      <c r="O7" s="114"/>
      <c r="P7" s="114"/>
      <c r="Q7" s="114"/>
      <c r="R7" s="114"/>
      <c r="S7" s="45"/>
      <c r="T7" s="45"/>
      <c r="U7" s="45"/>
      <c r="V7" s="45"/>
      <c r="W7" s="45"/>
      <c r="X7" s="45"/>
      <c r="Y7" s="45"/>
      <c r="Z7" s="45"/>
      <c r="AA7" s="45"/>
      <c r="AB7" s="45"/>
      <c r="AC7" s="45"/>
      <c r="AD7" s="45"/>
      <c r="AE7" s="45"/>
      <c r="AF7" s="45"/>
      <c r="AG7" s="45"/>
      <c r="AH7" s="45"/>
      <c r="AI7" s="45"/>
      <c r="AJ7" s="45"/>
    </row>
    <row r="8" spans="1:36" ht="15" customHeight="1">
      <c r="A8" s="1"/>
      <c r="B8" s="1"/>
      <c r="C8" s="1"/>
      <c r="D8" s="1"/>
      <c r="E8" s="1"/>
      <c r="F8" s="1"/>
      <c r="G8" s="1"/>
      <c r="H8" s="1"/>
      <c r="I8" s="353"/>
      <c r="J8" s="354"/>
      <c r="K8" s="354"/>
      <c r="L8" s="354"/>
      <c r="M8" s="354"/>
      <c r="N8" s="355"/>
      <c r="O8" s="114"/>
      <c r="P8" s="114"/>
      <c r="Q8" s="114"/>
      <c r="R8" s="114"/>
      <c r="S8" s="45"/>
      <c r="T8" s="45"/>
      <c r="U8" s="45"/>
      <c r="V8" s="45"/>
      <c r="W8" s="45"/>
      <c r="X8" s="45"/>
      <c r="Y8" s="45"/>
      <c r="Z8" s="45"/>
      <c r="AA8" s="45"/>
      <c r="AB8" s="45"/>
      <c r="AC8" s="45"/>
      <c r="AD8" s="45"/>
      <c r="AE8" s="45"/>
      <c r="AF8" s="45"/>
      <c r="AG8" s="45"/>
      <c r="AH8" s="45"/>
      <c r="AI8" s="45"/>
      <c r="AJ8" s="45"/>
    </row>
    <row r="9" spans="1:36" ht="15" customHeight="1">
      <c r="A9" s="12"/>
      <c r="B9" s="12"/>
      <c r="C9" s="12"/>
      <c r="D9" s="12"/>
      <c r="E9" s="341"/>
      <c r="F9" s="341"/>
      <c r="G9" s="12"/>
      <c r="H9" s="12"/>
      <c r="I9" s="353"/>
      <c r="J9" s="354"/>
      <c r="K9" s="354"/>
      <c r="L9" s="354"/>
      <c r="M9" s="354"/>
      <c r="N9" s="355"/>
      <c r="O9" s="114"/>
      <c r="P9" s="114"/>
      <c r="Q9" s="114"/>
      <c r="R9" s="114"/>
      <c r="S9" s="45"/>
      <c r="T9" s="45"/>
      <c r="U9" s="45"/>
      <c r="V9" s="45"/>
      <c r="W9" s="45"/>
      <c r="X9" s="45"/>
      <c r="Y9" s="45"/>
      <c r="Z9" s="45"/>
      <c r="AA9" s="45"/>
      <c r="AB9" s="45"/>
      <c r="AC9" s="45"/>
      <c r="AD9" s="45"/>
      <c r="AE9" s="45"/>
      <c r="AF9" s="45"/>
      <c r="AG9" s="45"/>
      <c r="AH9" s="45"/>
      <c r="AI9" s="45"/>
      <c r="AJ9" s="45"/>
    </row>
    <row r="10" spans="1:36" ht="21" customHeight="1">
      <c r="A10" s="370" t="s">
        <v>181</v>
      </c>
      <c r="B10" s="371"/>
      <c r="C10" s="265"/>
      <c r="D10" s="144" t="s">
        <v>139</v>
      </c>
      <c r="E10" s="344"/>
      <c r="F10" s="344"/>
      <c r="G10" s="109"/>
      <c r="H10" s="109"/>
      <c r="I10" s="353"/>
      <c r="J10" s="354"/>
      <c r="K10" s="354"/>
      <c r="L10" s="354"/>
      <c r="M10" s="354"/>
      <c r="N10" s="355"/>
      <c r="O10" s="114"/>
      <c r="P10" s="114"/>
      <c r="Q10" s="114"/>
      <c r="R10" s="114"/>
      <c r="S10" s="45" t="s">
        <v>134</v>
      </c>
      <c r="T10" s="45"/>
      <c r="U10" s="45"/>
      <c r="V10" s="45"/>
      <c r="W10" s="45"/>
      <c r="X10" s="45"/>
      <c r="Y10" s="45"/>
      <c r="Z10" s="45"/>
      <c r="AA10" s="45"/>
      <c r="AB10" s="45"/>
      <c r="AC10" s="45"/>
      <c r="AD10" s="45"/>
      <c r="AE10" s="45"/>
      <c r="AF10" s="45"/>
      <c r="AG10" s="45"/>
      <c r="AH10" s="45"/>
      <c r="AI10" s="45"/>
      <c r="AJ10" s="45"/>
    </row>
    <row r="11" spans="1:36" ht="15" customHeight="1">
      <c r="A11" s="1"/>
      <c r="B11" s="1"/>
      <c r="C11" s="1"/>
      <c r="D11" s="1"/>
      <c r="E11" s="1"/>
      <c r="F11" s="1"/>
      <c r="G11" s="1"/>
      <c r="H11" s="1"/>
      <c r="I11" s="353"/>
      <c r="J11" s="354"/>
      <c r="K11" s="354"/>
      <c r="L11" s="354"/>
      <c r="M11" s="354"/>
      <c r="N11" s="355"/>
      <c r="O11" s="114"/>
      <c r="P11" s="114"/>
      <c r="Q11" s="114"/>
      <c r="R11" s="114"/>
      <c r="S11" s="45" t="s">
        <v>135</v>
      </c>
      <c r="T11" s="45"/>
      <c r="U11" s="45"/>
      <c r="V11" s="45"/>
      <c r="W11" s="45"/>
      <c r="X11" s="45"/>
      <c r="Y11" s="45"/>
      <c r="Z11" s="45"/>
      <c r="AA11" s="45"/>
      <c r="AB11" s="45"/>
      <c r="AC11" s="45"/>
      <c r="AD11" s="45"/>
      <c r="AE11" s="45"/>
      <c r="AF11" s="45"/>
      <c r="AG11" s="45"/>
      <c r="AH11" s="45"/>
      <c r="AI11" s="45"/>
      <c r="AJ11" s="45"/>
    </row>
    <row r="12" spans="1:36" ht="15" customHeight="1">
      <c r="A12" s="12" t="s">
        <v>145</v>
      </c>
      <c r="B12" s="12"/>
      <c r="C12" s="12"/>
      <c r="D12" s="12"/>
      <c r="E12" s="12"/>
      <c r="F12" s="12"/>
      <c r="G12" s="12"/>
      <c r="H12" s="12"/>
      <c r="I12" s="353"/>
      <c r="J12" s="354"/>
      <c r="K12" s="354"/>
      <c r="L12" s="354"/>
      <c r="M12" s="354"/>
      <c r="N12" s="355"/>
      <c r="O12" s="114"/>
      <c r="P12" s="114"/>
      <c r="Q12" s="114"/>
      <c r="R12" s="114"/>
      <c r="S12" s="45"/>
      <c r="T12" s="45"/>
      <c r="U12" s="45"/>
      <c r="V12" s="45"/>
      <c r="W12" s="45"/>
      <c r="X12" s="45"/>
      <c r="Y12" s="45"/>
      <c r="Z12" s="45"/>
      <c r="AA12" s="45"/>
      <c r="AB12" s="45"/>
      <c r="AC12" s="45"/>
      <c r="AD12" s="45"/>
      <c r="AE12" s="45"/>
      <c r="AF12" s="45"/>
      <c r="AG12" s="45"/>
      <c r="AH12" s="45"/>
      <c r="AI12" s="45"/>
      <c r="AJ12" s="45"/>
    </row>
    <row r="13" spans="1:36" ht="30" customHeight="1">
      <c r="A13" s="157" t="s">
        <v>11</v>
      </c>
      <c r="B13" s="157" t="s">
        <v>12</v>
      </c>
      <c r="C13" s="158" t="s">
        <v>177</v>
      </c>
      <c r="D13" s="158" t="s">
        <v>113</v>
      </c>
      <c r="E13" s="157" t="s">
        <v>112</v>
      </c>
      <c r="F13" s="175" t="s">
        <v>180</v>
      </c>
      <c r="G13" s="157" t="s">
        <v>178</v>
      </c>
      <c r="H13" s="178"/>
      <c r="I13" s="353"/>
      <c r="J13" s="354"/>
      <c r="K13" s="354"/>
      <c r="L13" s="354"/>
      <c r="M13" s="354"/>
      <c r="N13" s="355"/>
      <c r="O13" s="114"/>
      <c r="P13" s="114"/>
      <c r="Q13" s="114"/>
      <c r="R13" s="114"/>
      <c r="S13" s="45"/>
      <c r="T13" s="45"/>
      <c r="U13" s="45"/>
      <c r="V13" s="45"/>
      <c r="W13" s="45"/>
      <c r="X13" s="45"/>
      <c r="Y13" s="45"/>
      <c r="Z13" s="45"/>
      <c r="AA13" s="45"/>
      <c r="AB13" s="45"/>
      <c r="AC13" s="45"/>
      <c r="AD13" s="45"/>
      <c r="AE13" s="45"/>
      <c r="AF13" s="45"/>
      <c r="AG13" s="45"/>
      <c r="AH13" s="45"/>
      <c r="AI13" s="45"/>
      <c r="AJ13" s="45"/>
    </row>
    <row r="14" spans="1:36" ht="33" customHeight="1">
      <c r="A14" s="146"/>
      <c r="B14" s="146"/>
      <c r="C14" s="146"/>
      <c r="D14" s="146"/>
      <c r="E14" s="237">
        <f>SUM(A14:D14)</f>
        <v>0</v>
      </c>
      <c r="F14" s="62"/>
      <c r="G14" s="177"/>
      <c r="H14" s="168"/>
      <c r="I14" s="356"/>
      <c r="J14" s="357"/>
      <c r="K14" s="357"/>
      <c r="L14" s="357"/>
      <c r="M14" s="357"/>
      <c r="N14" s="358"/>
      <c r="O14" s="114"/>
      <c r="P14" s="114"/>
      <c r="Q14" s="114"/>
      <c r="R14" s="114"/>
      <c r="S14" s="45"/>
      <c r="T14" s="45"/>
      <c r="U14" s="45"/>
      <c r="V14" s="45"/>
      <c r="W14" s="45"/>
      <c r="X14" s="45"/>
      <c r="Y14" s="45"/>
      <c r="Z14" s="45"/>
      <c r="AA14" s="45"/>
      <c r="AB14" s="45"/>
      <c r="AC14" s="45"/>
      <c r="AD14" s="45"/>
      <c r="AE14" s="45"/>
      <c r="AF14" s="45"/>
      <c r="AG14" s="45"/>
      <c r="AH14" s="45"/>
      <c r="AI14" s="45"/>
      <c r="AJ14" s="45"/>
    </row>
    <row r="15" spans="1:36" ht="15" customHeight="1">
      <c r="A15" s="105"/>
      <c r="B15" s="105"/>
      <c r="C15" s="105"/>
      <c r="D15" s="105"/>
      <c r="E15" s="105"/>
      <c r="F15" s="105"/>
      <c r="G15" s="105"/>
      <c r="H15" s="105"/>
      <c r="I15" s="105"/>
      <c r="J15" s="106"/>
      <c r="K15" s="108"/>
      <c r="L15" s="108"/>
      <c r="M15" s="108"/>
      <c r="N15" s="107"/>
      <c r="O15" s="45"/>
      <c r="P15" s="45"/>
      <c r="Q15" s="45"/>
      <c r="R15" s="45"/>
      <c r="S15" s="45"/>
      <c r="T15" s="45"/>
      <c r="U15" s="45"/>
      <c r="V15" s="45"/>
      <c r="W15" s="45"/>
      <c r="X15" s="45"/>
      <c r="Y15" s="45"/>
      <c r="Z15" s="45"/>
      <c r="AA15" s="45"/>
      <c r="AB15" s="45"/>
      <c r="AC15" s="45"/>
      <c r="AD15" s="45"/>
      <c r="AE15" s="45"/>
      <c r="AF15" s="45"/>
      <c r="AG15" s="45"/>
      <c r="AH15" s="45"/>
      <c r="AI15" s="45"/>
      <c r="AJ15" s="45"/>
    </row>
    <row r="16" spans="1:36" s="5" customFormat="1" ht="15" customHeight="1">
      <c r="A16" s="18" t="s">
        <v>105</v>
      </c>
      <c r="B16" s="12"/>
      <c r="C16" s="345" t="s">
        <v>133</v>
      </c>
      <c r="D16" s="345"/>
      <c r="E16" s="325"/>
      <c r="F16" s="327"/>
      <c r="G16" s="12"/>
      <c r="H16" s="12"/>
      <c r="I16" s="360" t="s">
        <v>137</v>
      </c>
      <c r="J16" s="360"/>
      <c r="K16" s="360"/>
      <c r="L16" s="360"/>
      <c r="M16" s="360"/>
      <c r="N16" s="360"/>
      <c r="O16" s="45"/>
      <c r="P16" s="45"/>
      <c r="Q16" s="45"/>
      <c r="R16" s="45"/>
      <c r="S16" s="45"/>
      <c r="T16" s="45"/>
      <c r="U16" s="45"/>
      <c r="V16" s="45"/>
      <c r="W16" s="45"/>
      <c r="X16" s="45"/>
      <c r="Y16" s="45"/>
      <c r="Z16" s="45"/>
      <c r="AA16" s="45"/>
      <c r="AB16" s="45"/>
      <c r="AC16" s="45"/>
      <c r="AD16" s="45"/>
      <c r="AE16" s="45"/>
      <c r="AF16" s="45"/>
      <c r="AG16" s="45"/>
      <c r="AH16" s="45"/>
      <c r="AI16" s="45"/>
      <c r="AJ16" s="45"/>
    </row>
    <row r="17" spans="1:36" s="5" customFormat="1" ht="15" customHeight="1">
      <c r="A17" s="18"/>
      <c r="B17" s="12"/>
      <c r="C17" s="7"/>
      <c r="D17" s="7"/>
      <c r="E17" s="7"/>
      <c r="F17" s="7"/>
      <c r="G17" s="12"/>
      <c r="H17" s="12"/>
      <c r="I17" s="360"/>
      <c r="J17" s="360"/>
      <c r="K17" s="360"/>
      <c r="L17" s="360"/>
      <c r="M17" s="360"/>
      <c r="N17" s="360"/>
      <c r="O17" s="45"/>
      <c r="P17" s="45"/>
      <c r="Q17" s="45"/>
      <c r="R17" s="45"/>
      <c r="S17" s="45"/>
      <c r="T17" s="45"/>
      <c r="U17" s="45"/>
      <c r="V17" s="45"/>
      <c r="W17" s="45"/>
      <c r="X17" s="45"/>
      <c r="Y17" s="45"/>
      <c r="Z17" s="45"/>
      <c r="AA17" s="45"/>
      <c r="AB17" s="45"/>
      <c r="AC17" s="45"/>
      <c r="AD17" s="45"/>
      <c r="AE17" s="45"/>
      <c r="AF17" s="45"/>
      <c r="AG17" s="45"/>
      <c r="AH17" s="45"/>
      <c r="AI17" s="45"/>
      <c r="AJ17" s="45"/>
    </row>
    <row r="18" spans="1:36" s="5" customFormat="1" ht="25.2" customHeight="1">
      <c r="A18" s="346" t="s">
        <v>345</v>
      </c>
      <c r="B18" s="324"/>
      <c r="C18" s="347"/>
      <c r="D18" s="348"/>
      <c r="E18" s="348"/>
      <c r="F18" s="349"/>
      <c r="G18" s="46"/>
      <c r="H18" s="46"/>
      <c r="J18" s="171"/>
      <c r="K18" s="19"/>
      <c r="L18" s="19"/>
      <c r="M18" s="172"/>
      <c r="N18" s="338"/>
      <c r="O18" s="45"/>
      <c r="P18" s="45"/>
      <c r="Q18" s="45"/>
      <c r="R18" s="45"/>
      <c r="S18" s="45"/>
      <c r="T18" s="45"/>
      <c r="U18" s="45"/>
      <c r="V18" s="45"/>
      <c r="W18" s="45"/>
      <c r="X18" s="45"/>
      <c r="Y18" s="45"/>
      <c r="Z18" s="45"/>
      <c r="AA18" s="45"/>
      <c r="AB18" s="45"/>
      <c r="AC18" s="45"/>
      <c r="AD18" s="45"/>
      <c r="AE18" s="45"/>
      <c r="AF18" s="45"/>
      <c r="AG18" s="45"/>
      <c r="AH18" s="45"/>
      <c r="AI18" s="45"/>
      <c r="AJ18" s="45"/>
    </row>
    <row r="19" spans="1:36" s="5" customFormat="1" ht="15" customHeight="1">
      <c r="A19" s="8"/>
      <c r="B19" s="1"/>
      <c r="C19" s="1"/>
      <c r="D19" s="12"/>
      <c r="E19" s="1"/>
      <c r="F19" s="1"/>
      <c r="G19" s="1"/>
      <c r="H19" s="1"/>
      <c r="I19" s="1"/>
      <c r="J19" s="1"/>
      <c r="K19" s="16"/>
      <c r="L19" s="173"/>
      <c r="M19" s="173"/>
      <c r="N19" s="338"/>
      <c r="O19" s="45"/>
      <c r="P19" s="45"/>
      <c r="Q19" s="45"/>
      <c r="R19" s="45"/>
      <c r="S19" s="45"/>
      <c r="T19" s="45"/>
      <c r="U19" s="45"/>
      <c r="V19" s="45"/>
      <c r="W19" s="45"/>
      <c r="X19" s="45"/>
      <c r="Y19" s="45"/>
      <c r="Z19" s="45"/>
      <c r="AA19" s="45"/>
      <c r="AB19" s="45"/>
      <c r="AC19" s="45"/>
      <c r="AD19" s="45"/>
      <c r="AE19" s="45"/>
      <c r="AF19" s="45"/>
      <c r="AG19" s="45"/>
      <c r="AH19" s="45"/>
      <c r="AI19" s="45"/>
      <c r="AJ19" s="45"/>
    </row>
    <row r="20" spans="1:36" s="5" customFormat="1" ht="30" customHeight="1">
      <c r="A20" s="145" t="s">
        <v>10</v>
      </c>
      <c r="B20" s="110"/>
      <c r="C20" s="339" t="s">
        <v>138</v>
      </c>
      <c r="D20" s="340"/>
      <c r="E20" s="245"/>
      <c r="G20" s="112"/>
      <c r="H20" s="112"/>
      <c r="I20" s="350" t="s">
        <v>173</v>
      </c>
      <c r="J20" s="351"/>
      <c r="K20" s="351"/>
      <c r="L20" s="351"/>
      <c r="M20" s="351"/>
      <c r="N20" s="352"/>
      <c r="O20" s="114"/>
      <c r="P20" s="114"/>
      <c r="Q20" s="114"/>
      <c r="R20" s="114"/>
      <c r="S20" s="45"/>
      <c r="T20" s="45"/>
      <c r="U20" s="45"/>
      <c r="V20" s="45"/>
      <c r="W20" s="45"/>
      <c r="X20" s="45"/>
      <c r="Y20" s="45"/>
      <c r="Z20" s="45"/>
      <c r="AA20" s="45"/>
      <c r="AB20" s="45"/>
      <c r="AC20" s="45"/>
      <c r="AD20" s="45"/>
      <c r="AE20" s="45"/>
      <c r="AF20" s="45"/>
      <c r="AG20" s="45"/>
      <c r="AH20" s="45"/>
      <c r="AI20" s="45"/>
      <c r="AJ20" s="45"/>
    </row>
    <row r="21" spans="1:36" ht="15" customHeight="1">
      <c r="A21" s="1"/>
      <c r="B21" s="1"/>
      <c r="C21" s="1"/>
      <c r="D21" s="1"/>
      <c r="E21" s="1"/>
      <c r="F21" s="1"/>
      <c r="G21" s="1"/>
      <c r="H21" s="1"/>
      <c r="I21" s="353"/>
      <c r="J21" s="354"/>
      <c r="K21" s="354"/>
      <c r="L21" s="354"/>
      <c r="M21" s="354"/>
      <c r="N21" s="355"/>
      <c r="O21" s="114"/>
      <c r="P21" s="114"/>
      <c r="Q21" s="114"/>
      <c r="R21" s="114"/>
      <c r="S21" s="45"/>
      <c r="T21" s="45"/>
      <c r="U21" s="45"/>
      <c r="V21" s="45"/>
      <c r="W21" s="45"/>
      <c r="X21" s="45"/>
      <c r="Y21" s="45"/>
      <c r="Z21" s="45"/>
      <c r="AA21" s="45"/>
      <c r="AB21" s="45"/>
      <c r="AC21" s="45"/>
      <c r="AD21" s="45"/>
      <c r="AE21" s="45"/>
      <c r="AF21" s="45"/>
      <c r="AG21" s="45"/>
      <c r="AH21" s="45"/>
      <c r="AI21" s="45"/>
      <c r="AJ21" s="45"/>
    </row>
    <row r="22" spans="1:36" ht="15" customHeight="1">
      <c r="A22" s="12"/>
      <c r="B22" s="12"/>
      <c r="C22" s="12"/>
      <c r="D22" s="12"/>
      <c r="E22" s="341"/>
      <c r="F22" s="341"/>
      <c r="G22" s="12"/>
      <c r="H22" s="12"/>
      <c r="I22" s="353"/>
      <c r="J22" s="354"/>
      <c r="K22" s="354"/>
      <c r="L22" s="354"/>
      <c r="M22" s="354"/>
      <c r="N22" s="355"/>
      <c r="O22" s="114"/>
      <c r="P22" s="114"/>
      <c r="Q22" s="114"/>
      <c r="R22" s="114"/>
      <c r="S22" s="45"/>
      <c r="T22" s="45"/>
      <c r="U22" s="45"/>
      <c r="V22" s="45"/>
      <c r="W22" s="45"/>
      <c r="X22" s="45"/>
      <c r="Y22" s="45"/>
      <c r="Z22" s="45"/>
      <c r="AA22" s="45"/>
      <c r="AB22" s="45"/>
      <c r="AC22" s="45"/>
      <c r="AD22" s="45"/>
      <c r="AE22" s="45"/>
      <c r="AF22" s="45"/>
      <c r="AG22" s="45"/>
      <c r="AH22" s="45"/>
      <c r="AI22" s="45"/>
      <c r="AJ22" s="45"/>
    </row>
    <row r="23" spans="1:36" ht="30" customHeight="1">
      <c r="A23" s="370" t="s">
        <v>181</v>
      </c>
      <c r="B23" s="371"/>
      <c r="C23" s="142"/>
      <c r="D23" s="144" t="s">
        <v>139</v>
      </c>
      <c r="E23" s="344"/>
      <c r="F23" s="344"/>
      <c r="G23" s="109"/>
      <c r="H23" s="109"/>
      <c r="I23" s="353"/>
      <c r="J23" s="354"/>
      <c r="K23" s="354"/>
      <c r="L23" s="354"/>
      <c r="M23" s="354"/>
      <c r="N23" s="355"/>
      <c r="O23" s="114"/>
      <c r="P23" s="114"/>
      <c r="Q23" s="114"/>
      <c r="R23" s="114"/>
      <c r="S23" s="45" t="s">
        <v>134</v>
      </c>
      <c r="T23" s="45"/>
      <c r="U23" s="45"/>
      <c r="V23" s="45"/>
      <c r="W23" s="45"/>
      <c r="X23" s="45"/>
      <c r="Y23" s="45"/>
      <c r="Z23" s="45"/>
      <c r="AA23" s="45"/>
      <c r="AB23" s="45"/>
      <c r="AC23" s="45"/>
      <c r="AD23" s="45"/>
      <c r="AE23" s="45"/>
      <c r="AF23" s="45"/>
      <c r="AG23" s="45"/>
      <c r="AH23" s="45"/>
      <c r="AI23" s="45"/>
      <c r="AJ23" s="45"/>
    </row>
    <row r="24" spans="1:36" ht="15" customHeight="1">
      <c r="A24" s="1"/>
      <c r="B24" s="1"/>
      <c r="C24" s="1"/>
      <c r="D24" s="1"/>
      <c r="E24" s="1"/>
      <c r="F24" s="1"/>
      <c r="G24" s="1"/>
      <c r="H24" s="1"/>
      <c r="I24" s="353"/>
      <c r="J24" s="354"/>
      <c r="K24" s="354"/>
      <c r="L24" s="354"/>
      <c r="M24" s="354"/>
      <c r="N24" s="355"/>
      <c r="O24" s="114"/>
      <c r="P24" s="114"/>
      <c r="Q24" s="114"/>
      <c r="R24" s="114"/>
      <c r="S24" s="45" t="s">
        <v>135</v>
      </c>
      <c r="T24" s="45"/>
      <c r="U24" s="45"/>
      <c r="V24" s="45"/>
      <c r="W24" s="45"/>
      <c r="X24" s="45"/>
      <c r="Y24" s="45"/>
      <c r="Z24" s="45"/>
      <c r="AA24" s="45"/>
      <c r="AB24" s="45"/>
      <c r="AC24" s="45"/>
      <c r="AD24" s="45"/>
      <c r="AE24" s="45"/>
      <c r="AF24" s="45"/>
      <c r="AG24" s="45"/>
      <c r="AH24" s="45"/>
      <c r="AI24" s="45"/>
      <c r="AJ24" s="45"/>
    </row>
    <row r="25" spans="1:36" ht="15" customHeight="1">
      <c r="A25" s="12" t="s">
        <v>145</v>
      </c>
      <c r="B25" s="12"/>
      <c r="C25" s="12"/>
      <c r="D25" s="12"/>
      <c r="E25" s="12"/>
      <c r="F25" s="12"/>
      <c r="G25" s="12"/>
      <c r="H25" s="12"/>
      <c r="I25" s="353"/>
      <c r="J25" s="354"/>
      <c r="K25" s="354"/>
      <c r="L25" s="354"/>
      <c r="M25" s="354"/>
      <c r="N25" s="355"/>
      <c r="O25" s="114"/>
      <c r="P25" s="114"/>
      <c r="Q25" s="114"/>
      <c r="R25" s="114"/>
      <c r="S25" s="45"/>
      <c r="T25" s="45"/>
      <c r="U25" s="45"/>
      <c r="V25" s="45"/>
      <c r="W25" s="45"/>
      <c r="X25" s="45"/>
      <c r="Y25" s="45"/>
      <c r="Z25" s="45"/>
      <c r="AA25" s="45"/>
      <c r="AB25" s="45"/>
      <c r="AC25" s="45"/>
      <c r="AD25" s="45"/>
      <c r="AE25" s="45"/>
      <c r="AF25" s="45"/>
      <c r="AG25" s="45"/>
      <c r="AH25" s="45"/>
      <c r="AI25" s="45"/>
      <c r="AJ25" s="45"/>
    </row>
    <row r="26" spans="1:36" ht="30" customHeight="1">
      <c r="A26" s="157" t="s">
        <v>11</v>
      </c>
      <c r="B26" s="157" t="s">
        <v>12</v>
      </c>
      <c r="C26" s="158" t="s">
        <v>177</v>
      </c>
      <c r="D26" s="158" t="s">
        <v>113</v>
      </c>
      <c r="E26" s="157" t="s">
        <v>112</v>
      </c>
      <c r="F26" s="175" t="s">
        <v>180</v>
      </c>
      <c r="G26" s="157" t="s">
        <v>178</v>
      </c>
      <c r="H26" s="167"/>
      <c r="I26" s="353"/>
      <c r="J26" s="354"/>
      <c r="K26" s="354"/>
      <c r="L26" s="354"/>
      <c r="M26" s="354"/>
      <c r="N26" s="355"/>
      <c r="O26" s="114"/>
      <c r="P26" s="114"/>
      <c r="Q26" s="114"/>
      <c r="R26" s="114"/>
      <c r="S26" s="45"/>
      <c r="T26" s="45"/>
      <c r="U26" s="45"/>
      <c r="V26" s="45"/>
      <c r="W26" s="45"/>
      <c r="X26" s="45"/>
      <c r="Y26" s="45"/>
      <c r="Z26" s="45"/>
      <c r="AA26" s="45"/>
      <c r="AB26" s="45"/>
      <c r="AC26" s="45"/>
      <c r="AD26" s="45"/>
      <c r="AE26" s="45"/>
      <c r="AF26" s="45"/>
      <c r="AG26" s="45"/>
      <c r="AH26" s="45"/>
      <c r="AI26" s="45"/>
      <c r="AJ26" s="45"/>
    </row>
    <row r="27" spans="1:36" ht="33" customHeight="1">
      <c r="A27" s="146"/>
      <c r="B27" s="146"/>
      <c r="C27" s="146"/>
      <c r="D27" s="146"/>
      <c r="E27" s="160">
        <f>SUM(A27:D27)</f>
        <v>0</v>
      </c>
      <c r="F27" s="62"/>
      <c r="G27" s="177"/>
      <c r="H27" s="168"/>
      <c r="I27" s="356"/>
      <c r="J27" s="357"/>
      <c r="K27" s="357"/>
      <c r="L27" s="357"/>
      <c r="M27" s="357"/>
      <c r="N27" s="358"/>
      <c r="O27" s="114"/>
      <c r="P27" s="114"/>
      <c r="Q27" s="114"/>
      <c r="R27" s="114"/>
      <c r="S27" s="45"/>
      <c r="T27" s="45"/>
      <c r="U27" s="45"/>
      <c r="V27" s="45"/>
      <c r="W27" s="45"/>
      <c r="X27" s="45"/>
      <c r="Y27" s="45"/>
      <c r="Z27" s="45"/>
      <c r="AA27" s="45"/>
      <c r="AB27" s="45"/>
      <c r="AC27" s="45"/>
      <c r="AD27" s="45"/>
      <c r="AE27" s="45"/>
      <c r="AF27" s="45"/>
      <c r="AG27" s="45"/>
      <c r="AH27" s="45"/>
      <c r="AI27" s="45"/>
      <c r="AJ27" s="45"/>
    </row>
    <row r="28" spans="1:36" ht="15" customHeight="1">
      <c r="A28" s="105"/>
      <c r="B28" s="105"/>
      <c r="C28" s="105"/>
      <c r="D28" s="105"/>
      <c r="E28" s="105"/>
      <c r="F28" s="105"/>
      <c r="G28" s="105"/>
      <c r="H28" s="105"/>
      <c r="I28" s="105"/>
      <c r="J28" s="106"/>
      <c r="K28" s="108"/>
      <c r="L28" s="108"/>
      <c r="M28" s="108"/>
      <c r="N28" s="107"/>
      <c r="O28" s="45"/>
      <c r="P28" s="45"/>
      <c r="Q28" s="45"/>
      <c r="R28" s="45"/>
      <c r="S28" s="45"/>
      <c r="T28" s="45"/>
      <c r="U28" s="45"/>
      <c r="V28" s="45"/>
      <c r="W28" s="45"/>
      <c r="X28" s="45"/>
      <c r="Y28" s="45"/>
      <c r="Z28" s="45"/>
      <c r="AA28" s="45"/>
      <c r="AB28" s="45"/>
      <c r="AC28" s="45"/>
      <c r="AD28" s="45"/>
      <c r="AE28" s="45"/>
      <c r="AF28" s="45"/>
      <c r="AG28" s="45"/>
      <c r="AH28" s="45"/>
      <c r="AI28" s="45"/>
      <c r="AJ28" s="45"/>
    </row>
    <row r="29" spans="1:36" s="5" customFormat="1" ht="15" customHeight="1">
      <c r="A29" s="18" t="s">
        <v>114</v>
      </c>
      <c r="C29" s="345" t="s">
        <v>133</v>
      </c>
      <c r="D29" s="345"/>
      <c r="E29" s="325"/>
      <c r="F29" s="327"/>
      <c r="G29" s="12"/>
      <c r="H29" s="12"/>
      <c r="I29" s="360" t="s">
        <v>137</v>
      </c>
      <c r="J29" s="360"/>
      <c r="K29" s="360"/>
      <c r="L29" s="360"/>
      <c r="M29" s="360"/>
      <c r="N29" s="360"/>
      <c r="O29" s="45"/>
      <c r="P29" s="45"/>
      <c r="Q29" s="45"/>
      <c r="R29" s="45"/>
      <c r="S29" s="45"/>
      <c r="T29" s="45"/>
      <c r="U29" s="45"/>
      <c r="V29" s="45"/>
      <c r="W29" s="45"/>
      <c r="X29" s="45"/>
      <c r="Y29" s="45"/>
      <c r="Z29" s="45"/>
      <c r="AA29" s="45"/>
      <c r="AB29" s="45"/>
      <c r="AC29" s="45"/>
      <c r="AD29" s="45"/>
      <c r="AE29" s="45"/>
      <c r="AF29" s="45"/>
      <c r="AG29" s="45"/>
      <c r="AH29" s="45"/>
      <c r="AI29" s="45"/>
      <c r="AJ29" s="45"/>
    </row>
    <row r="30" spans="1:36" s="5" customFormat="1" ht="15" customHeight="1">
      <c r="A30" s="18"/>
      <c r="B30" s="12"/>
      <c r="C30" s="7"/>
      <c r="D30" s="7"/>
      <c r="E30" s="7"/>
      <c r="F30" s="7"/>
      <c r="G30" s="12"/>
      <c r="H30" s="12"/>
      <c r="I30" s="360"/>
      <c r="J30" s="360"/>
      <c r="K30" s="360"/>
      <c r="L30" s="360"/>
      <c r="M30" s="360"/>
      <c r="N30" s="360"/>
      <c r="O30" s="45"/>
      <c r="P30" s="45"/>
      <c r="Q30" s="45"/>
      <c r="R30" s="45"/>
      <c r="S30" s="45"/>
      <c r="T30" s="45"/>
      <c r="U30" s="45"/>
      <c r="V30" s="45"/>
      <c r="W30" s="45"/>
      <c r="X30" s="45"/>
      <c r="Y30" s="45"/>
      <c r="Z30" s="45"/>
      <c r="AA30" s="45"/>
      <c r="AB30" s="45"/>
      <c r="AC30" s="45"/>
      <c r="AD30" s="45"/>
      <c r="AE30" s="45"/>
      <c r="AF30" s="45"/>
      <c r="AG30" s="45"/>
      <c r="AH30" s="45"/>
      <c r="AI30" s="45"/>
      <c r="AJ30" s="45"/>
    </row>
    <row r="31" spans="1:36" s="5" customFormat="1" ht="25.2" customHeight="1">
      <c r="A31" s="346" t="s">
        <v>345</v>
      </c>
      <c r="B31" s="324"/>
      <c r="C31" s="347"/>
      <c r="D31" s="348"/>
      <c r="E31" s="348"/>
      <c r="F31" s="349"/>
      <c r="G31" s="46"/>
      <c r="H31" s="46"/>
      <c r="J31" s="171"/>
      <c r="K31" s="19"/>
      <c r="L31" s="19"/>
      <c r="M31" s="172"/>
      <c r="N31" s="338"/>
      <c r="O31" s="45"/>
      <c r="P31" s="45"/>
      <c r="Q31" s="45"/>
      <c r="R31" s="45"/>
      <c r="S31" s="45"/>
      <c r="T31" s="45"/>
      <c r="U31" s="45"/>
      <c r="V31" s="45"/>
      <c r="W31" s="45"/>
      <c r="X31" s="45"/>
      <c r="Y31" s="45"/>
      <c r="Z31" s="45"/>
      <c r="AA31" s="45"/>
      <c r="AB31" s="45"/>
      <c r="AC31" s="45"/>
      <c r="AD31" s="45"/>
      <c r="AE31" s="45"/>
      <c r="AF31" s="45"/>
      <c r="AG31" s="45"/>
      <c r="AH31" s="45"/>
      <c r="AI31" s="45"/>
      <c r="AJ31" s="45"/>
    </row>
    <row r="32" spans="1:36" s="5" customFormat="1" ht="15" customHeight="1">
      <c r="A32" s="8"/>
      <c r="B32" s="1"/>
      <c r="C32" s="1"/>
      <c r="D32" s="12"/>
      <c r="E32" s="1"/>
      <c r="F32" s="1"/>
      <c r="G32" s="1"/>
      <c r="H32" s="1"/>
      <c r="I32" s="1"/>
      <c r="J32" s="1"/>
      <c r="K32" s="16"/>
      <c r="L32" s="173"/>
      <c r="M32" s="173"/>
      <c r="N32" s="338"/>
      <c r="O32" s="45"/>
      <c r="P32" s="45"/>
      <c r="Q32" s="45"/>
      <c r="R32" s="45"/>
      <c r="S32" s="45"/>
      <c r="T32" s="45"/>
      <c r="U32" s="45"/>
      <c r="V32" s="45"/>
      <c r="W32" s="45"/>
      <c r="X32" s="45"/>
      <c r="Y32" s="45"/>
      <c r="Z32" s="45"/>
      <c r="AA32" s="45"/>
      <c r="AB32" s="45"/>
      <c r="AC32" s="45"/>
      <c r="AD32" s="45"/>
      <c r="AE32" s="45"/>
      <c r="AF32" s="45"/>
      <c r="AG32" s="45"/>
      <c r="AH32" s="45"/>
      <c r="AI32" s="45"/>
      <c r="AJ32" s="45"/>
    </row>
    <row r="33" spans="1:36" s="5" customFormat="1" ht="30" customHeight="1">
      <c r="A33" s="145" t="s">
        <v>10</v>
      </c>
      <c r="B33" s="110"/>
      <c r="C33" s="339" t="s">
        <v>138</v>
      </c>
      <c r="D33" s="340"/>
      <c r="E33" s="245"/>
      <c r="G33" s="112"/>
      <c r="H33" s="112"/>
      <c r="I33" s="350" t="s">
        <v>173</v>
      </c>
      <c r="J33" s="351"/>
      <c r="K33" s="351"/>
      <c r="L33" s="351"/>
      <c r="M33" s="351"/>
      <c r="N33" s="352"/>
      <c r="O33" s="114"/>
      <c r="P33" s="114"/>
      <c r="Q33" s="114"/>
      <c r="R33" s="114"/>
      <c r="S33" s="45"/>
      <c r="T33" s="45"/>
      <c r="U33" s="45"/>
      <c r="V33" s="45"/>
      <c r="W33" s="45"/>
      <c r="X33" s="45"/>
      <c r="Y33" s="45"/>
      <c r="Z33" s="45"/>
      <c r="AA33" s="45"/>
      <c r="AB33" s="45"/>
      <c r="AC33" s="45"/>
      <c r="AD33" s="45"/>
      <c r="AE33" s="45"/>
      <c r="AF33" s="45"/>
      <c r="AG33" s="45"/>
      <c r="AH33" s="45"/>
      <c r="AI33" s="45"/>
      <c r="AJ33" s="45"/>
    </row>
    <row r="34" spans="1:36" ht="15" customHeight="1">
      <c r="A34" s="1"/>
      <c r="B34" s="1"/>
      <c r="C34" s="1"/>
      <c r="D34" s="1"/>
      <c r="E34" s="1"/>
      <c r="F34" s="1"/>
      <c r="G34" s="1"/>
      <c r="H34" s="1"/>
      <c r="I34" s="353"/>
      <c r="J34" s="354"/>
      <c r="K34" s="354"/>
      <c r="L34" s="354"/>
      <c r="M34" s="354"/>
      <c r="N34" s="355"/>
      <c r="O34" s="114"/>
      <c r="P34" s="114"/>
      <c r="Q34" s="114"/>
      <c r="R34" s="114"/>
      <c r="S34" s="45"/>
      <c r="T34" s="45"/>
      <c r="U34" s="45"/>
      <c r="V34" s="45"/>
      <c r="W34" s="45"/>
      <c r="X34" s="45"/>
      <c r="Y34" s="45"/>
      <c r="Z34" s="45"/>
      <c r="AA34" s="45"/>
      <c r="AB34" s="45"/>
      <c r="AC34" s="45"/>
      <c r="AD34" s="45"/>
      <c r="AE34" s="45"/>
      <c r="AF34" s="45"/>
      <c r="AG34" s="45"/>
      <c r="AH34" s="45"/>
      <c r="AI34" s="45"/>
      <c r="AJ34" s="45"/>
    </row>
    <row r="35" spans="1:36" ht="15" customHeight="1">
      <c r="A35" s="12"/>
      <c r="B35" s="12"/>
      <c r="C35" s="12"/>
      <c r="D35" s="12"/>
      <c r="E35" s="341"/>
      <c r="F35" s="341"/>
      <c r="G35" s="12"/>
      <c r="H35" s="12"/>
      <c r="I35" s="353"/>
      <c r="J35" s="354"/>
      <c r="K35" s="354"/>
      <c r="L35" s="354"/>
      <c r="M35" s="354"/>
      <c r="N35" s="355"/>
      <c r="O35" s="114"/>
      <c r="P35" s="114"/>
      <c r="Q35" s="114"/>
      <c r="R35" s="114"/>
      <c r="S35" s="45"/>
      <c r="T35" s="45"/>
      <c r="U35" s="45"/>
      <c r="V35" s="45"/>
      <c r="W35" s="45"/>
      <c r="X35" s="45"/>
      <c r="Y35" s="45"/>
      <c r="Z35" s="45"/>
      <c r="AA35" s="45"/>
      <c r="AB35" s="45"/>
      <c r="AC35" s="45"/>
      <c r="AD35" s="45"/>
      <c r="AE35" s="45"/>
      <c r="AF35" s="45"/>
      <c r="AG35" s="45"/>
      <c r="AH35" s="45"/>
      <c r="AI35" s="45"/>
      <c r="AJ35" s="45"/>
    </row>
    <row r="36" spans="1:36" ht="30" customHeight="1">
      <c r="A36" s="370" t="s">
        <v>181</v>
      </c>
      <c r="B36" s="371"/>
      <c r="C36" s="142"/>
      <c r="D36" s="144" t="s">
        <v>139</v>
      </c>
      <c r="E36" s="344"/>
      <c r="F36" s="344"/>
      <c r="G36" s="109"/>
      <c r="H36" s="109"/>
      <c r="I36" s="353"/>
      <c r="J36" s="354"/>
      <c r="K36" s="354"/>
      <c r="L36" s="354"/>
      <c r="M36" s="354"/>
      <c r="N36" s="355"/>
      <c r="O36" s="114"/>
      <c r="P36" s="114"/>
      <c r="Q36" s="114"/>
      <c r="R36" s="114"/>
      <c r="S36" s="45" t="s">
        <v>134</v>
      </c>
      <c r="T36" s="45"/>
      <c r="U36" s="45"/>
      <c r="V36" s="45"/>
      <c r="W36" s="45"/>
      <c r="X36" s="45"/>
      <c r="Y36" s="45"/>
      <c r="Z36" s="45"/>
      <c r="AA36" s="45"/>
      <c r="AB36" s="45"/>
      <c r="AC36" s="45"/>
      <c r="AD36" s="45"/>
      <c r="AE36" s="45"/>
      <c r="AF36" s="45"/>
      <c r="AG36" s="45"/>
      <c r="AH36" s="45"/>
      <c r="AI36" s="45"/>
      <c r="AJ36" s="45"/>
    </row>
    <row r="37" spans="1:36" ht="15" customHeight="1">
      <c r="A37" s="1"/>
      <c r="B37" s="1"/>
      <c r="C37" s="1"/>
      <c r="D37" s="1"/>
      <c r="E37" s="1"/>
      <c r="F37" s="1"/>
      <c r="G37" s="1"/>
      <c r="H37" s="1"/>
      <c r="I37" s="353"/>
      <c r="J37" s="354"/>
      <c r="K37" s="354"/>
      <c r="L37" s="354"/>
      <c r="M37" s="354"/>
      <c r="N37" s="355"/>
      <c r="O37" s="114"/>
      <c r="P37" s="114"/>
      <c r="Q37" s="114"/>
      <c r="R37" s="114"/>
      <c r="S37" s="45" t="s">
        <v>135</v>
      </c>
      <c r="T37" s="45"/>
      <c r="U37" s="45"/>
      <c r="V37" s="45"/>
      <c r="W37" s="45"/>
      <c r="X37" s="45"/>
      <c r="Y37" s="45"/>
      <c r="Z37" s="45"/>
      <c r="AA37" s="45"/>
      <c r="AB37" s="45"/>
      <c r="AC37" s="45"/>
      <c r="AD37" s="45"/>
      <c r="AE37" s="45"/>
      <c r="AF37" s="45"/>
      <c r="AG37" s="45"/>
      <c r="AH37" s="45"/>
      <c r="AI37" s="45"/>
      <c r="AJ37" s="45"/>
    </row>
    <row r="38" spans="1:36" ht="15" customHeight="1">
      <c r="A38" s="12" t="s">
        <v>145</v>
      </c>
      <c r="B38" s="12"/>
      <c r="C38" s="12"/>
      <c r="D38" s="12"/>
      <c r="E38" s="12"/>
      <c r="F38" s="12"/>
      <c r="G38" s="12"/>
      <c r="H38" s="12"/>
      <c r="I38" s="353"/>
      <c r="J38" s="354"/>
      <c r="K38" s="354"/>
      <c r="L38" s="354"/>
      <c r="M38" s="354"/>
      <c r="N38" s="355"/>
      <c r="O38" s="114"/>
      <c r="P38" s="114"/>
      <c r="Q38" s="114"/>
      <c r="R38" s="114"/>
      <c r="S38" s="45"/>
      <c r="T38" s="45"/>
      <c r="U38" s="45"/>
      <c r="V38" s="45"/>
      <c r="W38" s="45"/>
      <c r="X38" s="45"/>
      <c r="Y38" s="45"/>
      <c r="Z38" s="45"/>
      <c r="AA38" s="45"/>
      <c r="AB38" s="45"/>
      <c r="AC38" s="45"/>
      <c r="AD38" s="45"/>
      <c r="AE38" s="45"/>
      <c r="AF38" s="45"/>
      <c r="AG38" s="45"/>
      <c r="AH38" s="45"/>
      <c r="AI38" s="45"/>
      <c r="AJ38" s="45"/>
    </row>
    <row r="39" spans="1:36" ht="30" customHeight="1">
      <c r="A39" s="157" t="s">
        <v>11</v>
      </c>
      <c r="B39" s="157" t="s">
        <v>12</v>
      </c>
      <c r="C39" s="158" t="s">
        <v>177</v>
      </c>
      <c r="D39" s="158" t="s">
        <v>113</v>
      </c>
      <c r="E39" s="159" t="s">
        <v>112</v>
      </c>
      <c r="F39" s="175" t="s">
        <v>180</v>
      </c>
      <c r="G39" s="157" t="s">
        <v>178</v>
      </c>
      <c r="H39" s="167"/>
      <c r="I39" s="353"/>
      <c r="J39" s="354"/>
      <c r="K39" s="354"/>
      <c r="L39" s="354"/>
      <c r="M39" s="354"/>
      <c r="N39" s="355"/>
      <c r="O39" s="114"/>
      <c r="P39" s="114"/>
      <c r="Q39" s="114"/>
      <c r="R39" s="114"/>
      <c r="S39" s="45"/>
      <c r="T39" s="45"/>
      <c r="U39" s="45"/>
      <c r="V39" s="45"/>
      <c r="W39" s="45"/>
      <c r="X39" s="45"/>
      <c r="Y39" s="45"/>
      <c r="Z39" s="45"/>
      <c r="AA39" s="45"/>
      <c r="AB39" s="45"/>
      <c r="AC39" s="45"/>
      <c r="AD39" s="45"/>
      <c r="AE39" s="45"/>
      <c r="AF39" s="45"/>
      <c r="AG39" s="45"/>
      <c r="AH39" s="45"/>
      <c r="AI39" s="45"/>
      <c r="AJ39" s="45"/>
    </row>
    <row r="40" spans="1:36" ht="33" customHeight="1">
      <c r="A40" s="146"/>
      <c r="B40" s="146"/>
      <c r="C40" s="146"/>
      <c r="D40" s="146"/>
      <c r="E40" s="160">
        <f>SUM(A40:D40)</f>
        <v>0</v>
      </c>
      <c r="F40" s="62"/>
      <c r="G40" s="177"/>
      <c r="H40" s="168"/>
      <c r="I40" s="356"/>
      <c r="J40" s="357"/>
      <c r="K40" s="357"/>
      <c r="L40" s="357"/>
      <c r="M40" s="357"/>
      <c r="N40" s="358"/>
      <c r="O40" s="114"/>
      <c r="P40" s="114"/>
      <c r="Q40" s="114"/>
      <c r="R40" s="114"/>
      <c r="S40" s="45"/>
      <c r="T40" s="45"/>
      <c r="U40" s="45"/>
      <c r="V40" s="45"/>
      <c r="W40" s="45"/>
      <c r="X40" s="45"/>
      <c r="Y40" s="45"/>
      <c r="Z40" s="45"/>
      <c r="AA40" s="45"/>
      <c r="AB40" s="45"/>
      <c r="AC40" s="45"/>
      <c r="AD40" s="45"/>
      <c r="AE40" s="45"/>
      <c r="AF40" s="45"/>
      <c r="AG40" s="45"/>
      <c r="AH40" s="45"/>
      <c r="AI40" s="45"/>
      <c r="AJ40" s="45"/>
    </row>
    <row r="41" spans="1:36" ht="15" customHeight="1">
      <c r="A41" s="105"/>
      <c r="B41" s="105"/>
      <c r="C41" s="105"/>
      <c r="D41" s="105"/>
      <c r="E41" s="105"/>
      <c r="F41" s="105"/>
      <c r="G41" s="105"/>
      <c r="H41" s="105"/>
      <c r="I41" s="105"/>
      <c r="J41" s="106"/>
      <c r="K41" s="108"/>
      <c r="L41" s="108"/>
      <c r="M41" s="108"/>
      <c r="N41" s="107"/>
      <c r="O41" s="45"/>
      <c r="P41" s="45"/>
      <c r="Q41" s="45"/>
      <c r="R41" s="45"/>
      <c r="S41" s="45"/>
      <c r="T41" s="45"/>
      <c r="U41" s="45"/>
      <c r="V41" s="45"/>
      <c r="W41" s="45"/>
      <c r="X41" s="45"/>
      <c r="Y41" s="45"/>
      <c r="Z41" s="45"/>
      <c r="AA41" s="45"/>
      <c r="AB41" s="45"/>
      <c r="AC41" s="45"/>
      <c r="AD41" s="45"/>
      <c r="AE41" s="45"/>
      <c r="AF41" s="45"/>
      <c r="AG41" s="45"/>
      <c r="AH41" s="45"/>
      <c r="AI41" s="45"/>
      <c r="AJ41" s="45"/>
    </row>
    <row r="42" spans="1:36" s="5" customFormat="1" ht="15" customHeight="1">
      <c r="A42" s="18" t="s">
        <v>117</v>
      </c>
      <c r="B42" s="12"/>
      <c r="C42" s="345" t="s">
        <v>133</v>
      </c>
      <c r="D42" s="345"/>
      <c r="E42" s="325"/>
      <c r="F42" s="327"/>
      <c r="G42" s="12"/>
      <c r="H42" s="12"/>
      <c r="I42" s="360" t="s">
        <v>137</v>
      </c>
      <c r="J42" s="360"/>
      <c r="K42" s="360"/>
      <c r="L42" s="360"/>
      <c r="M42" s="360"/>
      <c r="N42" s="360"/>
      <c r="O42" s="45"/>
      <c r="P42" s="45"/>
      <c r="Q42" s="45"/>
      <c r="R42" s="45"/>
      <c r="S42" s="45"/>
      <c r="T42" s="45"/>
      <c r="U42" s="45"/>
      <c r="V42" s="45"/>
      <c r="W42" s="45"/>
      <c r="X42" s="45"/>
      <c r="Y42" s="45"/>
      <c r="Z42" s="45"/>
      <c r="AA42" s="45"/>
      <c r="AB42" s="45"/>
      <c r="AC42" s="45"/>
      <c r="AD42" s="45"/>
      <c r="AE42" s="45"/>
      <c r="AF42" s="45"/>
      <c r="AG42" s="45"/>
      <c r="AH42" s="45"/>
      <c r="AI42" s="45"/>
      <c r="AJ42" s="45"/>
    </row>
    <row r="43" spans="1:36" s="5" customFormat="1" ht="15" customHeight="1">
      <c r="A43" s="18"/>
      <c r="B43" s="12"/>
      <c r="C43" s="7"/>
      <c r="D43" s="7"/>
      <c r="E43" s="7"/>
      <c r="F43" s="7"/>
      <c r="G43" s="12"/>
      <c r="H43" s="12"/>
      <c r="I43" s="360"/>
      <c r="J43" s="360"/>
      <c r="K43" s="360"/>
      <c r="L43" s="360"/>
      <c r="M43" s="360"/>
      <c r="N43" s="360"/>
      <c r="O43" s="45"/>
      <c r="P43" s="45"/>
      <c r="Q43" s="45"/>
      <c r="R43" s="45"/>
      <c r="S43" s="45"/>
      <c r="T43" s="45"/>
      <c r="U43" s="45"/>
      <c r="V43" s="45"/>
      <c r="W43" s="45"/>
      <c r="X43" s="45"/>
      <c r="Y43" s="45"/>
      <c r="Z43" s="45"/>
      <c r="AA43" s="45"/>
      <c r="AB43" s="45"/>
      <c r="AC43" s="45"/>
      <c r="AD43" s="45"/>
      <c r="AE43" s="45"/>
      <c r="AF43" s="45"/>
      <c r="AG43" s="45"/>
      <c r="AH43" s="45"/>
      <c r="AI43" s="45"/>
      <c r="AJ43" s="45"/>
    </row>
    <row r="44" spans="1:36" s="5" customFormat="1" ht="25.2" customHeight="1">
      <c r="A44" s="346" t="s">
        <v>345</v>
      </c>
      <c r="B44" s="324"/>
      <c r="C44" s="347"/>
      <c r="D44" s="348"/>
      <c r="E44" s="348"/>
      <c r="F44" s="349"/>
      <c r="G44" s="46"/>
      <c r="H44" s="46"/>
      <c r="J44" s="171"/>
      <c r="K44" s="19"/>
      <c r="L44" s="19"/>
      <c r="M44" s="172"/>
      <c r="N44" s="338"/>
      <c r="O44" s="45"/>
      <c r="P44" s="45"/>
      <c r="Q44" s="45"/>
      <c r="R44" s="45"/>
      <c r="S44" s="45"/>
      <c r="T44" s="45"/>
      <c r="U44" s="45"/>
      <c r="V44" s="45"/>
      <c r="W44" s="45"/>
      <c r="X44" s="45"/>
      <c r="Y44" s="45"/>
      <c r="Z44" s="45"/>
      <c r="AA44" s="45"/>
      <c r="AB44" s="45"/>
      <c r="AC44" s="45"/>
      <c r="AD44" s="45"/>
      <c r="AE44" s="45"/>
      <c r="AF44" s="45"/>
      <c r="AG44" s="45"/>
      <c r="AH44" s="45"/>
      <c r="AI44" s="45"/>
      <c r="AJ44" s="45"/>
    </row>
    <row r="45" spans="1:36" s="5" customFormat="1" ht="15" customHeight="1">
      <c r="A45" s="8"/>
      <c r="B45" s="1"/>
      <c r="C45" s="1"/>
      <c r="D45" s="12"/>
      <c r="E45" s="1"/>
      <c r="F45" s="1"/>
      <c r="G45" s="1"/>
      <c r="H45" s="1"/>
      <c r="I45" s="1"/>
      <c r="J45" s="1"/>
      <c r="K45" s="16"/>
      <c r="L45" s="173"/>
      <c r="M45" s="173"/>
      <c r="N45" s="338"/>
      <c r="O45" s="45"/>
      <c r="P45" s="45"/>
      <c r="Q45" s="45"/>
      <c r="R45" s="45"/>
      <c r="S45" s="45"/>
      <c r="T45" s="45"/>
      <c r="U45" s="45"/>
      <c r="V45" s="45"/>
      <c r="W45" s="45"/>
      <c r="X45" s="45"/>
      <c r="Y45" s="45"/>
      <c r="Z45" s="45"/>
      <c r="AA45" s="45"/>
      <c r="AB45" s="45"/>
      <c r="AC45" s="45"/>
      <c r="AD45" s="45"/>
      <c r="AE45" s="45"/>
      <c r="AF45" s="45"/>
      <c r="AG45" s="45"/>
      <c r="AH45" s="45"/>
      <c r="AI45" s="45"/>
      <c r="AJ45" s="45"/>
    </row>
    <row r="46" spans="1:36" s="5" customFormat="1" ht="30" customHeight="1">
      <c r="A46" s="145" t="s">
        <v>10</v>
      </c>
      <c r="B46" s="110"/>
      <c r="C46" s="339" t="s">
        <v>138</v>
      </c>
      <c r="D46" s="340"/>
      <c r="E46" s="245"/>
      <c r="G46" s="112"/>
      <c r="H46" s="112"/>
      <c r="I46" s="350" t="s">
        <v>173</v>
      </c>
      <c r="J46" s="351"/>
      <c r="K46" s="351"/>
      <c r="L46" s="351"/>
      <c r="M46" s="351"/>
      <c r="N46" s="352"/>
      <c r="O46" s="114"/>
      <c r="P46" s="114"/>
      <c r="Q46" s="114"/>
      <c r="R46" s="114"/>
      <c r="S46" s="45"/>
      <c r="T46" s="45"/>
      <c r="U46" s="45"/>
      <c r="V46" s="45"/>
      <c r="W46" s="45"/>
      <c r="X46" s="45"/>
      <c r="Y46" s="45"/>
      <c r="Z46" s="45"/>
      <c r="AA46" s="45"/>
      <c r="AB46" s="45"/>
      <c r="AC46" s="45"/>
      <c r="AD46" s="45"/>
      <c r="AE46" s="45"/>
      <c r="AF46" s="45"/>
      <c r="AG46" s="45"/>
      <c r="AH46" s="45"/>
      <c r="AI46" s="45"/>
      <c r="AJ46" s="45"/>
    </row>
    <row r="47" spans="1:36" ht="15" customHeight="1">
      <c r="A47" s="1"/>
      <c r="B47" s="1"/>
      <c r="C47" s="1"/>
      <c r="D47" s="1"/>
      <c r="E47" s="1"/>
      <c r="F47" s="1"/>
      <c r="G47" s="1"/>
      <c r="H47" s="1"/>
      <c r="I47" s="353"/>
      <c r="J47" s="354"/>
      <c r="K47" s="354"/>
      <c r="L47" s="354"/>
      <c r="M47" s="354"/>
      <c r="N47" s="355"/>
      <c r="O47" s="114"/>
      <c r="P47" s="114"/>
      <c r="Q47" s="114"/>
      <c r="R47" s="114"/>
      <c r="S47" s="45"/>
      <c r="T47" s="45"/>
      <c r="U47" s="45"/>
      <c r="V47" s="45"/>
      <c r="W47" s="45"/>
      <c r="X47" s="45"/>
      <c r="Y47" s="45"/>
      <c r="Z47" s="45"/>
      <c r="AA47" s="45"/>
      <c r="AB47" s="45"/>
      <c r="AC47" s="45"/>
      <c r="AD47" s="45"/>
      <c r="AE47" s="45"/>
      <c r="AF47" s="45"/>
      <c r="AG47" s="45"/>
      <c r="AH47" s="45"/>
      <c r="AI47" s="45"/>
      <c r="AJ47" s="45"/>
    </row>
    <row r="48" spans="1:36" ht="15" customHeight="1">
      <c r="A48" s="12"/>
      <c r="B48" s="12"/>
      <c r="C48" s="12"/>
      <c r="D48" s="12"/>
      <c r="E48" s="341"/>
      <c r="F48" s="341"/>
      <c r="G48" s="12"/>
      <c r="H48" s="12"/>
      <c r="I48" s="353"/>
      <c r="J48" s="354"/>
      <c r="K48" s="354"/>
      <c r="L48" s="354"/>
      <c r="M48" s="354"/>
      <c r="N48" s="355"/>
      <c r="O48" s="114"/>
      <c r="P48" s="114"/>
      <c r="Q48" s="114"/>
      <c r="R48" s="114"/>
      <c r="S48" s="45"/>
      <c r="T48" s="45"/>
      <c r="U48" s="45"/>
      <c r="V48" s="45"/>
      <c r="W48" s="45"/>
      <c r="X48" s="45"/>
      <c r="Y48" s="45"/>
      <c r="Z48" s="45"/>
      <c r="AA48" s="45"/>
      <c r="AB48" s="45"/>
      <c r="AC48" s="45"/>
      <c r="AD48" s="45"/>
      <c r="AE48" s="45"/>
      <c r="AF48" s="45"/>
      <c r="AG48" s="45"/>
      <c r="AH48" s="45"/>
      <c r="AI48" s="45"/>
      <c r="AJ48" s="45"/>
    </row>
    <row r="49" spans="1:36" ht="30" customHeight="1">
      <c r="A49" s="370" t="s">
        <v>181</v>
      </c>
      <c r="B49" s="371"/>
      <c r="C49" s="142"/>
      <c r="D49" s="144" t="s">
        <v>139</v>
      </c>
      <c r="E49" s="344"/>
      <c r="F49" s="344"/>
      <c r="G49" s="109"/>
      <c r="H49" s="109"/>
      <c r="I49" s="353"/>
      <c r="J49" s="354"/>
      <c r="K49" s="354"/>
      <c r="L49" s="354"/>
      <c r="M49" s="354"/>
      <c r="N49" s="355"/>
      <c r="O49" s="114"/>
      <c r="P49" s="114"/>
      <c r="Q49" s="114"/>
      <c r="R49" s="114"/>
      <c r="S49" s="45" t="s">
        <v>134</v>
      </c>
      <c r="T49" s="45"/>
      <c r="U49" s="45"/>
      <c r="V49" s="45"/>
      <c r="W49" s="45"/>
      <c r="X49" s="45"/>
      <c r="Y49" s="45"/>
      <c r="Z49" s="45"/>
      <c r="AA49" s="45"/>
      <c r="AB49" s="45"/>
      <c r="AC49" s="45"/>
      <c r="AD49" s="45"/>
      <c r="AE49" s="45"/>
      <c r="AF49" s="45"/>
      <c r="AG49" s="45"/>
      <c r="AH49" s="45"/>
      <c r="AI49" s="45"/>
      <c r="AJ49" s="45"/>
    </row>
    <row r="50" spans="1:36" ht="15" customHeight="1">
      <c r="A50" s="1"/>
      <c r="B50" s="1"/>
      <c r="C50" s="1"/>
      <c r="D50" s="1"/>
      <c r="E50" s="1"/>
      <c r="F50" s="1"/>
      <c r="G50" s="1"/>
      <c r="H50" s="1"/>
      <c r="I50" s="353"/>
      <c r="J50" s="354"/>
      <c r="K50" s="354"/>
      <c r="L50" s="354"/>
      <c r="M50" s="354"/>
      <c r="N50" s="355"/>
      <c r="O50" s="114"/>
      <c r="P50" s="114"/>
      <c r="Q50" s="114"/>
      <c r="R50" s="114"/>
      <c r="S50" s="45" t="s">
        <v>135</v>
      </c>
      <c r="T50" s="45"/>
      <c r="U50" s="45"/>
      <c r="V50" s="45"/>
      <c r="W50" s="45"/>
      <c r="X50" s="45"/>
      <c r="Y50" s="45"/>
      <c r="Z50" s="45"/>
      <c r="AA50" s="45"/>
      <c r="AB50" s="45"/>
      <c r="AC50" s="45"/>
      <c r="AD50" s="45"/>
      <c r="AE50" s="45"/>
      <c r="AF50" s="45"/>
      <c r="AG50" s="45"/>
      <c r="AH50" s="45"/>
      <c r="AI50" s="45"/>
      <c r="AJ50" s="45"/>
    </row>
    <row r="51" spans="1:36" ht="15" customHeight="1">
      <c r="A51" s="12" t="s">
        <v>145</v>
      </c>
      <c r="B51" s="12"/>
      <c r="C51" s="12"/>
      <c r="D51" s="12"/>
      <c r="E51" s="12"/>
      <c r="F51" s="12"/>
      <c r="G51" s="12"/>
      <c r="H51" s="12"/>
      <c r="I51" s="353"/>
      <c r="J51" s="354"/>
      <c r="K51" s="354"/>
      <c r="L51" s="354"/>
      <c r="M51" s="354"/>
      <c r="N51" s="355"/>
      <c r="O51" s="114"/>
      <c r="P51" s="114"/>
      <c r="Q51" s="114"/>
      <c r="R51" s="114"/>
      <c r="S51" s="45"/>
      <c r="T51" s="45"/>
      <c r="U51" s="45"/>
      <c r="V51" s="45"/>
      <c r="W51" s="45"/>
      <c r="X51" s="45"/>
      <c r="Y51" s="45"/>
      <c r="Z51" s="45"/>
      <c r="AA51" s="45"/>
      <c r="AB51" s="45"/>
      <c r="AC51" s="45"/>
      <c r="AD51" s="45"/>
      <c r="AE51" s="45"/>
      <c r="AF51" s="45"/>
      <c r="AG51" s="45"/>
      <c r="AH51" s="45"/>
      <c r="AI51" s="45"/>
      <c r="AJ51" s="45"/>
    </row>
    <row r="52" spans="1:36" ht="30" customHeight="1">
      <c r="A52" s="157" t="s">
        <v>11</v>
      </c>
      <c r="B52" s="157" t="s">
        <v>12</v>
      </c>
      <c r="C52" s="158" t="s">
        <v>177</v>
      </c>
      <c r="D52" s="158" t="s">
        <v>113</v>
      </c>
      <c r="E52" s="159" t="s">
        <v>112</v>
      </c>
      <c r="F52" s="175" t="s">
        <v>180</v>
      </c>
      <c r="G52" s="157" t="s">
        <v>178</v>
      </c>
      <c r="H52" s="167"/>
      <c r="I52" s="353"/>
      <c r="J52" s="354"/>
      <c r="K52" s="354"/>
      <c r="L52" s="354"/>
      <c r="M52" s="354"/>
      <c r="N52" s="355"/>
      <c r="O52" s="114"/>
      <c r="P52" s="114"/>
      <c r="Q52" s="114"/>
      <c r="R52" s="114"/>
      <c r="S52" s="45"/>
      <c r="T52" s="45"/>
      <c r="U52" s="45"/>
      <c r="V52" s="45"/>
      <c r="W52" s="45"/>
      <c r="X52" s="45"/>
      <c r="Y52" s="45"/>
      <c r="Z52" s="45"/>
      <c r="AA52" s="45"/>
      <c r="AB52" s="45"/>
      <c r="AC52" s="45"/>
      <c r="AD52" s="45"/>
      <c r="AE52" s="45"/>
      <c r="AF52" s="45"/>
      <c r="AG52" s="45"/>
      <c r="AH52" s="45"/>
      <c r="AI52" s="45"/>
      <c r="AJ52" s="45"/>
    </row>
    <row r="53" spans="1:36" ht="33" customHeight="1">
      <c r="A53" s="146"/>
      <c r="B53" s="146"/>
      <c r="C53" s="146"/>
      <c r="D53" s="146"/>
      <c r="E53" s="160">
        <f>SUM(A53:D53)</f>
        <v>0</v>
      </c>
      <c r="F53" s="62"/>
      <c r="G53" s="177"/>
      <c r="H53" s="168"/>
      <c r="I53" s="356"/>
      <c r="J53" s="357"/>
      <c r="K53" s="357"/>
      <c r="L53" s="357"/>
      <c r="M53" s="357"/>
      <c r="N53" s="358"/>
      <c r="O53" s="114"/>
      <c r="P53" s="114"/>
      <c r="Q53" s="114"/>
      <c r="R53" s="114"/>
      <c r="S53" s="45"/>
      <c r="T53" s="45"/>
      <c r="U53" s="45"/>
      <c r="V53" s="45"/>
      <c r="W53" s="45"/>
      <c r="X53" s="45"/>
      <c r="Y53" s="45"/>
      <c r="Z53" s="45"/>
      <c r="AA53" s="45"/>
      <c r="AB53" s="45"/>
      <c r="AC53" s="45"/>
      <c r="AD53" s="45"/>
      <c r="AE53" s="45"/>
      <c r="AF53" s="45"/>
      <c r="AG53" s="45"/>
      <c r="AH53" s="45"/>
      <c r="AI53" s="45"/>
      <c r="AJ53" s="45"/>
    </row>
    <row r="54" spans="1:36" ht="15" customHeight="1">
      <c r="A54" s="105"/>
      <c r="B54" s="105"/>
      <c r="C54" s="105"/>
      <c r="D54" s="105"/>
      <c r="E54" s="105"/>
      <c r="F54" s="105"/>
      <c r="G54" s="105"/>
      <c r="H54" s="105"/>
      <c r="I54" s="105"/>
      <c r="J54" s="106"/>
      <c r="K54" s="108"/>
      <c r="L54" s="108"/>
      <c r="M54" s="108"/>
      <c r="N54" s="107"/>
      <c r="O54" s="45"/>
      <c r="P54" s="45"/>
      <c r="Q54" s="45"/>
      <c r="R54" s="45"/>
      <c r="S54" s="45"/>
      <c r="T54" s="45"/>
      <c r="U54" s="45"/>
      <c r="V54" s="45"/>
      <c r="W54" s="45"/>
      <c r="X54" s="45"/>
      <c r="Y54" s="45"/>
      <c r="Z54" s="45"/>
      <c r="AA54" s="45"/>
      <c r="AB54" s="45"/>
      <c r="AC54" s="45"/>
      <c r="AD54" s="45"/>
      <c r="AE54" s="45"/>
      <c r="AF54" s="45"/>
      <c r="AG54" s="45"/>
      <c r="AH54" s="45"/>
      <c r="AI54" s="45"/>
      <c r="AJ54" s="45"/>
    </row>
    <row r="55" spans="1:36" s="5" customFormat="1" ht="15" customHeight="1">
      <c r="A55" s="18" t="s">
        <v>115</v>
      </c>
      <c r="B55" s="12"/>
      <c r="C55" s="345" t="s">
        <v>133</v>
      </c>
      <c r="D55" s="345"/>
      <c r="E55" s="325"/>
      <c r="F55" s="327"/>
      <c r="G55" s="12"/>
      <c r="H55" s="12"/>
      <c r="I55" s="360" t="s">
        <v>137</v>
      </c>
      <c r="J55" s="360"/>
      <c r="K55" s="360"/>
      <c r="L55" s="360"/>
      <c r="M55" s="360"/>
      <c r="N55" s="360"/>
      <c r="O55" s="45"/>
      <c r="P55" s="45"/>
      <c r="Q55" s="45"/>
      <c r="R55" s="45"/>
      <c r="S55" s="45"/>
      <c r="T55" s="45"/>
      <c r="U55" s="45"/>
      <c r="V55" s="45"/>
      <c r="W55" s="45"/>
      <c r="X55" s="45"/>
      <c r="Y55" s="45"/>
      <c r="Z55" s="45"/>
      <c r="AA55" s="45"/>
      <c r="AB55" s="45"/>
      <c r="AC55" s="45"/>
      <c r="AD55" s="45"/>
      <c r="AE55" s="45"/>
      <c r="AF55" s="45"/>
      <c r="AG55" s="45"/>
      <c r="AH55" s="45"/>
      <c r="AI55" s="45"/>
      <c r="AJ55" s="45"/>
    </row>
    <row r="56" spans="1:36" s="5" customFormat="1" ht="15" customHeight="1">
      <c r="A56" s="18"/>
      <c r="B56" s="12"/>
      <c r="C56" s="7"/>
      <c r="D56" s="7"/>
      <c r="E56" s="7"/>
      <c r="F56" s="7"/>
      <c r="G56" s="12"/>
      <c r="H56" s="12"/>
      <c r="I56" s="360"/>
      <c r="J56" s="360"/>
      <c r="K56" s="360"/>
      <c r="L56" s="360"/>
      <c r="M56" s="360"/>
      <c r="N56" s="360"/>
      <c r="O56" s="45"/>
      <c r="P56" s="45"/>
      <c r="Q56" s="45"/>
      <c r="R56" s="45"/>
      <c r="S56" s="45"/>
      <c r="T56" s="45"/>
      <c r="U56" s="45"/>
      <c r="V56" s="45"/>
      <c r="W56" s="45"/>
      <c r="X56" s="45"/>
      <c r="Y56" s="45"/>
      <c r="Z56" s="45"/>
      <c r="AA56" s="45"/>
      <c r="AB56" s="45"/>
      <c r="AC56" s="45"/>
      <c r="AD56" s="45"/>
      <c r="AE56" s="45"/>
      <c r="AF56" s="45"/>
      <c r="AG56" s="45"/>
      <c r="AH56" s="45"/>
      <c r="AI56" s="45"/>
      <c r="AJ56" s="45"/>
    </row>
    <row r="57" spans="1:36" s="5" customFormat="1" ht="25.2" customHeight="1">
      <c r="A57" s="346" t="s">
        <v>345</v>
      </c>
      <c r="B57" s="324"/>
      <c r="C57" s="347"/>
      <c r="D57" s="348"/>
      <c r="E57" s="348"/>
      <c r="F57" s="349"/>
      <c r="G57" s="46"/>
      <c r="H57" s="46"/>
      <c r="J57" s="171"/>
      <c r="K57" s="19"/>
      <c r="L57" s="19"/>
      <c r="M57" s="172"/>
      <c r="N57" s="338"/>
      <c r="O57" s="45"/>
      <c r="P57" s="45"/>
      <c r="Q57" s="45"/>
      <c r="R57" s="45"/>
      <c r="S57" s="45"/>
      <c r="T57" s="45"/>
      <c r="U57" s="45"/>
      <c r="V57" s="45"/>
      <c r="W57" s="45"/>
      <c r="X57" s="45"/>
      <c r="Y57" s="45"/>
      <c r="Z57" s="45"/>
      <c r="AA57" s="45"/>
      <c r="AB57" s="45"/>
      <c r="AC57" s="45"/>
      <c r="AD57" s="45"/>
      <c r="AE57" s="45"/>
      <c r="AF57" s="45"/>
      <c r="AG57" s="45"/>
      <c r="AH57" s="45"/>
      <c r="AI57" s="45"/>
      <c r="AJ57" s="45"/>
    </row>
    <row r="58" spans="1:36" s="5" customFormat="1" ht="15" customHeight="1">
      <c r="A58" s="8"/>
      <c r="B58" s="1"/>
      <c r="C58" s="1"/>
      <c r="D58" s="12"/>
      <c r="E58" s="1"/>
      <c r="F58" s="1"/>
      <c r="G58" s="1"/>
      <c r="H58" s="1"/>
      <c r="I58" s="1"/>
      <c r="J58" s="1"/>
      <c r="K58" s="16"/>
      <c r="L58" s="173"/>
      <c r="M58" s="173"/>
      <c r="N58" s="338"/>
      <c r="O58" s="45"/>
      <c r="P58" s="45"/>
      <c r="Q58" s="45"/>
      <c r="R58" s="45"/>
      <c r="S58" s="45"/>
      <c r="T58" s="45"/>
      <c r="U58" s="45"/>
      <c r="V58" s="45"/>
      <c r="W58" s="45"/>
      <c r="X58" s="45"/>
      <c r="Y58" s="45"/>
      <c r="Z58" s="45"/>
      <c r="AA58" s="45"/>
      <c r="AB58" s="45"/>
      <c r="AC58" s="45"/>
      <c r="AD58" s="45"/>
      <c r="AE58" s="45"/>
      <c r="AF58" s="45"/>
      <c r="AG58" s="45"/>
      <c r="AH58" s="45"/>
      <c r="AI58" s="45"/>
      <c r="AJ58" s="45"/>
    </row>
    <row r="59" spans="1:36" s="5" customFormat="1" ht="30" customHeight="1">
      <c r="A59" s="145" t="s">
        <v>10</v>
      </c>
      <c r="B59" s="110"/>
      <c r="C59" s="339" t="s">
        <v>138</v>
      </c>
      <c r="D59" s="340"/>
      <c r="E59" s="245"/>
      <c r="G59" s="112"/>
      <c r="H59" s="112"/>
      <c r="I59" s="350" t="s">
        <v>173</v>
      </c>
      <c r="J59" s="351"/>
      <c r="K59" s="351"/>
      <c r="L59" s="351"/>
      <c r="M59" s="351"/>
      <c r="N59" s="352"/>
      <c r="O59" s="114"/>
      <c r="P59" s="114"/>
      <c r="Q59" s="114"/>
      <c r="R59" s="114"/>
      <c r="S59" s="45"/>
      <c r="T59" s="45"/>
      <c r="U59" s="45"/>
      <c r="V59" s="45"/>
      <c r="W59" s="45"/>
      <c r="X59" s="45"/>
      <c r="Y59" s="45"/>
      <c r="Z59" s="45"/>
      <c r="AA59" s="45"/>
      <c r="AB59" s="45"/>
      <c r="AC59" s="45"/>
      <c r="AD59" s="45"/>
      <c r="AE59" s="45"/>
      <c r="AF59" s="45"/>
      <c r="AG59" s="45"/>
      <c r="AH59" s="45"/>
      <c r="AI59" s="45"/>
      <c r="AJ59" s="45"/>
    </row>
    <row r="60" spans="1:36" ht="15" customHeight="1">
      <c r="A60" s="1"/>
      <c r="B60" s="1"/>
      <c r="C60" s="1"/>
      <c r="D60" s="1"/>
      <c r="E60" s="1"/>
      <c r="F60" s="1"/>
      <c r="G60" s="1"/>
      <c r="H60" s="1"/>
      <c r="I60" s="353"/>
      <c r="J60" s="354"/>
      <c r="K60" s="354"/>
      <c r="L60" s="354"/>
      <c r="M60" s="354"/>
      <c r="N60" s="355"/>
      <c r="O60" s="114"/>
      <c r="P60" s="114"/>
      <c r="Q60" s="114"/>
      <c r="R60" s="114"/>
      <c r="S60" s="45"/>
      <c r="T60" s="45"/>
      <c r="U60" s="45"/>
      <c r="V60" s="45"/>
      <c r="W60" s="45"/>
      <c r="X60" s="45"/>
      <c r="Y60" s="45"/>
      <c r="Z60" s="45"/>
      <c r="AA60" s="45"/>
      <c r="AB60" s="45"/>
      <c r="AC60" s="45"/>
      <c r="AD60" s="45"/>
      <c r="AE60" s="45"/>
      <c r="AF60" s="45"/>
      <c r="AG60" s="45"/>
      <c r="AH60" s="45"/>
      <c r="AI60" s="45"/>
      <c r="AJ60" s="45"/>
    </row>
    <row r="61" spans="1:36" ht="15" customHeight="1">
      <c r="A61" s="12"/>
      <c r="B61" s="12"/>
      <c r="C61" s="12"/>
      <c r="D61" s="12"/>
      <c r="E61" s="341"/>
      <c r="F61" s="341"/>
      <c r="G61" s="12"/>
      <c r="H61" s="12"/>
      <c r="I61" s="353"/>
      <c r="J61" s="354"/>
      <c r="K61" s="354"/>
      <c r="L61" s="354"/>
      <c r="M61" s="354"/>
      <c r="N61" s="355"/>
      <c r="O61" s="114"/>
      <c r="P61" s="114"/>
      <c r="Q61" s="114"/>
      <c r="R61" s="114"/>
      <c r="S61" s="45"/>
      <c r="T61" s="45"/>
      <c r="U61" s="45"/>
      <c r="V61" s="45"/>
      <c r="W61" s="45"/>
      <c r="X61" s="45"/>
      <c r="Y61" s="45"/>
      <c r="Z61" s="45"/>
      <c r="AA61" s="45"/>
      <c r="AB61" s="45"/>
      <c r="AC61" s="45"/>
      <c r="AD61" s="45"/>
      <c r="AE61" s="45"/>
      <c r="AF61" s="45"/>
      <c r="AG61" s="45"/>
      <c r="AH61" s="45"/>
      <c r="AI61" s="45"/>
      <c r="AJ61" s="45"/>
    </row>
    <row r="62" spans="1:36" ht="30" customHeight="1">
      <c r="A62" s="370" t="s">
        <v>181</v>
      </c>
      <c r="B62" s="371"/>
      <c r="C62" s="142"/>
      <c r="D62" s="144" t="s">
        <v>139</v>
      </c>
      <c r="E62" s="344"/>
      <c r="F62" s="344"/>
      <c r="G62" s="109"/>
      <c r="H62" s="109"/>
      <c r="I62" s="353"/>
      <c r="J62" s="354"/>
      <c r="K62" s="354"/>
      <c r="L62" s="354"/>
      <c r="M62" s="354"/>
      <c r="N62" s="355"/>
      <c r="O62" s="114"/>
      <c r="P62" s="114"/>
      <c r="Q62" s="114"/>
      <c r="R62" s="114"/>
      <c r="S62" s="45" t="s">
        <v>134</v>
      </c>
      <c r="T62" s="45"/>
      <c r="U62" s="45"/>
      <c r="V62" s="45"/>
      <c r="W62" s="45"/>
      <c r="X62" s="45"/>
      <c r="Y62" s="45"/>
      <c r="Z62" s="45"/>
      <c r="AA62" s="45"/>
      <c r="AB62" s="45"/>
      <c r="AC62" s="45"/>
      <c r="AD62" s="45"/>
      <c r="AE62" s="45"/>
      <c r="AF62" s="45"/>
      <c r="AG62" s="45"/>
      <c r="AH62" s="45"/>
      <c r="AI62" s="45"/>
      <c r="AJ62" s="45"/>
    </row>
    <row r="63" spans="1:36" ht="15" customHeight="1">
      <c r="A63" s="1"/>
      <c r="B63" s="1"/>
      <c r="C63" s="1"/>
      <c r="D63" s="1"/>
      <c r="E63" s="1"/>
      <c r="F63" s="1"/>
      <c r="G63" s="1"/>
      <c r="H63" s="1"/>
      <c r="I63" s="353"/>
      <c r="J63" s="354"/>
      <c r="K63" s="354"/>
      <c r="L63" s="354"/>
      <c r="M63" s="354"/>
      <c r="N63" s="355"/>
      <c r="O63" s="114"/>
      <c r="P63" s="114"/>
      <c r="Q63" s="114"/>
      <c r="R63" s="114"/>
      <c r="S63" s="45" t="s">
        <v>135</v>
      </c>
      <c r="T63" s="45"/>
      <c r="U63" s="45"/>
      <c r="V63" s="45"/>
      <c r="W63" s="45"/>
      <c r="X63" s="45"/>
      <c r="Y63" s="45"/>
      <c r="Z63" s="45"/>
      <c r="AA63" s="45"/>
      <c r="AB63" s="45"/>
      <c r="AC63" s="45"/>
      <c r="AD63" s="45"/>
      <c r="AE63" s="45"/>
      <c r="AF63" s="45"/>
      <c r="AG63" s="45"/>
      <c r="AH63" s="45"/>
      <c r="AI63" s="45"/>
      <c r="AJ63" s="45"/>
    </row>
    <row r="64" spans="1:36" ht="15" customHeight="1">
      <c r="A64" s="12" t="s">
        <v>145</v>
      </c>
      <c r="B64" s="12"/>
      <c r="C64" s="12"/>
      <c r="D64" s="12"/>
      <c r="E64" s="12"/>
      <c r="F64" s="12"/>
      <c r="G64" s="12"/>
      <c r="H64" s="12"/>
      <c r="I64" s="353"/>
      <c r="J64" s="354"/>
      <c r="K64" s="354"/>
      <c r="L64" s="354"/>
      <c r="M64" s="354"/>
      <c r="N64" s="355"/>
      <c r="O64" s="114"/>
      <c r="P64" s="114"/>
      <c r="Q64" s="114"/>
      <c r="R64" s="114"/>
      <c r="S64" s="45"/>
      <c r="T64" s="45"/>
      <c r="U64" s="45"/>
      <c r="V64" s="45"/>
      <c r="W64" s="45"/>
      <c r="X64" s="45"/>
      <c r="Y64" s="45"/>
      <c r="Z64" s="45"/>
      <c r="AA64" s="45"/>
      <c r="AB64" s="45"/>
      <c r="AC64" s="45"/>
      <c r="AD64" s="45"/>
      <c r="AE64" s="45"/>
      <c r="AF64" s="45"/>
      <c r="AG64" s="45"/>
      <c r="AH64" s="45"/>
      <c r="AI64" s="45"/>
      <c r="AJ64" s="45"/>
    </row>
    <row r="65" spans="1:36" ht="30" customHeight="1">
      <c r="A65" s="157" t="s">
        <v>11</v>
      </c>
      <c r="B65" s="157" t="s">
        <v>12</v>
      </c>
      <c r="C65" s="158" t="s">
        <v>177</v>
      </c>
      <c r="D65" s="158" t="s">
        <v>113</v>
      </c>
      <c r="E65" s="159" t="s">
        <v>112</v>
      </c>
      <c r="F65" s="175" t="s">
        <v>180</v>
      </c>
      <c r="G65" s="157" t="s">
        <v>178</v>
      </c>
      <c r="H65" s="167"/>
      <c r="I65" s="353"/>
      <c r="J65" s="354"/>
      <c r="K65" s="354"/>
      <c r="L65" s="354"/>
      <c r="M65" s="354"/>
      <c r="N65" s="355"/>
      <c r="O65" s="114"/>
      <c r="P65" s="114"/>
      <c r="Q65" s="114"/>
      <c r="R65" s="114"/>
      <c r="S65" s="45"/>
      <c r="T65" s="45"/>
      <c r="U65" s="45"/>
      <c r="V65" s="45"/>
      <c r="W65" s="45"/>
      <c r="X65" s="45"/>
      <c r="Y65" s="45"/>
      <c r="Z65" s="45"/>
      <c r="AA65" s="45"/>
      <c r="AB65" s="45"/>
      <c r="AC65" s="45"/>
      <c r="AD65" s="45"/>
      <c r="AE65" s="45"/>
      <c r="AF65" s="45"/>
      <c r="AG65" s="45"/>
      <c r="AH65" s="45"/>
      <c r="AI65" s="45"/>
      <c r="AJ65" s="45"/>
    </row>
    <row r="66" spans="1:36" ht="33" customHeight="1">
      <c r="A66" s="146"/>
      <c r="B66" s="146"/>
      <c r="C66" s="146"/>
      <c r="D66" s="146"/>
      <c r="E66" s="160">
        <f>SUM(A66:D66)</f>
        <v>0</v>
      </c>
      <c r="F66" s="62"/>
      <c r="G66" s="177"/>
      <c r="H66" s="168"/>
      <c r="I66" s="356"/>
      <c r="J66" s="357"/>
      <c r="K66" s="357"/>
      <c r="L66" s="357"/>
      <c r="M66" s="357"/>
      <c r="N66" s="358"/>
      <c r="O66" s="114"/>
      <c r="P66" s="114"/>
      <c r="Q66" s="114"/>
      <c r="R66" s="114"/>
      <c r="S66" s="45"/>
      <c r="T66" s="45"/>
      <c r="U66" s="45"/>
      <c r="V66" s="45"/>
      <c r="W66" s="45"/>
      <c r="X66" s="45"/>
      <c r="Y66" s="45"/>
      <c r="Z66" s="45"/>
      <c r="AA66" s="45"/>
      <c r="AB66" s="45"/>
      <c r="AC66" s="45"/>
      <c r="AD66" s="45"/>
      <c r="AE66" s="45"/>
      <c r="AF66" s="45"/>
      <c r="AG66" s="45"/>
      <c r="AH66" s="45"/>
      <c r="AI66" s="45"/>
      <c r="AJ66" s="45"/>
    </row>
    <row r="67" spans="1:36" ht="15" customHeight="1">
      <c r="A67" s="105"/>
      <c r="B67" s="105"/>
      <c r="C67" s="105"/>
      <c r="D67" s="105"/>
      <c r="E67" s="105"/>
      <c r="F67" s="105"/>
      <c r="G67" s="105"/>
      <c r="H67" s="105"/>
      <c r="I67" s="105"/>
      <c r="J67" s="106"/>
      <c r="K67" s="108"/>
      <c r="L67" s="108"/>
      <c r="M67" s="108"/>
      <c r="N67" s="107"/>
      <c r="O67" s="45"/>
      <c r="P67" s="45"/>
      <c r="Q67" s="45"/>
      <c r="R67" s="45"/>
      <c r="S67" s="45"/>
      <c r="T67" s="45"/>
      <c r="U67" s="45"/>
      <c r="V67" s="45"/>
      <c r="W67" s="45"/>
      <c r="X67" s="45"/>
      <c r="Y67" s="45"/>
      <c r="Z67" s="45"/>
      <c r="AA67" s="45"/>
      <c r="AB67" s="45"/>
      <c r="AC67" s="45"/>
      <c r="AD67" s="45"/>
      <c r="AE67" s="45"/>
      <c r="AF67" s="45"/>
      <c r="AG67" s="45"/>
      <c r="AH67" s="45"/>
      <c r="AI67" s="45"/>
      <c r="AJ67" s="45"/>
    </row>
    <row r="68" spans="1:36" s="5" customFormat="1" ht="15" customHeight="1">
      <c r="A68" s="18" t="s">
        <v>116</v>
      </c>
      <c r="B68" s="12"/>
      <c r="C68" s="345" t="s">
        <v>133</v>
      </c>
      <c r="D68" s="345"/>
      <c r="E68" s="325"/>
      <c r="F68" s="327"/>
      <c r="G68" s="12"/>
      <c r="H68" s="12"/>
      <c r="I68" s="360" t="s">
        <v>137</v>
      </c>
      <c r="J68" s="360"/>
      <c r="K68" s="360"/>
      <c r="L68" s="360"/>
      <c r="M68" s="360"/>
      <c r="N68" s="360"/>
      <c r="O68" s="45"/>
      <c r="P68" s="45"/>
      <c r="Q68" s="45"/>
      <c r="R68" s="45"/>
      <c r="S68" s="45"/>
      <c r="T68" s="45"/>
      <c r="U68" s="45"/>
      <c r="V68" s="45"/>
      <c r="W68" s="45"/>
      <c r="X68" s="45"/>
      <c r="Y68" s="45"/>
      <c r="Z68" s="45"/>
      <c r="AA68" s="45"/>
      <c r="AB68" s="45"/>
      <c r="AC68" s="45"/>
      <c r="AD68" s="45"/>
      <c r="AE68" s="45"/>
      <c r="AF68" s="45"/>
      <c r="AG68" s="45"/>
      <c r="AH68" s="45"/>
      <c r="AI68" s="45"/>
      <c r="AJ68" s="45"/>
    </row>
    <row r="69" spans="1:36" s="5" customFormat="1" ht="15" customHeight="1">
      <c r="A69" s="18"/>
      <c r="B69" s="12"/>
      <c r="C69" s="7"/>
      <c r="D69" s="7"/>
      <c r="E69" s="7"/>
      <c r="F69" s="7"/>
      <c r="G69" s="12"/>
      <c r="H69" s="12"/>
      <c r="I69" s="360"/>
      <c r="J69" s="360"/>
      <c r="K69" s="360"/>
      <c r="L69" s="360"/>
      <c r="M69" s="360"/>
      <c r="N69" s="360"/>
      <c r="O69" s="45"/>
      <c r="P69" s="45"/>
      <c r="Q69" s="45"/>
      <c r="R69" s="45"/>
      <c r="S69" s="45"/>
      <c r="T69" s="45"/>
      <c r="U69" s="45"/>
      <c r="V69" s="45"/>
      <c r="W69" s="45"/>
      <c r="X69" s="45"/>
      <c r="Y69" s="45"/>
      <c r="Z69" s="45"/>
      <c r="AA69" s="45"/>
      <c r="AB69" s="45"/>
      <c r="AC69" s="45"/>
      <c r="AD69" s="45"/>
      <c r="AE69" s="45"/>
      <c r="AF69" s="45"/>
      <c r="AG69" s="45"/>
      <c r="AH69" s="45"/>
      <c r="AI69" s="45"/>
      <c r="AJ69" s="45"/>
    </row>
    <row r="70" spans="1:36" s="5" customFormat="1" ht="25.2" customHeight="1">
      <c r="A70" s="346" t="s">
        <v>345</v>
      </c>
      <c r="B70" s="324"/>
      <c r="C70" s="347"/>
      <c r="D70" s="348"/>
      <c r="E70" s="348"/>
      <c r="F70" s="349"/>
      <c r="G70" s="46"/>
      <c r="H70" s="46"/>
      <c r="J70" s="171"/>
      <c r="K70" s="19"/>
      <c r="L70" s="19"/>
      <c r="M70" s="172"/>
      <c r="N70" s="338"/>
      <c r="O70" s="45"/>
      <c r="P70" s="45"/>
      <c r="Q70" s="45"/>
      <c r="R70" s="45"/>
      <c r="S70" s="45"/>
      <c r="T70" s="45"/>
      <c r="U70" s="45"/>
      <c r="V70" s="45"/>
      <c r="W70" s="45"/>
      <c r="X70" s="45"/>
      <c r="Y70" s="45"/>
      <c r="Z70" s="45"/>
      <c r="AA70" s="45"/>
      <c r="AB70" s="45"/>
      <c r="AC70" s="45"/>
      <c r="AD70" s="45"/>
      <c r="AE70" s="45"/>
      <c r="AF70" s="45"/>
      <c r="AG70" s="45"/>
      <c r="AH70" s="45"/>
      <c r="AI70" s="45"/>
      <c r="AJ70" s="45"/>
    </row>
    <row r="71" spans="1:36" s="5" customFormat="1" ht="15" customHeight="1">
      <c r="A71" s="8"/>
      <c r="B71" s="1"/>
      <c r="C71" s="1"/>
      <c r="D71" s="12"/>
      <c r="E71" s="1"/>
      <c r="F71" s="1"/>
      <c r="G71" s="1"/>
      <c r="H71" s="1"/>
      <c r="I71" s="1"/>
      <c r="J71" s="1"/>
      <c r="K71" s="16"/>
      <c r="L71" s="173"/>
      <c r="M71" s="173"/>
      <c r="N71" s="338"/>
      <c r="O71" s="45"/>
      <c r="P71" s="45"/>
      <c r="Q71" s="45"/>
      <c r="R71" s="45"/>
      <c r="S71" s="45"/>
      <c r="T71" s="45"/>
      <c r="U71" s="45"/>
      <c r="V71" s="45"/>
      <c r="W71" s="45"/>
      <c r="X71" s="45"/>
      <c r="Y71" s="45"/>
      <c r="Z71" s="45"/>
      <c r="AA71" s="45"/>
      <c r="AB71" s="45"/>
      <c r="AC71" s="45"/>
      <c r="AD71" s="45"/>
      <c r="AE71" s="45"/>
      <c r="AF71" s="45"/>
      <c r="AG71" s="45"/>
      <c r="AH71" s="45"/>
      <c r="AI71" s="45"/>
      <c r="AJ71" s="45"/>
    </row>
    <row r="72" spans="1:36" s="5" customFormat="1" ht="30" customHeight="1">
      <c r="A72" s="145" t="s">
        <v>10</v>
      </c>
      <c r="B72" s="110"/>
      <c r="C72" s="339" t="s">
        <v>138</v>
      </c>
      <c r="D72" s="340"/>
      <c r="E72" s="245"/>
      <c r="G72" s="112"/>
      <c r="H72" s="112"/>
      <c r="I72" s="350" t="s">
        <v>173</v>
      </c>
      <c r="J72" s="351"/>
      <c r="K72" s="351"/>
      <c r="L72" s="351"/>
      <c r="M72" s="351"/>
      <c r="N72" s="352"/>
      <c r="O72" s="114"/>
      <c r="P72" s="114"/>
      <c r="Q72" s="114"/>
      <c r="R72" s="114"/>
      <c r="S72" s="45"/>
      <c r="T72" s="45"/>
      <c r="U72" s="45"/>
      <c r="V72" s="45"/>
      <c r="W72" s="45"/>
      <c r="X72" s="45"/>
      <c r="Y72" s="45"/>
      <c r="Z72" s="45"/>
      <c r="AA72" s="45"/>
      <c r="AB72" s="45"/>
      <c r="AC72" s="45"/>
      <c r="AD72" s="45"/>
      <c r="AE72" s="45"/>
      <c r="AF72" s="45"/>
      <c r="AG72" s="45"/>
      <c r="AH72" s="45"/>
      <c r="AI72" s="45"/>
      <c r="AJ72" s="45"/>
    </row>
    <row r="73" spans="1:36" ht="15" customHeight="1">
      <c r="A73" s="1"/>
      <c r="B73" s="1"/>
      <c r="C73" s="1"/>
      <c r="D73" s="1"/>
      <c r="E73" s="1"/>
      <c r="F73" s="1"/>
      <c r="G73" s="1"/>
      <c r="H73" s="1"/>
      <c r="I73" s="353"/>
      <c r="J73" s="354"/>
      <c r="K73" s="354"/>
      <c r="L73" s="354"/>
      <c r="M73" s="354"/>
      <c r="N73" s="355"/>
      <c r="O73" s="114"/>
      <c r="P73" s="114"/>
      <c r="Q73" s="114"/>
      <c r="R73" s="114"/>
      <c r="S73" s="45"/>
      <c r="T73" s="45"/>
      <c r="U73" s="45"/>
      <c r="V73" s="45"/>
      <c r="W73" s="45"/>
      <c r="X73" s="45"/>
      <c r="Y73" s="45"/>
      <c r="Z73" s="45"/>
      <c r="AA73" s="45"/>
      <c r="AB73" s="45"/>
      <c r="AC73" s="45"/>
      <c r="AD73" s="45"/>
      <c r="AE73" s="45"/>
      <c r="AF73" s="45"/>
      <c r="AG73" s="45"/>
      <c r="AH73" s="45"/>
      <c r="AI73" s="45"/>
      <c r="AJ73" s="45"/>
    </row>
    <row r="74" spans="1:36" ht="15" customHeight="1">
      <c r="A74" s="12"/>
      <c r="B74" s="12"/>
      <c r="C74" s="12"/>
      <c r="D74" s="12"/>
      <c r="E74" s="341"/>
      <c r="F74" s="341"/>
      <c r="G74" s="12"/>
      <c r="H74" s="12"/>
      <c r="I74" s="353"/>
      <c r="J74" s="354"/>
      <c r="K74" s="354"/>
      <c r="L74" s="354"/>
      <c r="M74" s="354"/>
      <c r="N74" s="355"/>
      <c r="O74" s="114"/>
      <c r="P74" s="114"/>
      <c r="Q74" s="114"/>
      <c r="R74" s="114"/>
      <c r="S74" s="45"/>
      <c r="T74" s="45"/>
      <c r="U74" s="45"/>
      <c r="V74" s="45"/>
      <c r="W74" s="45"/>
      <c r="X74" s="45"/>
      <c r="Y74" s="45"/>
      <c r="Z74" s="45"/>
      <c r="AA74" s="45"/>
      <c r="AB74" s="45"/>
      <c r="AC74" s="45"/>
      <c r="AD74" s="45"/>
      <c r="AE74" s="45"/>
      <c r="AF74" s="45"/>
      <c r="AG74" s="45"/>
      <c r="AH74" s="45"/>
      <c r="AI74" s="45"/>
      <c r="AJ74" s="45"/>
    </row>
    <row r="75" spans="1:36" ht="30" customHeight="1">
      <c r="A75" s="370" t="s">
        <v>181</v>
      </c>
      <c r="B75" s="371"/>
      <c r="C75" s="142"/>
      <c r="D75" s="144" t="s">
        <v>139</v>
      </c>
      <c r="E75" s="344"/>
      <c r="F75" s="344"/>
      <c r="G75" s="109"/>
      <c r="H75" s="109"/>
      <c r="I75" s="353"/>
      <c r="J75" s="354"/>
      <c r="K75" s="354"/>
      <c r="L75" s="354"/>
      <c r="M75" s="354"/>
      <c r="N75" s="355"/>
      <c r="O75" s="114"/>
      <c r="P75" s="114"/>
      <c r="Q75" s="114"/>
      <c r="R75" s="114"/>
      <c r="S75" s="45" t="s">
        <v>134</v>
      </c>
      <c r="T75" s="45"/>
      <c r="U75" s="45"/>
      <c r="V75" s="45"/>
      <c r="W75" s="45"/>
      <c r="X75" s="45"/>
      <c r="Y75" s="45"/>
      <c r="Z75" s="45"/>
      <c r="AA75" s="45"/>
      <c r="AB75" s="45"/>
      <c r="AC75" s="45"/>
      <c r="AD75" s="45"/>
      <c r="AE75" s="45"/>
      <c r="AF75" s="45"/>
      <c r="AG75" s="45"/>
      <c r="AH75" s="45"/>
      <c r="AI75" s="45"/>
      <c r="AJ75" s="45"/>
    </row>
    <row r="76" spans="1:36" ht="15" customHeight="1">
      <c r="A76" s="1"/>
      <c r="B76" s="1"/>
      <c r="C76" s="1"/>
      <c r="D76" s="1"/>
      <c r="E76" s="1"/>
      <c r="F76" s="1"/>
      <c r="G76" s="1"/>
      <c r="H76" s="1"/>
      <c r="I76" s="353"/>
      <c r="J76" s="354"/>
      <c r="K76" s="354"/>
      <c r="L76" s="354"/>
      <c r="M76" s="354"/>
      <c r="N76" s="355"/>
      <c r="O76" s="114"/>
      <c r="P76" s="114"/>
      <c r="Q76" s="114"/>
      <c r="R76" s="114"/>
      <c r="S76" s="45" t="s">
        <v>135</v>
      </c>
      <c r="T76" s="45"/>
      <c r="U76" s="45"/>
      <c r="V76" s="45"/>
      <c r="W76" s="45"/>
      <c r="X76" s="45"/>
      <c r="Y76" s="45"/>
      <c r="Z76" s="45"/>
      <c r="AA76" s="45"/>
      <c r="AB76" s="45"/>
      <c r="AC76" s="45"/>
      <c r="AD76" s="45"/>
      <c r="AE76" s="45"/>
      <c r="AF76" s="45"/>
      <c r="AG76" s="45"/>
      <c r="AH76" s="45"/>
      <c r="AI76" s="45"/>
      <c r="AJ76" s="45"/>
    </row>
    <row r="77" spans="1:36" ht="15" customHeight="1">
      <c r="A77" s="12" t="s">
        <v>145</v>
      </c>
      <c r="B77" s="12"/>
      <c r="C77" s="12"/>
      <c r="D77" s="12"/>
      <c r="E77" s="12"/>
      <c r="F77" s="12"/>
      <c r="G77" s="12"/>
      <c r="H77" s="12"/>
      <c r="I77" s="353"/>
      <c r="J77" s="354"/>
      <c r="K77" s="354"/>
      <c r="L77" s="354"/>
      <c r="M77" s="354"/>
      <c r="N77" s="355"/>
      <c r="O77" s="114"/>
      <c r="P77" s="114"/>
      <c r="Q77" s="114"/>
      <c r="R77" s="114"/>
      <c r="S77" s="45"/>
      <c r="T77" s="45"/>
      <c r="U77" s="45"/>
      <c r="V77" s="45"/>
      <c r="W77" s="45"/>
      <c r="X77" s="45"/>
      <c r="Y77" s="45"/>
      <c r="Z77" s="45"/>
      <c r="AA77" s="45"/>
      <c r="AB77" s="45"/>
      <c r="AC77" s="45"/>
      <c r="AD77" s="45"/>
      <c r="AE77" s="45"/>
      <c r="AF77" s="45"/>
      <c r="AG77" s="45"/>
      <c r="AH77" s="45"/>
      <c r="AI77" s="45"/>
      <c r="AJ77" s="45"/>
    </row>
    <row r="78" spans="1:36" ht="30" customHeight="1">
      <c r="A78" s="157" t="s">
        <v>11</v>
      </c>
      <c r="B78" s="157" t="s">
        <v>12</v>
      </c>
      <c r="C78" s="158" t="s">
        <v>177</v>
      </c>
      <c r="D78" s="158" t="s">
        <v>113</v>
      </c>
      <c r="E78" s="159" t="s">
        <v>112</v>
      </c>
      <c r="F78" s="175" t="s">
        <v>180</v>
      </c>
      <c r="G78" s="157" t="s">
        <v>178</v>
      </c>
      <c r="H78" s="167"/>
      <c r="I78" s="353"/>
      <c r="J78" s="354"/>
      <c r="K78" s="354"/>
      <c r="L78" s="354"/>
      <c r="M78" s="354"/>
      <c r="N78" s="355"/>
      <c r="O78" s="114"/>
      <c r="P78" s="114"/>
      <c r="Q78" s="114"/>
      <c r="R78" s="114"/>
      <c r="S78" s="45"/>
      <c r="T78" s="45"/>
      <c r="U78" s="45"/>
      <c r="V78" s="45"/>
      <c r="W78" s="45"/>
      <c r="X78" s="45"/>
      <c r="Y78" s="45"/>
      <c r="Z78" s="45"/>
      <c r="AA78" s="45"/>
      <c r="AB78" s="45"/>
      <c r="AC78" s="45"/>
      <c r="AD78" s="45"/>
      <c r="AE78" s="45"/>
      <c r="AF78" s="45"/>
      <c r="AG78" s="45"/>
      <c r="AH78" s="45"/>
      <c r="AI78" s="45"/>
      <c r="AJ78" s="45"/>
    </row>
    <row r="79" spans="1:36" ht="33" customHeight="1">
      <c r="A79" s="146"/>
      <c r="B79" s="146"/>
      <c r="C79" s="146"/>
      <c r="D79" s="146"/>
      <c r="E79" s="160">
        <f>SUM(A79:D79)</f>
        <v>0</v>
      </c>
      <c r="F79" s="62"/>
      <c r="G79" s="177"/>
      <c r="H79" s="168"/>
      <c r="I79" s="356"/>
      <c r="J79" s="357"/>
      <c r="K79" s="357"/>
      <c r="L79" s="357"/>
      <c r="M79" s="357"/>
      <c r="N79" s="358"/>
      <c r="O79" s="114"/>
      <c r="P79" s="114"/>
      <c r="Q79" s="114"/>
      <c r="R79" s="114"/>
      <c r="S79" s="45"/>
      <c r="T79" s="45"/>
      <c r="U79" s="45"/>
      <c r="V79" s="45"/>
      <c r="W79" s="45"/>
      <c r="X79" s="45"/>
      <c r="Y79" s="45"/>
      <c r="Z79" s="45"/>
      <c r="AA79" s="45"/>
      <c r="AB79" s="45"/>
      <c r="AC79" s="45"/>
      <c r="AD79" s="45"/>
      <c r="AE79" s="45"/>
      <c r="AF79" s="45"/>
      <c r="AG79" s="45"/>
      <c r="AH79" s="45"/>
      <c r="AI79" s="45"/>
      <c r="AJ79" s="45"/>
    </row>
    <row r="80" spans="1:36" ht="15" customHeight="1">
      <c r="A80" s="105"/>
      <c r="B80" s="105"/>
      <c r="C80" s="105"/>
      <c r="D80" s="105"/>
      <c r="E80" s="105"/>
      <c r="F80" s="105"/>
      <c r="G80" s="105"/>
      <c r="H80" s="105"/>
      <c r="I80" s="105"/>
      <c r="J80" s="106"/>
      <c r="K80" s="108"/>
      <c r="L80" s="108"/>
      <c r="M80" s="108"/>
      <c r="N80" s="107"/>
      <c r="O80" s="45"/>
      <c r="P80" s="45"/>
      <c r="Q80" s="45"/>
      <c r="R80" s="45"/>
      <c r="S80" s="45"/>
      <c r="T80" s="45"/>
      <c r="U80" s="45"/>
      <c r="V80" s="45"/>
      <c r="W80" s="45"/>
      <c r="X80" s="45"/>
      <c r="Y80" s="45"/>
      <c r="Z80" s="45"/>
      <c r="AA80" s="45"/>
      <c r="AB80" s="45"/>
      <c r="AC80" s="45"/>
      <c r="AD80" s="45"/>
      <c r="AE80" s="45"/>
      <c r="AF80" s="45"/>
      <c r="AG80" s="45"/>
      <c r="AH80" s="45"/>
      <c r="AI80" s="45"/>
      <c r="AJ80" s="45"/>
    </row>
    <row r="81" spans="1:36" s="5" customFormat="1" ht="15" customHeight="1">
      <c r="A81" s="18" t="s">
        <v>106</v>
      </c>
      <c r="B81" s="12"/>
      <c r="C81" s="345" t="s">
        <v>133</v>
      </c>
      <c r="D81" s="345"/>
      <c r="E81" s="325"/>
      <c r="F81" s="327"/>
      <c r="G81" s="12"/>
      <c r="H81" s="12"/>
      <c r="I81" s="360" t="s">
        <v>137</v>
      </c>
      <c r="J81" s="360"/>
      <c r="K81" s="360"/>
      <c r="L81" s="360"/>
      <c r="M81" s="360"/>
      <c r="N81" s="360"/>
      <c r="O81" s="45"/>
      <c r="P81" s="45"/>
      <c r="Q81" s="45"/>
      <c r="R81" s="45"/>
      <c r="S81" s="45"/>
      <c r="T81" s="45"/>
      <c r="U81" s="45"/>
      <c r="V81" s="45"/>
      <c r="W81" s="45"/>
      <c r="X81" s="45"/>
      <c r="Y81" s="45"/>
      <c r="Z81" s="45"/>
      <c r="AA81" s="45"/>
      <c r="AB81" s="45"/>
      <c r="AC81" s="45"/>
      <c r="AD81" s="45"/>
      <c r="AE81" s="45"/>
      <c r="AF81" s="45"/>
      <c r="AG81" s="45"/>
      <c r="AH81" s="45"/>
      <c r="AI81" s="45"/>
      <c r="AJ81" s="45"/>
    </row>
    <row r="82" spans="1:36" s="5" customFormat="1" ht="15" customHeight="1">
      <c r="A82" s="18"/>
      <c r="B82" s="12"/>
      <c r="C82" s="7"/>
      <c r="D82" s="7"/>
      <c r="E82" s="7"/>
      <c r="F82" s="7"/>
      <c r="G82" s="12"/>
      <c r="H82" s="12"/>
      <c r="I82" s="360"/>
      <c r="J82" s="360"/>
      <c r="K82" s="360"/>
      <c r="L82" s="360"/>
      <c r="M82" s="360"/>
      <c r="N82" s="360"/>
      <c r="O82" s="45"/>
      <c r="P82" s="45"/>
      <c r="Q82" s="45"/>
      <c r="R82" s="45"/>
      <c r="S82" s="45"/>
      <c r="T82" s="45"/>
      <c r="U82" s="45"/>
      <c r="V82" s="45"/>
      <c r="W82" s="45"/>
      <c r="X82" s="45"/>
      <c r="Y82" s="45"/>
      <c r="Z82" s="45"/>
      <c r="AA82" s="45"/>
      <c r="AB82" s="45"/>
      <c r="AC82" s="45"/>
      <c r="AD82" s="45"/>
      <c r="AE82" s="45"/>
      <c r="AF82" s="45"/>
      <c r="AG82" s="45"/>
      <c r="AH82" s="45"/>
      <c r="AI82" s="45"/>
      <c r="AJ82" s="45"/>
    </row>
    <row r="83" spans="1:36" s="5" customFormat="1" ht="25.2" customHeight="1">
      <c r="A83" s="346" t="s">
        <v>345</v>
      </c>
      <c r="B83" s="324"/>
      <c r="C83" s="347"/>
      <c r="D83" s="348"/>
      <c r="E83" s="348"/>
      <c r="F83" s="349"/>
      <c r="G83" s="46"/>
      <c r="H83" s="46"/>
      <c r="J83" s="46"/>
      <c r="K83" s="19"/>
      <c r="L83" s="19"/>
      <c r="M83" s="172"/>
      <c r="N83" s="338"/>
      <c r="O83" s="45"/>
      <c r="P83" s="45"/>
      <c r="Q83" s="45"/>
      <c r="R83" s="45"/>
      <c r="S83" s="45"/>
      <c r="T83" s="45"/>
      <c r="U83" s="45"/>
      <c r="V83" s="45"/>
      <c r="W83" s="45"/>
      <c r="X83" s="45"/>
      <c r="Y83" s="45"/>
      <c r="Z83" s="45"/>
      <c r="AA83" s="45"/>
      <c r="AB83" s="45"/>
      <c r="AC83" s="45"/>
      <c r="AD83" s="45"/>
      <c r="AE83" s="45"/>
      <c r="AF83" s="45"/>
      <c r="AG83" s="45"/>
      <c r="AH83" s="45"/>
      <c r="AI83" s="45"/>
      <c r="AJ83" s="45"/>
    </row>
    <row r="84" spans="1:36" s="5" customFormat="1" ht="15" customHeight="1">
      <c r="A84" s="8"/>
      <c r="B84" s="1"/>
      <c r="C84" s="1"/>
      <c r="D84" s="12"/>
      <c r="E84" s="1"/>
      <c r="F84" s="1"/>
      <c r="G84" s="1"/>
      <c r="H84" s="1"/>
      <c r="I84" s="1"/>
      <c r="J84" s="1"/>
      <c r="K84" s="16"/>
      <c r="L84" s="173"/>
      <c r="M84" s="173"/>
      <c r="N84" s="338"/>
      <c r="O84" s="45"/>
      <c r="P84" s="45"/>
      <c r="Q84" s="45"/>
      <c r="R84" s="45"/>
      <c r="S84" s="45"/>
      <c r="T84" s="45"/>
      <c r="U84" s="45"/>
      <c r="V84" s="45"/>
      <c r="W84" s="45"/>
      <c r="X84" s="45"/>
      <c r="Y84" s="45"/>
      <c r="Z84" s="45"/>
      <c r="AA84" s="45"/>
      <c r="AB84" s="45"/>
      <c r="AC84" s="45"/>
      <c r="AD84" s="45"/>
      <c r="AE84" s="45"/>
      <c r="AF84" s="45"/>
      <c r="AG84" s="45"/>
      <c r="AH84" s="45"/>
      <c r="AI84" s="45"/>
      <c r="AJ84" s="45"/>
    </row>
    <row r="85" spans="1:36" s="5" customFormat="1" ht="30" customHeight="1">
      <c r="A85" s="145" t="s">
        <v>10</v>
      </c>
      <c r="B85" s="110"/>
      <c r="C85" s="339" t="s">
        <v>138</v>
      </c>
      <c r="D85" s="340"/>
      <c r="E85" s="245"/>
      <c r="G85" s="112"/>
      <c r="H85" s="112"/>
      <c r="I85" s="361" t="s">
        <v>174</v>
      </c>
      <c r="J85" s="362"/>
      <c r="K85" s="362"/>
      <c r="L85" s="362"/>
      <c r="M85" s="362"/>
      <c r="N85" s="363"/>
      <c r="O85" s="114"/>
      <c r="P85" s="114"/>
      <c r="Q85" s="114"/>
      <c r="R85" s="114"/>
      <c r="S85" s="45"/>
      <c r="T85" s="45"/>
      <c r="U85" s="45"/>
      <c r="V85" s="45"/>
      <c r="W85" s="45"/>
      <c r="X85" s="45"/>
      <c r="Y85" s="45"/>
      <c r="Z85" s="45"/>
      <c r="AA85" s="45"/>
      <c r="AB85" s="45"/>
      <c r="AC85" s="45"/>
      <c r="AD85" s="45"/>
      <c r="AE85" s="45"/>
      <c r="AF85" s="45"/>
      <c r="AG85" s="45"/>
      <c r="AH85" s="45"/>
      <c r="AI85" s="45"/>
      <c r="AJ85" s="45"/>
    </row>
    <row r="86" spans="1:36" ht="15" customHeight="1">
      <c r="A86" s="1"/>
      <c r="B86" s="1"/>
      <c r="C86" s="1"/>
      <c r="D86" s="1"/>
      <c r="E86" s="1"/>
      <c r="F86" s="1"/>
      <c r="G86" s="1"/>
      <c r="H86" s="1"/>
      <c r="I86" s="364"/>
      <c r="J86" s="365"/>
      <c r="K86" s="365"/>
      <c r="L86" s="365"/>
      <c r="M86" s="365"/>
      <c r="N86" s="366"/>
      <c r="O86" s="114"/>
      <c r="P86" s="114"/>
      <c r="Q86" s="114"/>
      <c r="R86" s="114"/>
      <c r="S86" s="45"/>
      <c r="T86" s="45"/>
      <c r="U86" s="45"/>
      <c r="V86" s="45"/>
      <c r="W86" s="45"/>
      <c r="X86" s="45"/>
      <c r="Y86" s="45"/>
      <c r="Z86" s="45"/>
      <c r="AA86" s="45"/>
      <c r="AB86" s="45"/>
      <c r="AC86" s="45"/>
      <c r="AD86" s="45"/>
      <c r="AE86" s="45"/>
      <c r="AF86" s="45"/>
      <c r="AG86" s="45"/>
      <c r="AH86" s="45"/>
      <c r="AI86" s="45"/>
      <c r="AJ86" s="45"/>
    </row>
    <row r="87" spans="1:36" ht="15" customHeight="1">
      <c r="A87" s="12"/>
      <c r="B87" s="12"/>
      <c r="C87" s="12"/>
      <c r="D87" s="12"/>
      <c r="E87" s="341"/>
      <c r="F87" s="341"/>
      <c r="G87" s="12"/>
      <c r="H87" s="12"/>
      <c r="I87" s="364"/>
      <c r="J87" s="365"/>
      <c r="K87" s="365"/>
      <c r="L87" s="365"/>
      <c r="M87" s="365"/>
      <c r="N87" s="366"/>
      <c r="O87" s="114"/>
      <c r="P87" s="114"/>
      <c r="Q87" s="114"/>
      <c r="R87" s="114"/>
      <c r="S87" s="45"/>
      <c r="T87" s="45"/>
      <c r="U87" s="45"/>
      <c r="V87" s="45"/>
      <c r="W87" s="45"/>
      <c r="X87" s="45"/>
      <c r="Y87" s="45"/>
      <c r="Z87" s="45"/>
      <c r="AA87" s="45"/>
      <c r="AB87" s="45"/>
      <c r="AC87" s="45"/>
      <c r="AD87" s="45"/>
      <c r="AE87" s="45"/>
      <c r="AF87" s="45"/>
      <c r="AG87" s="45"/>
      <c r="AH87" s="45"/>
      <c r="AI87" s="45"/>
      <c r="AJ87" s="45"/>
    </row>
    <row r="88" spans="1:36" ht="30" customHeight="1">
      <c r="A88" s="370" t="s">
        <v>181</v>
      </c>
      <c r="B88" s="371"/>
      <c r="C88" s="142"/>
      <c r="D88" s="144" t="s">
        <v>139</v>
      </c>
      <c r="E88" s="344"/>
      <c r="F88" s="344"/>
      <c r="G88" s="109"/>
      <c r="H88" s="109"/>
      <c r="I88" s="364"/>
      <c r="J88" s="365"/>
      <c r="K88" s="365"/>
      <c r="L88" s="365"/>
      <c r="M88" s="365"/>
      <c r="N88" s="366"/>
      <c r="O88" s="114"/>
      <c r="P88" s="114"/>
      <c r="Q88" s="114"/>
      <c r="R88" s="114"/>
      <c r="S88" s="45" t="s">
        <v>134</v>
      </c>
      <c r="T88" s="45"/>
      <c r="U88" s="45"/>
      <c r="V88" s="45"/>
      <c r="W88" s="45"/>
      <c r="X88" s="45"/>
      <c r="Y88" s="45"/>
      <c r="Z88" s="45"/>
      <c r="AA88" s="45"/>
      <c r="AB88" s="45"/>
      <c r="AC88" s="45"/>
      <c r="AD88" s="45"/>
      <c r="AE88" s="45"/>
      <c r="AF88" s="45"/>
      <c r="AG88" s="45"/>
      <c r="AH88" s="45"/>
      <c r="AI88" s="45"/>
      <c r="AJ88" s="45"/>
    </row>
    <row r="89" spans="1:36" ht="15" customHeight="1">
      <c r="A89" s="1"/>
      <c r="B89" s="1"/>
      <c r="C89" s="1"/>
      <c r="D89" s="1"/>
      <c r="E89" s="1"/>
      <c r="F89" s="1"/>
      <c r="G89" s="1"/>
      <c r="H89" s="1"/>
      <c r="I89" s="364"/>
      <c r="J89" s="365"/>
      <c r="K89" s="365"/>
      <c r="L89" s="365"/>
      <c r="M89" s="365"/>
      <c r="N89" s="366"/>
      <c r="O89" s="114"/>
      <c r="P89" s="114"/>
      <c r="Q89" s="114"/>
      <c r="R89" s="114"/>
      <c r="S89" s="45" t="s">
        <v>135</v>
      </c>
      <c r="T89" s="45"/>
      <c r="U89" s="45"/>
      <c r="V89" s="45"/>
      <c r="W89" s="45"/>
      <c r="X89" s="45"/>
      <c r="Y89" s="45"/>
      <c r="Z89" s="45"/>
      <c r="AA89" s="45"/>
      <c r="AB89" s="45"/>
      <c r="AC89" s="45"/>
      <c r="AD89" s="45"/>
      <c r="AE89" s="45"/>
      <c r="AF89" s="45"/>
      <c r="AG89" s="45"/>
      <c r="AH89" s="45"/>
      <c r="AI89" s="45"/>
      <c r="AJ89" s="45"/>
    </row>
    <row r="90" spans="1:36" ht="15" customHeight="1">
      <c r="A90" s="12" t="s">
        <v>145</v>
      </c>
      <c r="B90" s="12"/>
      <c r="C90" s="12"/>
      <c r="D90" s="12"/>
      <c r="E90" s="12"/>
      <c r="F90" s="12"/>
      <c r="G90" s="12"/>
      <c r="H90" s="12"/>
      <c r="I90" s="364"/>
      <c r="J90" s="365"/>
      <c r="K90" s="365"/>
      <c r="L90" s="365"/>
      <c r="M90" s="365"/>
      <c r="N90" s="366"/>
      <c r="O90" s="114"/>
      <c r="P90" s="114"/>
      <c r="Q90" s="114"/>
      <c r="R90" s="114"/>
      <c r="S90" s="45"/>
      <c r="T90" s="45"/>
      <c r="U90" s="45"/>
      <c r="V90" s="45"/>
      <c r="W90" s="45"/>
      <c r="X90" s="45"/>
      <c r="Y90" s="45"/>
      <c r="Z90" s="45"/>
      <c r="AA90" s="45"/>
      <c r="AB90" s="45"/>
      <c r="AC90" s="45"/>
      <c r="AD90" s="45"/>
      <c r="AE90" s="45"/>
      <c r="AF90" s="45"/>
      <c r="AG90" s="45"/>
      <c r="AH90" s="45"/>
      <c r="AI90" s="45"/>
      <c r="AJ90" s="45"/>
    </row>
    <row r="91" spans="1:36" ht="30" customHeight="1">
      <c r="A91" s="157" t="s">
        <v>11</v>
      </c>
      <c r="B91" s="157" t="s">
        <v>12</v>
      </c>
      <c r="C91" s="158" t="s">
        <v>177</v>
      </c>
      <c r="D91" s="158" t="s">
        <v>113</v>
      </c>
      <c r="E91" s="159" t="s">
        <v>112</v>
      </c>
      <c r="F91" s="175" t="s">
        <v>180</v>
      </c>
      <c r="G91" s="157" t="s">
        <v>178</v>
      </c>
      <c r="H91" s="167"/>
      <c r="I91" s="364"/>
      <c r="J91" s="365"/>
      <c r="K91" s="365"/>
      <c r="L91" s="365"/>
      <c r="M91" s="365"/>
      <c r="N91" s="366"/>
      <c r="O91" s="114"/>
      <c r="P91" s="114"/>
      <c r="Q91" s="114"/>
      <c r="R91" s="114"/>
      <c r="S91" s="45"/>
      <c r="T91" s="45"/>
      <c r="U91" s="45"/>
      <c r="V91" s="45"/>
      <c r="W91" s="45"/>
      <c r="X91" s="45"/>
      <c r="Y91" s="45"/>
      <c r="Z91" s="45"/>
      <c r="AA91" s="45"/>
      <c r="AB91" s="45"/>
      <c r="AC91" s="45"/>
      <c r="AD91" s="45"/>
      <c r="AE91" s="45"/>
      <c r="AF91" s="45"/>
      <c r="AG91" s="45"/>
      <c r="AH91" s="45"/>
      <c r="AI91" s="45"/>
      <c r="AJ91" s="45"/>
    </row>
    <row r="92" spans="1:36" ht="33" customHeight="1">
      <c r="A92" s="146"/>
      <c r="B92" s="146"/>
      <c r="C92" s="146"/>
      <c r="D92" s="146"/>
      <c r="E92" s="160">
        <f>SUM(A92:D92)</f>
        <v>0</v>
      </c>
      <c r="F92" s="62"/>
      <c r="G92" s="177"/>
      <c r="H92" s="168"/>
      <c r="I92" s="367"/>
      <c r="J92" s="368"/>
      <c r="K92" s="368"/>
      <c r="L92" s="368"/>
      <c r="M92" s="368"/>
      <c r="N92" s="369"/>
      <c r="O92" s="114"/>
      <c r="P92" s="114"/>
      <c r="Q92" s="114"/>
      <c r="R92" s="114"/>
      <c r="S92" s="45"/>
      <c r="T92" s="45"/>
      <c r="U92" s="45"/>
      <c r="V92" s="45"/>
      <c r="W92" s="45"/>
      <c r="X92" s="45"/>
      <c r="Y92" s="45"/>
      <c r="Z92" s="45"/>
      <c r="AA92" s="45"/>
      <c r="AB92" s="45"/>
      <c r="AC92" s="45"/>
      <c r="AD92" s="45"/>
      <c r="AE92" s="45"/>
      <c r="AF92" s="45"/>
      <c r="AG92" s="45"/>
      <c r="AH92" s="45"/>
      <c r="AI92" s="45"/>
      <c r="AJ92" s="45"/>
    </row>
    <row r="93" spans="1:36" ht="15" customHeight="1">
      <c r="A93" s="105"/>
      <c r="B93" s="105"/>
      <c r="C93" s="105"/>
      <c r="D93" s="105"/>
      <c r="E93" s="105"/>
      <c r="F93" s="105"/>
      <c r="G93" s="105"/>
      <c r="H93" s="105"/>
      <c r="I93" s="105"/>
      <c r="J93" s="106"/>
      <c r="K93" s="108"/>
      <c r="L93" s="108"/>
      <c r="M93" s="108"/>
      <c r="N93" s="107"/>
      <c r="O93" s="45"/>
      <c r="P93" s="45"/>
      <c r="Q93" s="45"/>
      <c r="R93" s="45"/>
      <c r="S93" s="45"/>
      <c r="T93" s="45"/>
      <c r="U93" s="45"/>
      <c r="V93" s="45"/>
      <c r="W93" s="45"/>
      <c r="X93" s="45"/>
      <c r="Y93" s="45"/>
      <c r="Z93" s="45"/>
      <c r="AA93" s="45"/>
      <c r="AB93" s="45"/>
      <c r="AC93" s="45"/>
      <c r="AD93" s="45"/>
      <c r="AE93" s="45"/>
      <c r="AF93" s="45"/>
      <c r="AG93" s="45"/>
      <c r="AH93" s="45"/>
      <c r="AI93" s="45"/>
      <c r="AJ93" s="45"/>
    </row>
    <row r="94" spans="1:36" s="5" customFormat="1" ht="15" customHeight="1">
      <c r="A94" s="18" t="s">
        <v>107</v>
      </c>
      <c r="B94" s="12"/>
      <c r="C94" s="345" t="s">
        <v>133</v>
      </c>
      <c r="D94" s="345"/>
      <c r="E94" s="325"/>
      <c r="F94" s="327"/>
      <c r="G94" s="12"/>
      <c r="H94" s="12"/>
      <c r="I94" s="360" t="s">
        <v>137</v>
      </c>
      <c r="J94" s="360"/>
      <c r="K94" s="360"/>
      <c r="L94" s="360"/>
      <c r="M94" s="360"/>
      <c r="N94" s="360"/>
      <c r="O94" s="45"/>
      <c r="P94" s="45"/>
      <c r="Q94" s="45"/>
      <c r="R94" s="45"/>
      <c r="S94" s="45"/>
      <c r="T94" s="45"/>
      <c r="U94" s="45"/>
      <c r="V94" s="45"/>
      <c r="W94" s="45"/>
      <c r="X94" s="45"/>
      <c r="Y94" s="45"/>
      <c r="Z94" s="45"/>
      <c r="AA94" s="45"/>
      <c r="AB94" s="45"/>
      <c r="AC94" s="45"/>
      <c r="AD94" s="45"/>
      <c r="AE94" s="45"/>
      <c r="AF94" s="45"/>
      <c r="AG94" s="45"/>
      <c r="AH94" s="45"/>
      <c r="AI94" s="45"/>
      <c r="AJ94" s="45"/>
    </row>
    <row r="95" spans="1:36" s="5" customFormat="1" ht="15" customHeight="1">
      <c r="A95" s="18"/>
      <c r="B95" s="12"/>
      <c r="C95" s="7"/>
      <c r="D95" s="7"/>
      <c r="E95" s="7"/>
      <c r="F95" s="7"/>
      <c r="G95" s="12"/>
      <c r="H95" s="12"/>
      <c r="I95" s="360"/>
      <c r="J95" s="360"/>
      <c r="K95" s="360"/>
      <c r="L95" s="360"/>
      <c r="M95" s="360"/>
      <c r="N95" s="360"/>
      <c r="O95" s="45"/>
      <c r="P95" s="45"/>
      <c r="Q95" s="45"/>
      <c r="R95" s="45"/>
      <c r="S95" s="45"/>
      <c r="T95" s="45"/>
      <c r="U95" s="45"/>
      <c r="V95" s="45"/>
      <c r="W95" s="45"/>
      <c r="X95" s="45"/>
      <c r="Y95" s="45"/>
      <c r="Z95" s="45"/>
      <c r="AA95" s="45"/>
      <c r="AB95" s="45"/>
      <c r="AC95" s="45"/>
      <c r="AD95" s="45"/>
      <c r="AE95" s="45"/>
      <c r="AF95" s="45"/>
      <c r="AG95" s="45"/>
      <c r="AH95" s="45"/>
      <c r="AI95" s="45"/>
      <c r="AJ95" s="45"/>
    </row>
    <row r="96" spans="1:36" s="5" customFormat="1" ht="25.2" customHeight="1">
      <c r="A96" s="346" t="s">
        <v>345</v>
      </c>
      <c r="B96" s="324"/>
      <c r="C96" s="347"/>
      <c r="D96" s="348"/>
      <c r="E96" s="348"/>
      <c r="F96" s="349"/>
      <c r="G96" s="46"/>
      <c r="H96" s="46"/>
      <c r="J96" s="46"/>
      <c r="K96" s="19"/>
      <c r="L96" s="19"/>
      <c r="M96" s="172"/>
      <c r="N96" s="338"/>
      <c r="O96" s="45"/>
      <c r="P96" s="45"/>
      <c r="Q96" s="45"/>
      <c r="R96" s="45"/>
      <c r="S96" s="45"/>
      <c r="T96" s="45"/>
      <c r="U96" s="45"/>
      <c r="V96" s="45"/>
      <c r="W96" s="45"/>
      <c r="X96" s="45"/>
      <c r="Y96" s="45"/>
      <c r="Z96" s="45"/>
      <c r="AA96" s="45"/>
      <c r="AB96" s="45"/>
      <c r="AC96" s="45"/>
      <c r="AD96" s="45"/>
      <c r="AE96" s="45"/>
      <c r="AF96" s="45"/>
      <c r="AG96" s="45"/>
      <c r="AH96" s="45"/>
      <c r="AI96" s="45"/>
      <c r="AJ96" s="45"/>
    </row>
    <row r="97" spans="1:36" s="5" customFormat="1" ht="15" customHeight="1">
      <c r="A97" s="8"/>
      <c r="B97" s="1"/>
      <c r="C97" s="1"/>
      <c r="D97" s="12"/>
      <c r="E97" s="1"/>
      <c r="F97" s="1"/>
      <c r="G97" s="1"/>
      <c r="H97" s="1"/>
      <c r="I97" s="1"/>
      <c r="J97" s="1"/>
      <c r="K97" s="16"/>
      <c r="L97" s="173"/>
      <c r="M97" s="173"/>
      <c r="N97" s="338"/>
      <c r="O97" s="45"/>
      <c r="P97" s="45"/>
      <c r="Q97" s="45"/>
      <c r="R97" s="45"/>
      <c r="S97" s="45"/>
      <c r="T97" s="45"/>
      <c r="U97" s="45"/>
      <c r="V97" s="45"/>
      <c r="W97" s="45"/>
      <c r="X97" s="45"/>
      <c r="Y97" s="45"/>
      <c r="Z97" s="45"/>
      <c r="AA97" s="45"/>
      <c r="AB97" s="45"/>
      <c r="AC97" s="45"/>
      <c r="AD97" s="45"/>
      <c r="AE97" s="45"/>
      <c r="AF97" s="45"/>
      <c r="AG97" s="45"/>
      <c r="AH97" s="45"/>
      <c r="AI97" s="45"/>
      <c r="AJ97" s="45"/>
    </row>
    <row r="98" spans="1:36" s="5" customFormat="1" ht="30" customHeight="1">
      <c r="A98" s="145" t="s">
        <v>10</v>
      </c>
      <c r="B98" s="110"/>
      <c r="C98" s="339" t="s">
        <v>138</v>
      </c>
      <c r="D98" s="340"/>
      <c r="E98" s="245"/>
      <c r="G98" s="112"/>
      <c r="H98" s="112"/>
      <c r="I98" s="350" t="s">
        <v>173</v>
      </c>
      <c r="J98" s="351"/>
      <c r="K98" s="351"/>
      <c r="L98" s="351"/>
      <c r="M98" s="351"/>
      <c r="N98" s="352"/>
      <c r="O98" s="114"/>
      <c r="P98" s="114"/>
      <c r="Q98" s="114"/>
      <c r="R98" s="114"/>
      <c r="S98" s="45"/>
      <c r="T98" s="45"/>
      <c r="U98" s="45"/>
      <c r="V98" s="45"/>
      <c r="W98" s="45"/>
      <c r="X98" s="45"/>
      <c r="Y98" s="45"/>
      <c r="Z98" s="45"/>
      <c r="AA98" s="45"/>
      <c r="AB98" s="45"/>
      <c r="AC98" s="45"/>
      <c r="AD98" s="45"/>
      <c r="AE98" s="45"/>
      <c r="AF98" s="45"/>
      <c r="AG98" s="45"/>
      <c r="AH98" s="45"/>
      <c r="AI98" s="45"/>
      <c r="AJ98" s="45"/>
    </row>
    <row r="99" spans="1:36" ht="15" customHeight="1">
      <c r="A99" s="1"/>
      <c r="B99" s="1"/>
      <c r="C99" s="1"/>
      <c r="D99" s="1"/>
      <c r="E99" s="1"/>
      <c r="F99" s="1"/>
      <c r="G99" s="1"/>
      <c r="H99" s="1"/>
      <c r="I99" s="353"/>
      <c r="J99" s="354"/>
      <c r="K99" s="354"/>
      <c r="L99" s="354"/>
      <c r="M99" s="354"/>
      <c r="N99" s="355"/>
      <c r="O99" s="114"/>
      <c r="P99" s="114"/>
      <c r="Q99" s="114"/>
      <c r="R99" s="114"/>
      <c r="S99" s="45"/>
      <c r="T99" s="45"/>
      <c r="U99" s="45"/>
      <c r="V99" s="45"/>
      <c r="W99" s="45"/>
      <c r="X99" s="45"/>
      <c r="Y99" s="45"/>
      <c r="Z99" s="45"/>
      <c r="AA99" s="45"/>
      <c r="AB99" s="45"/>
      <c r="AC99" s="45"/>
      <c r="AD99" s="45"/>
      <c r="AE99" s="45"/>
      <c r="AF99" s="45"/>
      <c r="AG99" s="45"/>
      <c r="AH99" s="45"/>
      <c r="AI99" s="45"/>
      <c r="AJ99" s="45"/>
    </row>
    <row r="100" spans="1:36" ht="15" customHeight="1">
      <c r="A100" s="12"/>
      <c r="B100" s="12"/>
      <c r="C100" s="12"/>
      <c r="D100" s="12"/>
      <c r="E100" s="341"/>
      <c r="F100" s="341"/>
      <c r="G100" s="12"/>
      <c r="H100" s="12"/>
      <c r="I100" s="353"/>
      <c r="J100" s="354"/>
      <c r="K100" s="354"/>
      <c r="L100" s="354"/>
      <c r="M100" s="354"/>
      <c r="N100" s="355"/>
      <c r="O100" s="114"/>
      <c r="P100" s="114"/>
      <c r="Q100" s="114"/>
      <c r="R100" s="114"/>
      <c r="S100" s="45"/>
      <c r="T100" s="45"/>
      <c r="U100" s="45"/>
      <c r="V100" s="45"/>
      <c r="W100" s="45"/>
      <c r="X100" s="45"/>
      <c r="Y100" s="45"/>
      <c r="Z100" s="45"/>
      <c r="AA100" s="45"/>
      <c r="AB100" s="45"/>
      <c r="AC100" s="45"/>
      <c r="AD100" s="45"/>
      <c r="AE100" s="45"/>
      <c r="AF100" s="45"/>
      <c r="AG100" s="45"/>
      <c r="AH100" s="45"/>
      <c r="AI100" s="45"/>
      <c r="AJ100" s="45"/>
    </row>
    <row r="101" spans="1:36" ht="30" customHeight="1">
      <c r="A101" s="370" t="s">
        <v>181</v>
      </c>
      <c r="B101" s="371"/>
      <c r="C101" s="142"/>
      <c r="D101" s="144" t="s">
        <v>139</v>
      </c>
      <c r="E101" s="344"/>
      <c r="F101" s="344"/>
      <c r="G101" s="109"/>
      <c r="H101" s="109"/>
      <c r="I101" s="353"/>
      <c r="J101" s="354"/>
      <c r="K101" s="354"/>
      <c r="L101" s="354"/>
      <c r="M101" s="354"/>
      <c r="N101" s="355"/>
      <c r="O101" s="114"/>
      <c r="P101" s="114"/>
      <c r="Q101" s="114"/>
      <c r="R101" s="114"/>
      <c r="S101" s="45" t="s">
        <v>134</v>
      </c>
      <c r="T101" s="45"/>
      <c r="U101" s="45"/>
      <c r="V101" s="45"/>
      <c r="W101" s="45"/>
      <c r="X101" s="45"/>
      <c r="Y101" s="45"/>
      <c r="Z101" s="45"/>
      <c r="AA101" s="45"/>
      <c r="AB101" s="45"/>
      <c r="AC101" s="45"/>
      <c r="AD101" s="45"/>
      <c r="AE101" s="45"/>
      <c r="AF101" s="45"/>
      <c r="AG101" s="45"/>
      <c r="AH101" s="45"/>
      <c r="AI101" s="45"/>
      <c r="AJ101" s="45"/>
    </row>
    <row r="102" spans="1:36" ht="15" customHeight="1">
      <c r="A102" s="1"/>
      <c r="B102" s="1"/>
      <c r="C102" s="1"/>
      <c r="D102" s="1"/>
      <c r="E102" s="1"/>
      <c r="F102" s="1"/>
      <c r="G102" s="1"/>
      <c r="H102" s="1"/>
      <c r="I102" s="353"/>
      <c r="J102" s="354"/>
      <c r="K102" s="354"/>
      <c r="L102" s="354"/>
      <c r="M102" s="354"/>
      <c r="N102" s="355"/>
      <c r="O102" s="114"/>
      <c r="P102" s="114"/>
      <c r="Q102" s="114"/>
      <c r="R102" s="114"/>
      <c r="S102" s="45" t="s">
        <v>135</v>
      </c>
      <c r="T102" s="45"/>
      <c r="U102" s="45"/>
      <c r="V102" s="45"/>
      <c r="W102" s="45"/>
      <c r="X102" s="45"/>
      <c r="Y102" s="45"/>
      <c r="Z102" s="45"/>
      <c r="AA102" s="45"/>
      <c r="AB102" s="45"/>
      <c r="AC102" s="45"/>
      <c r="AD102" s="45"/>
      <c r="AE102" s="45"/>
      <c r="AF102" s="45"/>
      <c r="AG102" s="45"/>
      <c r="AH102" s="45"/>
      <c r="AI102" s="45"/>
      <c r="AJ102" s="45"/>
    </row>
    <row r="103" spans="1:36" ht="15" customHeight="1">
      <c r="A103" s="12" t="s">
        <v>145</v>
      </c>
      <c r="B103" s="12"/>
      <c r="C103" s="12"/>
      <c r="D103" s="12"/>
      <c r="E103" s="12"/>
      <c r="F103" s="12"/>
      <c r="G103" s="12"/>
      <c r="H103" s="12"/>
      <c r="I103" s="353"/>
      <c r="J103" s="354"/>
      <c r="K103" s="354"/>
      <c r="L103" s="354"/>
      <c r="M103" s="354"/>
      <c r="N103" s="355"/>
      <c r="O103" s="114"/>
      <c r="P103" s="114"/>
      <c r="Q103" s="114"/>
      <c r="R103" s="114"/>
      <c r="S103" s="45"/>
      <c r="T103" s="45"/>
      <c r="U103" s="45"/>
      <c r="V103" s="45"/>
      <c r="W103" s="45"/>
      <c r="X103" s="45"/>
      <c r="Y103" s="45"/>
      <c r="Z103" s="45"/>
      <c r="AA103" s="45"/>
      <c r="AB103" s="45"/>
      <c r="AC103" s="45"/>
      <c r="AD103" s="45"/>
      <c r="AE103" s="45"/>
      <c r="AF103" s="45"/>
      <c r="AG103" s="45"/>
      <c r="AH103" s="45"/>
      <c r="AI103" s="45"/>
      <c r="AJ103" s="45"/>
    </row>
    <row r="104" spans="1:36" ht="30" customHeight="1">
      <c r="A104" s="157" t="s">
        <v>11</v>
      </c>
      <c r="B104" s="157" t="s">
        <v>12</v>
      </c>
      <c r="C104" s="158" t="s">
        <v>177</v>
      </c>
      <c r="D104" s="158" t="s">
        <v>113</v>
      </c>
      <c r="E104" s="159" t="s">
        <v>112</v>
      </c>
      <c r="F104" s="175" t="s">
        <v>180</v>
      </c>
      <c r="G104" s="157" t="s">
        <v>178</v>
      </c>
      <c r="H104" s="167"/>
      <c r="I104" s="353"/>
      <c r="J104" s="354"/>
      <c r="K104" s="354"/>
      <c r="L104" s="354"/>
      <c r="M104" s="354"/>
      <c r="N104" s="355"/>
      <c r="O104" s="114"/>
      <c r="P104" s="114"/>
      <c r="Q104" s="114"/>
      <c r="R104" s="114"/>
      <c r="S104" s="45"/>
      <c r="T104" s="45"/>
      <c r="U104" s="45"/>
      <c r="V104" s="45"/>
      <c r="W104" s="45"/>
      <c r="X104" s="45"/>
      <c r="Y104" s="45"/>
      <c r="Z104" s="45"/>
      <c r="AA104" s="45"/>
      <c r="AB104" s="45"/>
      <c r="AC104" s="45"/>
      <c r="AD104" s="45"/>
      <c r="AE104" s="45"/>
      <c r="AF104" s="45"/>
      <c r="AG104" s="45"/>
      <c r="AH104" s="45"/>
      <c r="AI104" s="45"/>
      <c r="AJ104" s="45"/>
    </row>
    <row r="105" spans="1:36" ht="33" customHeight="1">
      <c r="A105" s="146"/>
      <c r="B105" s="146"/>
      <c r="C105" s="146"/>
      <c r="D105" s="146"/>
      <c r="E105" s="160">
        <f>SUM(A105:D105)</f>
        <v>0</v>
      </c>
      <c r="F105" s="62"/>
      <c r="G105" s="177"/>
      <c r="H105" s="168"/>
      <c r="I105" s="356"/>
      <c r="J105" s="357"/>
      <c r="K105" s="357"/>
      <c r="L105" s="357"/>
      <c r="M105" s="357"/>
      <c r="N105" s="358"/>
      <c r="O105" s="114"/>
      <c r="P105" s="114"/>
      <c r="Q105" s="114"/>
      <c r="R105" s="114"/>
      <c r="S105" s="45"/>
      <c r="T105" s="45"/>
      <c r="U105" s="45"/>
      <c r="V105" s="45"/>
      <c r="W105" s="45"/>
      <c r="X105" s="45"/>
      <c r="Y105" s="45"/>
      <c r="Z105" s="45"/>
      <c r="AA105" s="45"/>
      <c r="AB105" s="45"/>
      <c r="AC105" s="45"/>
      <c r="AD105" s="45"/>
      <c r="AE105" s="45"/>
      <c r="AF105" s="45"/>
      <c r="AG105" s="45"/>
      <c r="AH105" s="45"/>
      <c r="AI105" s="45"/>
      <c r="AJ105" s="45"/>
    </row>
    <row r="106" spans="1:36" ht="15" customHeight="1">
      <c r="A106" s="105"/>
      <c r="B106" s="105"/>
      <c r="C106" s="105"/>
      <c r="D106" s="105"/>
      <c r="E106" s="105"/>
      <c r="F106" s="105"/>
      <c r="G106" s="105"/>
      <c r="H106" s="105"/>
      <c r="I106" s="105"/>
      <c r="J106" s="106"/>
      <c r="K106" s="108"/>
      <c r="L106" s="108"/>
      <c r="M106" s="108"/>
      <c r="N106" s="107"/>
      <c r="O106" s="45"/>
      <c r="P106" s="45"/>
      <c r="Q106" s="45"/>
      <c r="R106" s="45"/>
      <c r="S106" s="45"/>
      <c r="T106" s="45"/>
      <c r="U106" s="45"/>
      <c r="V106" s="45"/>
      <c r="W106" s="45"/>
      <c r="X106" s="45"/>
      <c r="Y106" s="45"/>
      <c r="Z106" s="45"/>
      <c r="AA106" s="45"/>
      <c r="AB106" s="45"/>
      <c r="AC106" s="45"/>
      <c r="AD106" s="45"/>
      <c r="AE106" s="45"/>
      <c r="AF106" s="45"/>
      <c r="AG106" s="45"/>
      <c r="AH106" s="45"/>
      <c r="AI106" s="45"/>
      <c r="AJ106" s="45"/>
    </row>
    <row r="107" spans="1:36" s="5" customFormat="1" ht="15" customHeight="1">
      <c r="A107" s="18" t="s">
        <v>108</v>
      </c>
      <c r="B107" s="12"/>
      <c r="C107" s="345" t="s">
        <v>133</v>
      </c>
      <c r="D107" s="345"/>
      <c r="E107" s="325"/>
      <c r="F107" s="327"/>
      <c r="G107" s="12"/>
      <c r="H107" s="12"/>
      <c r="I107" s="360" t="s">
        <v>137</v>
      </c>
      <c r="J107" s="360"/>
      <c r="K107" s="360"/>
      <c r="L107" s="360"/>
      <c r="M107" s="360"/>
      <c r="N107" s="360"/>
      <c r="O107" s="45"/>
      <c r="P107" s="45"/>
      <c r="Q107" s="45"/>
      <c r="R107" s="45"/>
      <c r="S107" s="45"/>
      <c r="T107" s="45"/>
      <c r="U107" s="45"/>
      <c r="V107" s="45"/>
      <c r="W107" s="45"/>
      <c r="X107" s="45"/>
      <c r="Y107" s="45"/>
      <c r="Z107" s="45"/>
      <c r="AA107" s="45"/>
      <c r="AB107" s="45"/>
      <c r="AC107" s="45"/>
      <c r="AD107" s="45"/>
      <c r="AE107" s="45"/>
      <c r="AF107" s="45"/>
      <c r="AG107" s="45"/>
      <c r="AH107" s="45"/>
      <c r="AI107" s="45"/>
      <c r="AJ107" s="45"/>
    </row>
    <row r="108" spans="1:36" s="5" customFormat="1" ht="15" customHeight="1">
      <c r="A108" s="18"/>
      <c r="B108" s="12"/>
      <c r="C108" s="7"/>
      <c r="D108" s="7"/>
      <c r="E108" s="7"/>
      <c r="F108" s="7"/>
      <c r="G108" s="12"/>
      <c r="H108" s="12"/>
      <c r="I108" s="360"/>
      <c r="J108" s="360"/>
      <c r="K108" s="360"/>
      <c r="L108" s="360"/>
      <c r="M108" s="360"/>
      <c r="N108" s="360"/>
      <c r="O108" s="45"/>
      <c r="P108" s="45"/>
      <c r="Q108" s="45"/>
      <c r="R108" s="45"/>
      <c r="S108" s="45"/>
      <c r="T108" s="45"/>
      <c r="U108" s="45"/>
      <c r="V108" s="45"/>
      <c r="W108" s="45"/>
      <c r="X108" s="45"/>
      <c r="Y108" s="45"/>
      <c r="Z108" s="45"/>
      <c r="AA108" s="45"/>
      <c r="AB108" s="45"/>
      <c r="AC108" s="45"/>
      <c r="AD108" s="45"/>
      <c r="AE108" s="45"/>
      <c r="AF108" s="45"/>
      <c r="AG108" s="45"/>
      <c r="AH108" s="45"/>
      <c r="AI108" s="45"/>
      <c r="AJ108" s="45"/>
    </row>
    <row r="109" spans="1:36" s="5" customFormat="1" ht="25.2" customHeight="1">
      <c r="A109" s="346" t="s">
        <v>345</v>
      </c>
      <c r="B109" s="324"/>
      <c r="C109" s="347"/>
      <c r="D109" s="348"/>
      <c r="E109" s="348"/>
      <c r="F109" s="349"/>
      <c r="G109" s="46"/>
      <c r="H109" s="46"/>
      <c r="J109" s="46"/>
      <c r="K109" s="19"/>
      <c r="L109" s="19"/>
      <c r="M109" s="172"/>
      <c r="N109" s="338"/>
      <c r="O109" s="45"/>
      <c r="P109" s="45"/>
      <c r="Q109" s="45"/>
      <c r="R109" s="45"/>
      <c r="S109" s="45"/>
      <c r="T109" s="45"/>
      <c r="U109" s="45"/>
      <c r="V109" s="45"/>
      <c r="W109" s="45"/>
      <c r="X109" s="45"/>
      <c r="Y109" s="45"/>
      <c r="Z109" s="45"/>
      <c r="AA109" s="45"/>
      <c r="AB109" s="45"/>
      <c r="AC109" s="45"/>
      <c r="AD109" s="45"/>
      <c r="AE109" s="45"/>
      <c r="AF109" s="45"/>
      <c r="AG109" s="45"/>
      <c r="AH109" s="45"/>
      <c r="AI109" s="45"/>
      <c r="AJ109" s="45"/>
    </row>
    <row r="110" spans="1:36" s="5" customFormat="1" ht="15" customHeight="1">
      <c r="A110" s="8"/>
      <c r="B110" s="1"/>
      <c r="C110" s="1"/>
      <c r="D110" s="12"/>
      <c r="E110" s="1"/>
      <c r="F110" s="1"/>
      <c r="G110" s="1"/>
      <c r="H110" s="1"/>
      <c r="I110" s="1"/>
      <c r="J110" s="1"/>
      <c r="K110" s="16"/>
      <c r="L110" s="173"/>
      <c r="M110" s="173"/>
      <c r="N110" s="338"/>
      <c r="O110" s="45"/>
      <c r="P110" s="45"/>
      <c r="Q110" s="45"/>
      <c r="R110" s="45"/>
      <c r="S110" s="45"/>
      <c r="T110" s="45"/>
      <c r="U110" s="45"/>
      <c r="V110" s="45"/>
      <c r="W110" s="45"/>
      <c r="X110" s="45"/>
      <c r="Y110" s="45"/>
      <c r="Z110" s="45"/>
      <c r="AA110" s="45"/>
      <c r="AB110" s="45"/>
      <c r="AC110" s="45"/>
      <c r="AD110" s="45"/>
      <c r="AE110" s="45"/>
      <c r="AF110" s="45"/>
      <c r="AG110" s="45"/>
      <c r="AH110" s="45"/>
      <c r="AI110" s="45"/>
      <c r="AJ110" s="45"/>
    </row>
    <row r="111" spans="1:36" s="5" customFormat="1" ht="30" customHeight="1">
      <c r="A111" s="145" t="s">
        <v>10</v>
      </c>
      <c r="B111" s="110"/>
      <c r="C111" s="339" t="s">
        <v>138</v>
      </c>
      <c r="D111" s="340"/>
      <c r="E111" s="245"/>
      <c r="G111" s="112"/>
      <c r="H111" s="112"/>
      <c r="I111" s="361" t="s">
        <v>174</v>
      </c>
      <c r="J111" s="362"/>
      <c r="K111" s="362"/>
      <c r="L111" s="362"/>
      <c r="M111" s="362"/>
      <c r="N111" s="363"/>
      <c r="O111" s="114"/>
      <c r="P111" s="114"/>
      <c r="Q111" s="114"/>
      <c r="R111" s="114"/>
      <c r="S111" s="45"/>
      <c r="T111" s="45"/>
      <c r="U111" s="45"/>
      <c r="V111" s="45"/>
      <c r="W111" s="45"/>
      <c r="X111" s="45"/>
      <c r="Y111" s="45"/>
      <c r="Z111" s="45"/>
      <c r="AA111" s="45"/>
      <c r="AB111" s="45"/>
      <c r="AC111" s="45"/>
      <c r="AD111" s="45"/>
      <c r="AE111" s="45"/>
      <c r="AF111" s="45"/>
      <c r="AG111" s="45"/>
      <c r="AH111" s="45"/>
      <c r="AI111" s="45"/>
      <c r="AJ111" s="45"/>
    </row>
    <row r="112" spans="1:36" ht="15" customHeight="1">
      <c r="A112" s="1"/>
      <c r="B112" s="1"/>
      <c r="C112" s="1"/>
      <c r="D112" s="1"/>
      <c r="E112" s="1"/>
      <c r="F112" s="1"/>
      <c r="G112" s="1"/>
      <c r="H112" s="1"/>
      <c r="I112" s="364"/>
      <c r="J112" s="365"/>
      <c r="K112" s="365"/>
      <c r="L112" s="365"/>
      <c r="M112" s="365"/>
      <c r="N112" s="366"/>
      <c r="O112" s="114"/>
      <c r="P112" s="114"/>
      <c r="Q112" s="114"/>
      <c r="R112" s="114"/>
      <c r="S112" s="45"/>
      <c r="T112" s="45"/>
      <c r="U112" s="45"/>
      <c r="V112" s="45"/>
      <c r="W112" s="45"/>
      <c r="X112" s="45"/>
      <c r="Y112" s="45"/>
      <c r="Z112" s="45"/>
      <c r="AA112" s="45"/>
      <c r="AB112" s="45"/>
      <c r="AC112" s="45"/>
      <c r="AD112" s="45"/>
      <c r="AE112" s="45"/>
      <c r="AF112" s="45"/>
      <c r="AG112" s="45"/>
      <c r="AH112" s="45"/>
      <c r="AI112" s="45"/>
      <c r="AJ112" s="45"/>
    </row>
    <row r="113" spans="1:36" ht="15" customHeight="1">
      <c r="A113" s="12"/>
      <c r="B113" s="12"/>
      <c r="C113" s="12"/>
      <c r="D113" s="12"/>
      <c r="E113" s="341"/>
      <c r="F113" s="341"/>
      <c r="G113" s="12"/>
      <c r="H113" s="12"/>
      <c r="I113" s="364"/>
      <c r="J113" s="365"/>
      <c r="K113" s="365"/>
      <c r="L113" s="365"/>
      <c r="M113" s="365"/>
      <c r="N113" s="366"/>
      <c r="O113" s="114"/>
      <c r="P113" s="114"/>
      <c r="Q113" s="114"/>
      <c r="R113" s="114"/>
      <c r="S113" s="45"/>
      <c r="T113" s="45"/>
      <c r="U113" s="45"/>
      <c r="V113" s="45"/>
      <c r="W113" s="45"/>
      <c r="X113" s="45"/>
      <c r="Y113" s="45"/>
      <c r="Z113" s="45"/>
      <c r="AA113" s="45"/>
      <c r="AB113" s="45"/>
      <c r="AC113" s="45"/>
      <c r="AD113" s="45"/>
      <c r="AE113" s="45"/>
      <c r="AF113" s="45"/>
      <c r="AG113" s="45"/>
      <c r="AH113" s="45"/>
      <c r="AI113" s="45"/>
      <c r="AJ113" s="45"/>
    </row>
    <row r="114" spans="1:36" ht="30" customHeight="1">
      <c r="A114" s="342" t="s">
        <v>181</v>
      </c>
      <c r="B114" s="359"/>
      <c r="C114" s="142"/>
      <c r="D114" s="144" t="s">
        <v>139</v>
      </c>
      <c r="E114" s="344"/>
      <c r="F114" s="344"/>
      <c r="G114" s="109"/>
      <c r="H114" s="109"/>
      <c r="I114" s="364"/>
      <c r="J114" s="365"/>
      <c r="K114" s="365"/>
      <c r="L114" s="365"/>
      <c r="M114" s="365"/>
      <c r="N114" s="366"/>
      <c r="O114" s="114"/>
      <c r="P114" s="114"/>
      <c r="Q114" s="114"/>
      <c r="R114" s="114"/>
      <c r="S114" s="45" t="s">
        <v>134</v>
      </c>
      <c r="T114" s="45"/>
      <c r="U114" s="45"/>
      <c r="V114" s="45"/>
      <c r="W114" s="45"/>
      <c r="X114" s="45"/>
      <c r="Y114" s="45"/>
      <c r="Z114" s="45"/>
      <c r="AA114" s="45"/>
      <c r="AB114" s="45"/>
      <c r="AC114" s="45"/>
      <c r="AD114" s="45"/>
      <c r="AE114" s="45"/>
      <c r="AF114" s="45"/>
      <c r="AG114" s="45"/>
      <c r="AH114" s="45"/>
      <c r="AI114" s="45"/>
      <c r="AJ114" s="45"/>
    </row>
    <row r="115" spans="1:36" ht="15" customHeight="1">
      <c r="A115" s="1"/>
      <c r="B115" s="1"/>
      <c r="C115" s="1"/>
      <c r="D115" s="1"/>
      <c r="E115" s="1"/>
      <c r="F115" s="1"/>
      <c r="G115" s="1"/>
      <c r="H115" s="1"/>
      <c r="I115" s="364"/>
      <c r="J115" s="365"/>
      <c r="K115" s="365"/>
      <c r="L115" s="365"/>
      <c r="M115" s="365"/>
      <c r="N115" s="366"/>
      <c r="O115" s="114"/>
      <c r="P115" s="114"/>
      <c r="Q115" s="114"/>
      <c r="R115" s="114"/>
      <c r="S115" s="45" t="s">
        <v>135</v>
      </c>
      <c r="T115" s="45"/>
      <c r="U115" s="45"/>
      <c r="V115" s="45"/>
      <c r="W115" s="45"/>
      <c r="X115" s="45"/>
      <c r="Y115" s="45"/>
      <c r="Z115" s="45"/>
      <c r="AA115" s="45"/>
      <c r="AB115" s="45"/>
      <c r="AC115" s="45"/>
      <c r="AD115" s="45"/>
      <c r="AE115" s="45"/>
      <c r="AF115" s="45"/>
      <c r="AG115" s="45"/>
      <c r="AH115" s="45"/>
      <c r="AI115" s="45"/>
      <c r="AJ115" s="45"/>
    </row>
    <row r="116" spans="1:36" ht="15" customHeight="1">
      <c r="A116" s="12" t="s">
        <v>145</v>
      </c>
      <c r="B116" s="12"/>
      <c r="C116" s="12"/>
      <c r="D116" s="12"/>
      <c r="E116" s="12"/>
      <c r="F116" s="12"/>
      <c r="G116" s="12"/>
      <c r="H116" s="12"/>
      <c r="I116" s="364"/>
      <c r="J116" s="365"/>
      <c r="K116" s="365"/>
      <c r="L116" s="365"/>
      <c r="M116" s="365"/>
      <c r="N116" s="366"/>
      <c r="O116" s="114"/>
      <c r="P116" s="114"/>
      <c r="Q116" s="114"/>
      <c r="R116" s="114"/>
      <c r="S116" s="45"/>
      <c r="T116" s="45"/>
      <c r="U116" s="45"/>
      <c r="V116" s="45"/>
      <c r="W116" s="45"/>
      <c r="X116" s="45"/>
      <c r="Y116" s="45"/>
      <c r="Z116" s="45"/>
      <c r="AA116" s="45"/>
      <c r="AB116" s="45"/>
      <c r="AC116" s="45"/>
      <c r="AD116" s="45"/>
      <c r="AE116" s="45"/>
      <c r="AF116" s="45"/>
      <c r="AG116" s="45"/>
      <c r="AH116" s="45"/>
      <c r="AI116" s="45"/>
      <c r="AJ116" s="45"/>
    </row>
    <row r="117" spans="1:36" ht="30" customHeight="1">
      <c r="A117" s="157" t="s">
        <v>11</v>
      </c>
      <c r="B117" s="157" t="s">
        <v>12</v>
      </c>
      <c r="C117" s="158" t="s">
        <v>177</v>
      </c>
      <c r="D117" s="158" t="s">
        <v>113</v>
      </c>
      <c r="E117" s="159" t="s">
        <v>112</v>
      </c>
      <c r="F117" s="175" t="s">
        <v>180</v>
      </c>
      <c r="G117" s="157" t="s">
        <v>178</v>
      </c>
      <c r="H117" s="167"/>
      <c r="I117" s="364"/>
      <c r="J117" s="365"/>
      <c r="K117" s="365"/>
      <c r="L117" s="365"/>
      <c r="M117" s="365"/>
      <c r="N117" s="366"/>
      <c r="O117" s="114"/>
      <c r="P117" s="114"/>
      <c r="Q117" s="114"/>
      <c r="R117" s="114"/>
      <c r="S117" s="45"/>
      <c r="T117" s="45"/>
      <c r="U117" s="45"/>
      <c r="V117" s="45"/>
      <c r="W117" s="45"/>
      <c r="X117" s="45"/>
      <c r="Y117" s="45"/>
      <c r="Z117" s="45"/>
      <c r="AA117" s="45"/>
      <c r="AB117" s="45"/>
      <c r="AC117" s="45"/>
      <c r="AD117" s="45"/>
      <c r="AE117" s="45"/>
      <c r="AF117" s="45"/>
      <c r="AG117" s="45"/>
      <c r="AH117" s="45"/>
      <c r="AI117" s="45"/>
      <c r="AJ117" s="45"/>
    </row>
    <row r="118" spans="1:36" ht="33" customHeight="1">
      <c r="A118" s="146"/>
      <c r="B118" s="146"/>
      <c r="C118" s="146"/>
      <c r="D118" s="146"/>
      <c r="E118" s="160">
        <f>SUM(A118:D118)</f>
        <v>0</v>
      </c>
      <c r="F118" s="62"/>
      <c r="G118" s="177"/>
      <c r="H118" s="168"/>
      <c r="I118" s="367"/>
      <c r="J118" s="368"/>
      <c r="K118" s="368"/>
      <c r="L118" s="368"/>
      <c r="M118" s="368"/>
      <c r="N118" s="369"/>
      <c r="O118" s="114"/>
      <c r="P118" s="114"/>
      <c r="Q118" s="114"/>
      <c r="R118" s="114"/>
      <c r="S118" s="45"/>
      <c r="T118" s="45"/>
      <c r="U118" s="45"/>
      <c r="V118" s="45"/>
      <c r="W118" s="45"/>
      <c r="X118" s="45"/>
      <c r="Y118" s="45"/>
      <c r="Z118" s="45"/>
      <c r="AA118" s="45"/>
      <c r="AB118" s="45"/>
      <c r="AC118" s="45"/>
      <c r="AD118" s="45"/>
      <c r="AE118" s="45"/>
      <c r="AF118" s="45"/>
      <c r="AG118" s="45"/>
      <c r="AH118" s="45"/>
      <c r="AI118" s="45"/>
      <c r="AJ118" s="45"/>
    </row>
    <row r="119" spans="1:36" ht="15" customHeight="1">
      <c r="A119" s="105"/>
      <c r="B119" s="105"/>
      <c r="C119" s="105"/>
      <c r="D119" s="105"/>
      <c r="E119" s="105"/>
      <c r="F119" s="105"/>
      <c r="G119" s="105"/>
      <c r="H119" s="105"/>
      <c r="I119" s="105"/>
      <c r="J119" s="106"/>
      <c r="K119" s="108"/>
      <c r="L119" s="108"/>
      <c r="M119" s="108"/>
      <c r="N119" s="107"/>
      <c r="O119" s="45"/>
      <c r="P119" s="45"/>
      <c r="Q119" s="45"/>
      <c r="R119" s="45"/>
      <c r="S119" s="45"/>
      <c r="T119" s="45"/>
      <c r="U119" s="45"/>
      <c r="V119" s="45"/>
      <c r="W119" s="45"/>
      <c r="X119" s="45"/>
      <c r="Y119" s="45"/>
      <c r="Z119" s="45"/>
      <c r="AA119" s="45"/>
      <c r="AB119" s="45"/>
      <c r="AC119" s="45"/>
      <c r="AD119" s="45"/>
      <c r="AE119" s="45"/>
      <c r="AF119" s="45"/>
      <c r="AG119" s="45"/>
      <c r="AH119" s="45"/>
      <c r="AI119" s="45"/>
      <c r="AJ119" s="45"/>
    </row>
    <row r="120" spans="1:36" s="5" customFormat="1" ht="15" customHeight="1">
      <c r="A120" s="18" t="s">
        <v>109</v>
      </c>
      <c r="B120" s="12"/>
      <c r="C120" s="345" t="s">
        <v>133</v>
      </c>
      <c r="D120" s="345"/>
      <c r="E120" s="325"/>
      <c r="F120" s="327"/>
      <c r="G120" s="12"/>
      <c r="H120" s="12"/>
      <c r="I120" s="360" t="s">
        <v>137</v>
      </c>
      <c r="J120" s="360"/>
      <c r="K120" s="360"/>
      <c r="L120" s="360"/>
      <c r="M120" s="360"/>
      <c r="N120" s="360"/>
      <c r="O120" s="45"/>
      <c r="P120" s="45"/>
      <c r="Q120" s="45"/>
      <c r="R120" s="45"/>
      <c r="S120" s="45"/>
      <c r="T120" s="45"/>
      <c r="U120" s="45"/>
      <c r="V120" s="45"/>
      <c r="W120" s="45"/>
      <c r="X120" s="45"/>
      <c r="Y120" s="45"/>
      <c r="Z120" s="45"/>
      <c r="AA120" s="45"/>
      <c r="AB120" s="45"/>
      <c r="AC120" s="45"/>
      <c r="AD120" s="45"/>
      <c r="AE120" s="45"/>
      <c r="AF120" s="45"/>
      <c r="AG120" s="45"/>
      <c r="AH120" s="45"/>
      <c r="AI120" s="45"/>
      <c r="AJ120" s="45"/>
    </row>
    <row r="121" spans="1:36" s="5" customFormat="1" ht="15" customHeight="1">
      <c r="A121" s="18"/>
      <c r="B121" s="12"/>
      <c r="C121" s="7"/>
      <c r="D121" s="7"/>
      <c r="E121" s="7"/>
      <c r="F121" s="7"/>
      <c r="G121" s="12"/>
      <c r="H121" s="12"/>
      <c r="I121" s="360"/>
      <c r="J121" s="360"/>
      <c r="K121" s="360"/>
      <c r="L121" s="360"/>
      <c r="M121" s="360"/>
      <c r="N121" s="360"/>
      <c r="O121" s="45"/>
      <c r="P121" s="45"/>
      <c r="Q121" s="45"/>
      <c r="R121" s="45"/>
      <c r="S121" s="45"/>
      <c r="T121" s="45"/>
      <c r="U121" s="45"/>
      <c r="V121" s="45"/>
      <c r="W121" s="45"/>
      <c r="X121" s="45"/>
      <c r="Y121" s="45"/>
      <c r="Z121" s="45"/>
      <c r="AA121" s="45"/>
      <c r="AB121" s="45"/>
      <c r="AC121" s="45"/>
      <c r="AD121" s="45"/>
      <c r="AE121" s="45"/>
      <c r="AF121" s="45"/>
      <c r="AG121" s="45"/>
      <c r="AH121" s="45"/>
      <c r="AI121" s="45"/>
      <c r="AJ121" s="45"/>
    </row>
    <row r="122" spans="1:36" s="5" customFormat="1" ht="25.2" customHeight="1">
      <c r="A122" s="346" t="s">
        <v>345</v>
      </c>
      <c r="B122" s="324"/>
      <c r="C122" s="347"/>
      <c r="D122" s="348"/>
      <c r="E122" s="348"/>
      <c r="F122" s="349"/>
      <c r="G122" s="46"/>
      <c r="H122" s="46"/>
      <c r="J122" s="46"/>
      <c r="K122" s="19"/>
      <c r="L122" s="19"/>
      <c r="M122" s="172"/>
      <c r="N122" s="338"/>
      <c r="O122" s="45"/>
      <c r="P122" s="45"/>
      <c r="Q122" s="45"/>
      <c r="R122" s="45"/>
      <c r="S122" s="45"/>
      <c r="T122" s="45"/>
      <c r="U122" s="45"/>
      <c r="V122" s="45"/>
      <c r="W122" s="45"/>
      <c r="X122" s="45"/>
      <c r="Y122" s="45"/>
      <c r="Z122" s="45"/>
      <c r="AA122" s="45"/>
      <c r="AB122" s="45"/>
      <c r="AC122" s="45"/>
      <c r="AD122" s="45"/>
      <c r="AE122" s="45"/>
      <c r="AF122" s="45"/>
      <c r="AG122" s="45"/>
      <c r="AH122" s="45"/>
      <c r="AI122" s="45"/>
      <c r="AJ122" s="45"/>
    </row>
    <row r="123" spans="1:36" s="5" customFormat="1" ht="15" customHeight="1">
      <c r="A123" s="8"/>
      <c r="B123" s="1"/>
      <c r="C123" s="1"/>
      <c r="D123" s="12"/>
      <c r="E123" s="1"/>
      <c r="F123" s="1"/>
      <c r="G123" s="1"/>
      <c r="H123" s="1"/>
      <c r="I123" s="1"/>
      <c r="J123" s="1"/>
      <c r="K123" s="16"/>
      <c r="L123" s="173"/>
      <c r="M123" s="173"/>
      <c r="N123" s="338"/>
      <c r="O123" s="45"/>
      <c r="P123" s="45"/>
      <c r="Q123" s="45"/>
      <c r="R123" s="45"/>
      <c r="S123" s="45"/>
      <c r="T123" s="45"/>
      <c r="U123" s="45"/>
      <c r="V123" s="45"/>
      <c r="W123" s="45"/>
      <c r="X123" s="45"/>
      <c r="Y123" s="45"/>
      <c r="Z123" s="45"/>
      <c r="AA123" s="45"/>
      <c r="AB123" s="45"/>
      <c r="AC123" s="45"/>
      <c r="AD123" s="45"/>
      <c r="AE123" s="45"/>
      <c r="AF123" s="45"/>
      <c r="AG123" s="45"/>
      <c r="AH123" s="45"/>
      <c r="AI123" s="45"/>
      <c r="AJ123" s="45"/>
    </row>
    <row r="124" spans="1:36" s="5" customFormat="1" ht="30" customHeight="1">
      <c r="A124" s="145" t="s">
        <v>10</v>
      </c>
      <c r="B124" s="110"/>
      <c r="C124" s="339" t="s">
        <v>138</v>
      </c>
      <c r="D124" s="340"/>
      <c r="E124" s="245"/>
      <c r="G124" s="112"/>
      <c r="H124" s="112"/>
      <c r="I124" s="350" t="s">
        <v>173</v>
      </c>
      <c r="J124" s="351"/>
      <c r="K124" s="351"/>
      <c r="L124" s="351"/>
      <c r="M124" s="351"/>
      <c r="N124" s="352"/>
      <c r="O124" s="114"/>
      <c r="P124" s="114"/>
      <c r="Q124" s="114"/>
      <c r="R124" s="114"/>
      <c r="S124" s="45"/>
      <c r="T124" s="45"/>
      <c r="U124" s="45"/>
      <c r="V124" s="45"/>
      <c r="W124" s="45"/>
      <c r="X124" s="45"/>
      <c r="Y124" s="45"/>
      <c r="Z124" s="45"/>
      <c r="AA124" s="45"/>
      <c r="AB124" s="45"/>
      <c r="AC124" s="45"/>
      <c r="AD124" s="45"/>
      <c r="AE124" s="45"/>
      <c r="AF124" s="45"/>
      <c r="AG124" s="45"/>
      <c r="AH124" s="45"/>
      <c r="AI124" s="45"/>
      <c r="AJ124" s="45"/>
    </row>
    <row r="125" spans="1:36" ht="15" customHeight="1">
      <c r="A125" s="1"/>
      <c r="B125" s="1"/>
      <c r="C125" s="1"/>
      <c r="D125" s="1"/>
      <c r="E125" s="1"/>
      <c r="F125" s="1"/>
      <c r="G125" s="1"/>
      <c r="H125" s="1"/>
      <c r="I125" s="353"/>
      <c r="J125" s="354"/>
      <c r="K125" s="354"/>
      <c r="L125" s="354"/>
      <c r="M125" s="354"/>
      <c r="N125" s="355"/>
      <c r="O125" s="114"/>
      <c r="P125" s="114"/>
      <c r="Q125" s="114"/>
      <c r="R125" s="114"/>
      <c r="S125" s="45"/>
      <c r="T125" s="45"/>
      <c r="U125" s="45"/>
      <c r="V125" s="45"/>
      <c r="W125" s="45"/>
      <c r="X125" s="45"/>
      <c r="Y125" s="45"/>
      <c r="Z125" s="45"/>
      <c r="AA125" s="45"/>
      <c r="AB125" s="45"/>
      <c r="AC125" s="45"/>
      <c r="AD125" s="45"/>
      <c r="AE125" s="45"/>
      <c r="AF125" s="45"/>
      <c r="AG125" s="45"/>
      <c r="AH125" s="45"/>
      <c r="AI125" s="45"/>
      <c r="AJ125" s="45"/>
    </row>
    <row r="126" spans="1:36" ht="15" customHeight="1">
      <c r="A126" s="12"/>
      <c r="B126" s="12"/>
      <c r="C126" s="12"/>
      <c r="D126" s="12"/>
      <c r="E126" s="341"/>
      <c r="F126" s="341"/>
      <c r="G126" s="12"/>
      <c r="H126" s="12"/>
      <c r="I126" s="353"/>
      <c r="J126" s="354"/>
      <c r="K126" s="354"/>
      <c r="L126" s="354"/>
      <c r="M126" s="354"/>
      <c r="N126" s="355"/>
      <c r="O126" s="114"/>
      <c r="P126" s="114"/>
      <c r="Q126" s="114"/>
      <c r="R126" s="114"/>
      <c r="S126" s="45"/>
      <c r="T126" s="45"/>
      <c r="U126" s="45"/>
      <c r="V126" s="45"/>
      <c r="W126" s="45"/>
      <c r="X126" s="45"/>
      <c r="Y126" s="45"/>
      <c r="Z126" s="45"/>
      <c r="AA126" s="45"/>
      <c r="AB126" s="45"/>
      <c r="AC126" s="45"/>
      <c r="AD126" s="45"/>
      <c r="AE126" s="45"/>
      <c r="AF126" s="45"/>
      <c r="AG126" s="45"/>
      <c r="AH126" s="45"/>
      <c r="AI126" s="45"/>
      <c r="AJ126" s="45"/>
    </row>
    <row r="127" spans="1:36" ht="30" customHeight="1">
      <c r="A127" s="342" t="s">
        <v>181</v>
      </c>
      <c r="B127" s="359"/>
      <c r="C127" s="142"/>
      <c r="D127" s="144" t="s">
        <v>139</v>
      </c>
      <c r="E127" s="344"/>
      <c r="F127" s="344"/>
      <c r="G127" s="109"/>
      <c r="H127" s="109"/>
      <c r="I127" s="353"/>
      <c r="J127" s="354"/>
      <c r="K127" s="354"/>
      <c r="L127" s="354"/>
      <c r="M127" s="354"/>
      <c r="N127" s="355"/>
      <c r="O127" s="114"/>
      <c r="P127" s="114"/>
      <c r="Q127" s="114"/>
      <c r="R127" s="114"/>
      <c r="S127" s="45" t="s">
        <v>134</v>
      </c>
      <c r="T127" s="45"/>
      <c r="U127" s="45"/>
      <c r="V127" s="45"/>
      <c r="W127" s="45"/>
      <c r="X127" s="45"/>
      <c r="Y127" s="45"/>
      <c r="Z127" s="45"/>
      <c r="AA127" s="45"/>
      <c r="AB127" s="45"/>
      <c r="AC127" s="45"/>
      <c r="AD127" s="45"/>
      <c r="AE127" s="45"/>
      <c r="AF127" s="45"/>
      <c r="AG127" s="45"/>
      <c r="AH127" s="45"/>
      <c r="AI127" s="45"/>
      <c r="AJ127" s="45"/>
    </row>
    <row r="128" spans="1:36" ht="15" customHeight="1">
      <c r="A128" s="1"/>
      <c r="B128" s="1"/>
      <c r="C128" s="1"/>
      <c r="D128" s="1"/>
      <c r="E128" s="1"/>
      <c r="F128" s="1"/>
      <c r="G128" s="1"/>
      <c r="H128" s="1"/>
      <c r="I128" s="353"/>
      <c r="J128" s="354"/>
      <c r="K128" s="354"/>
      <c r="L128" s="354"/>
      <c r="M128" s="354"/>
      <c r="N128" s="355"/>
      <c r="O128" s="114"/>
      <c r="P128" s="114"/>
      <c r="Q128" s="114"/>
      <c r="R128" s="114"/>
      <c r="S128" s="45" t="s">
        <v>135</v>
      </c>
      <c r="T128" s="45"/>
      <c r="U128" s="45"/>
      <c r="V128" s="45"/>
      <c r="W128" s="45"/>
      <c r="X128" s="45"/>
      <c r="Y128" s="45"/>
      <c r="Z128" s="45"/>
      <c r="AA128" s="45"/>
      <c r="AB128" s="45"/>
      <c r="AC128" s="45"/>
      <c r="AD128" s="45"/>
      <c r="AE128" s="45"/>
      <c r="AF128" s="45"/>
      <c r="AG128" s="45"/>
      <c r="AH128" s="45"/>
      <c r="AI128" s="45"/>
      <c r="AJ128" s="45"/>
    </row>
    <row r="129" spans="1:36" ht="15" customHeight="1">
      <c r="A129" s="12" t="s">
        <v>145</v>
      </c>
      <c r="B129" s="12"/>
      <c r="C129" s="12"/>
      <c r="D129" s="12"/>
      <c r="E129" s="12"/>
      <c r="F129" s="12"/>
      <c r="G129" s="12"/>
      <c r="H129" s="12"/>
      <c r="I129" s="353"/>
      <c r="J129" s="354"/>
      <c r="K129" s="354"/>
      <c r="L129" s="354"/>
      <c r="M129" s="354"/>
      <c r="N129" s="355"/>
      <c r="O129" s="114"/>
      <c r="P129" s="114"/>
      <c r="Q129" s="114"/>
      <c r="R129" s="114"/>
      <c r="S129" s="45"/>
      <c r="T129" s="45"/>
      <c r="U129" s="45"/>
      <c r="V129" s="45"/>
      <c r="W129" s="45"/>
      <c r="X129" s="45"/>
      <c r="Y129" s="45"/>
      <c r="Z129" s="45"/>
      <c r="AA129" s="45"/>
      <c r="AB129" s="45"/>
      <c r="AC129" s="45"/>
      <c r="AD129" s="45"/>
      <c r="AE129" s="45"/>
      <c r="AF129" s="45"/>
      <c r="AG129" s="45"/>
      <c r="AH129" s="45"/>
      <c r="AI129" s="45"/>
      <c r="AJ129" s="45"/>
    </row>
    <row r="130" spans="1:36" ht="30" customHeight="1">
      <c r="A130" s="157" t="s">
        <v>11</v>
      </c>
      <c r="B130" s="157" t="s">
        <v>12</v>
      </c>
      <c r="C130" s="158" t="s">
        <v>177</v>
      </c>
      <c r="D130" s="158" t="s">
        <v>113</v>
      </c>
      <c r="E130" s="159" t="s">
        <v>112</v>
      </c>
      <c r="F130" s="175" t="s">
        <v>180</v>
      </c>
      <c r="G130" s="157" t="s">
        <v>178</v>
      </c>
      <c r="H130" s="167"/>
      <c r="I130" s="353"/>
      <c r="J130" s="354"/>
      <c r="K130" s="354"/>
      <c r="L130" s="354"/>
      <c r="M130" s="354"/>
      <c r="N130" s="355"/>
      <c r="O130" s="114"/>
      <c r="P130" s="114"/>
      <c r="Q130" s="114"/>
      <c r="R130" s="114"/>
      <c r="S130" s="45"/>
      <c r="T130" s="45"/>
      <c r="U130" s="45"/>
      <c r="V130" s="45"/>
      <c r="W130" s="45"/>
      <c r="X130" s="45"/>
      <c r="Y130" s="45"/>
      <c r="Z130" s="45"/>
      <c r="AA130" s="45"/>
      <c r="AB130" s="45"/>
      <c r="AC130" s="45"/>
      <c r="AD130" s="45"/>
      <c r="AE130" s="45"/>
      <c r="AF130" s="45"/>
      <c r="AG130" s="45"/>
      <c r="AH130" s="45"/>
      <c r="AI130" s="45"/>
      <c r="AJ130" s="45"/>
    </row>
    <row r="131" spans="1:36" ht="33" customHeight="1">
      <c r="A131" s="146"/>
      <c r="B131" s="146"/>
      <c r="C131" s="146"/>
      <c r="D131" s="146"/>
      <c r="E131" s="160">
        <f>SUM(A131:D131)</f>
        <v>0</v>
      </c>
      <c r="F131" s="62"/>
      <c r="G131" s="177"/>
      <c r="H131" s="168"/>
      <c r="I131" s="356"/>
      <c r="J131" s="357"/>
      <c r="K131" s="357"/>
      <c r="L131" s="357"/>
      <c r="M131" s="357"/>
      <c r="N131" s="358"/>
      <c r="O131" s="114"/>
      <c r="P131" s="114"/>
      <c r="Q131" s="114"/>
      <c r="R131" s="114"/>
      <c r="S131" s="45"/>
      <c r="T131" s="45"/>
      <c r="U131" s="45"/>
      <c r="V131" s="45"/>
      <c r="W131" s="45"/>
      <c r="X131" s="45"/>
      <c r="Y131" s="45"/>
      <c r="Z131" s="45"/>
      <c r="AA131" s="45"/>
      <c r="AB131" s="45"/>
      <c r="AC131" s="45"/>
      <c r="AD131" s="45"/>
      <c r="AE131" s="45"/>
      <c r="AF131" s="45"/>
      <c r="AG131" s="45"/>
      <c r="AH131" s="45"/>
      <c r="AI131" s="45"/>
      <c r="AJ131" s="45"/>
    </row>
    <row r="132" spans="1:36" ht="15" customHeight="1">
      <c r="A132" s="105"/>
      <c r="B132" s="105"/>
      <c r="C132" s="105"/>
      <c r="D132" s="105"/>
      <c r="E132" s="105"/>
      <c r="F132" s="105"/>
      <c r="G132" s="105"/>
      <c r="H132" s="105"/>
      <c r="I132" s="105"/>
      <c r="J132" s="106"/>
      <c r="K132" s="108"/>
      <c r="L132" s="108"/>
      <c r="M132" s="108"/>
      <c r="N132" s="107"/>
      <c r="O132" s="45"/>
      <c r="P132" s="45"/>
      <c r="Q132" s="45"/>
      <c r="R132" s="45"/>
      <c r="S132" s="45"/>
      <c r="T132" s="45"/>
      <c r="U132" s="45"/>
      <c r="V132" s="45"/>
      <c r="W132" s="45"/>
      <c r="X132" s="45"/>
      <c r="Y132" s="45"/>
      <c r="Z132" s="45"/>
      <c r="AA132" s="45"/>
      <c r="AB132" s="45"/>
      <c r="AC132" s="45"/>
      <c r="AD132" s="45"/>
      <c r="AE132" s="45"/>
      <c r="AF132" s="45"/>
      <c r="AG132" s="45"/>
      <c r="AH132" s="45"/>
      <c r="AI132" s="45"/>
      <c r="AJ132" s="45"/>
    </row>
    <row r="133" spans="1:36" s="5" customFormat="1" ht="15" customHeight="1">
      <c r="A133" s="18" t="s">
        <v>110</v>
      </c>
      <c r="B133" s="12"/>
      <c r="C133" s="345" t="s">
        <v>133</v>
      </c>
      <c r="D133" s="345"/>
      <c r="E133" s="325"/>
      <c r="F133" s="327"/>
      <c r="G133" s="12"/>
      <c r="H133" s="12"/>
      <c r="I133" s="360" t="s">
        <v>137</v>
      </c>
      <c r="J133" s="360"/>
      <c r="K133" s="360"/>
      <c r="L133" s="360"/>
      <c r="M133" s="360"/>
      <c r="N133" s="360"/>
      <c r="O133" s="45"/>
      <c r="P133" s="45"/>
      <c r="Q133" s="45"/>
      <c r="R133" s="45"/>
      <c r="S133" s="45"/>
      <c r="T133" s="45"/>
      <c r="U133" s="45"/>
      <c r="V133" s="45"/>
      <c r="W133" s="45"/>
      <c r="X133" s="45"/>
      <c r="Y133" s="45"/>
      <c r="Z133" s="45"/>
      <c r="AA133" s="45"/>
      <c r="AB133" s="45"/>
      <c r="AC133" s="45"/>
      <c r="AD133" s="45"/>
      <c r="AE133" s="45"/>
      <c r="AF133" s="45"/>
      <c r="AG133" s="45"/>
      <c r="AH133" s="45"/>
      <c r="AI133" s="45"/>
      <c r="AJ133" s="45"/>
    </row>
    <row r="134" spans="1:36" s="5" customFormat="1" ht="15" customHeight="1">
      <c r="A134" s="18"/>
      <c r="B134" s="12"/>
      <c r="C134" s="7"/>
      <c r="D134" s="7"/>
      <c r="E134" s="7"/>
      <c r="F134" s="7"/>
      <c r="G134" s="12"/>
      <c r="H134" s="12"/>
      <c r="I134" s="360"/>
      <c r="J134" s="360"/>
      <c r="K134" s="360"/>
      <c r="L134" s="360"/>
      <c r="M134" s="360"/>
      <c r="N134" s="360"/>
      <c r="O134" s="45"/>
      <c r="P134" s="45"/>
      <c r="Q134" s="45"/>
      <c r="R134" s="45"/>
      <c r="S134" s="45"/>
      <c r="T134" s="45"/>
      <c r="U134" s="45"/>
      <c r="V134" s="45"/>
      <c r="W134" s="45"/>
      <c r="X134" s="45"/>
      <c r="Y134" s="45"/>
      <c r="Z134" s="45"/>
      <c r="AA134" s="45"/>
      <c r="AB134" s="45"/>
      <c r="AC134" s="45"/>
      <c r="AD134" s="45"/>
      <c r="AE134" s="45"/>
      <c r="AF134" s="45"/>
      <c r="AG134" s="45"/>
      <c r="AH134" s="45"/>
      <c r="AI134" s="45"/>
      <c r="AJ134" s="45"/>
    </row>
    <row r="135" spans="1:36" s="5" customFormat="1" ht="25.2" customHeight="1">
      <c r="A135" s="346" t="s">
        <v>345</v>
      </c>
      <c r="B135" s="324"/>
      <c r="C135" s="347"/>
      <c r="D135" s="348"/>
      <c r="E135" s="348"/>
      <c r="F135" s="349"/>
      <c r="G135" s="46"/>
      <c r="H135" s="46"/>
      <c r="J135" s="46"/>
      <c r="K135" s="19"/>
      <c r="L135" s="19"/>
      <c r="M135" s="172"/>
      <c r="N135" s="338"/>
      <c r="O135" s="45"/>
      <c r="P135" s="45"/>
      <c r="Q135" s="45"/>
      <c r="R135" s="45"/>
      <c r="S135" s="45"/>
      <c r="T135" s="45"/>
      <c r="U135" s="45"/>
      <c r="V135" s="45"/>
      <c r="W135" s="45"/>
      <c r="X135" s="45"/>
      <c r="Y135" s="45"/>
      <c r="Z135" s="45"/>
      <c r="AA135" s="45"/>
      <c r="AB135" s="45"/>
      <c r="AC135" s="45"/>
      <c r="AD135" s="45"/>
      <c r="AE135" s="45"/>
      <c r="AF135" s="45"/>
      <c r="AG135" s="45"/>
      <c r="AH135" s="45"/>
      <c r="AI135" s="45"/>
      <c r="AJ135" s="45"/>
    </row>
    <row r="136" spans="1:36" s="5" customFormat="1" ht="15" customHeight="1">
      <c r="A136" s="8"/>
      <c r="B136" s="1"/>
      <c r="C136" s="1"/>
      <c r="D136" s="12"/>
      <c r="E136" s="1"/>
      <c r="F136" s="1"/>
      <c r="G136" s="1"/>
      <c r="H136" s="1"/>
      <c r="I136" s="1"/>
      <c r="J136" s="1"/>
      <c r="K136" s="16"/>
      <c r="L136" s="173"/>
      <c r="M136" s="173"/>
      <c r="N136" s="338"/>
      <c r="O136" s="45"/>
      <c r="P136" s="45"/>
      <c r="Q136" s="45"/>
      <c r="R136" s="45"/>
      <c r="S136" s="45"/>
      <c r="T136" s="45"/>
      <c r="U136" s="45"/>
      <c r="V136" s="45"/>
      <c r="W136" s="45"/>
      <c r="X136" s="45"/>
      <c r="Y136" s="45"/>
      <c r="Z136" s="45"/>
      <c r="AA136" s="45"/>
      <c r="AB136" s="45"/>
      <c r="AC136" s="45"/>
      <c r="AD136" s="45"/>
      <c r="AE136" s="45"/>
      <c r="AF136" s="45"/>
      <c r="AG136" s="45"/>
      <c r="AH136" s="45"/>
      <c r="AI136" s="45"/>
      <c r="AJ136" s="45"/>
    </row>
    <row r="137" spans="1:36" s="5" customFormat="1" ht="30" customHeight="1">
      <c r="A137" s="145" t="s">
        <v>10</v>
      </c>
      <c r="B137" s="110"/>
      <c r="C137" s="339" t="s">
        <v>138</v>
      </c>
      <c r="D137" s="340"/>
      <c r="E137" s="245"/>
      <c r="G137" s="112"/>
      <c r="H137" s="112"/>
      <c r="I137" s="350" t="s">
        <v>173</v>
      </c>
      <c r="J137" s="351"/>
      <c r="K137" s="351"/>
      <c r="L137" s="351"/>
      <c r="M137" s="351"/>
      <c r="N137" s="352"/>
      <c r="O137" s="114"/>
      <c r="P137" s="114"/>
      <c r="Q137" s="114"/>
      <c r="R137" s="114"/>
      <c r="S137" s="45"/>
      <c r="T137" s="45"/>
      <c r="U137" s="45"/>
      <c r="V137" s="45"/>
      <c r="W137" s="45"/>
      <c r="X137" s="45"/>
      <c r="Y137" s="45"/>
      <c r="Z137" s="45"/>
      <c r="AA137" s="45"/>
      <c r="AB137" s="45"/>
      <c r="AC137" s="45"/>
      <c r="AD137" s="45"/>
      <c r="AE137" s="45"/>
      <c r="AF137" s="45"/>
      <c r="AG137" s="45"/>
      <c r="AH137" s="45"/>
      <c r="AI137" s="45"/>
      <c r="AJ137" s="45"/>
    </row>
    <row r="138" spans="1:36" ht="15" customHeight="1">
      <c r="A138" s="1"/>
      <c r="B138" s="1"/>
      <c r="C138" s="1"/>
      <c r="D138" s="1"/>
      <c r="E138" s="1"/>
      <c r="F138" s="1"/>
      <c r="G138" s="1"/>
      <c r="H138" s="1"/>
      <c r="I138" s="353"/>
      <c r="J138" s="354"/>
      <c r="K138" s="354"/>
      <c r="L138" s="354"/>
      <c r="M138" s="354"/>
      <c r="N138" s="355"/>
      <c r="O138" s="114"/>
      <c r="P138" s="114"/>
      <c r="Q138" s="114"/>
      <c r="R138" s="114"/>
      <c r="S138" s="45"/>
      <c r="T138" s="45"/>
      <c r="U138" s="45"/>
      <c r="V138" s="45"/>
      <c r="W138" s="45"/>
      <c r="X138" s="45"/>
      <c r="Y138" s="45"/>
      <c r="Z138" s="45"/>
      <c r="AA138" s="45"/>
      <c r="AB138" s="45"/>
      <c r="AC138" s="45"/>
      <c r="AD138" s="45"/>
      <c r="AE138" s="45"/>
      <c r="AF138" s="45"/>
      <c r="AG138" s="45"/>
      <c r="AH138" s="45"/>
      <c r="AI138" s="45"/>
      <c r="AJ138" s="45"/>
    </row>
    <row r="139" spans="1:36" ht="15" customHeight="1">
      <c r="A139" s="12"/>
      <c r="B139" s="12"/>
      <c r="C139" s="12"/>
      <c r="D139" s="12"/>
      <c r="E139" s="341"/>
      <c r="F139" s="341"/>
      <c r="G139" s="12"/>
      <c r="H139" s="12"/>
      <c r="I139" s="353"/>
      <c r="J139" s="354"/>
      <c r="K139" s="354"/>
      <c r="L139" s="354"/>
      <c r="M139" s="354"/>
      <c r="N139" s="355"/>
      <c r="O139" s="114"/>
      <c r="P139" s="114"/>
      <c r="Q139" s="114"/>
      <c r="R139" s="114"/>
      <c r="S139" s="45"/>
      <c r="T139" s="45"/>
      <c r="U139" s="45"/>
      <c r="V139" s="45"/>
      <c r="W139" s="45"/>
      <c r="X139" s="45"/>
      <c r="Y139" s="45"/>
      <c r="Z139" s="45"/>
      <c r="AA139" s="45"/>
      <c r="AB139" s="45"/>
      <c r="AC139" s="45"/>
      <c r="AD139" s="45"/>
      <c r="AE139" s="45"/>
      <c r="AF139" s="45"/>
      <c r="AG139" s="45"/>
      <c r="AH139" s="45"/>
      <c r="AI139" s="45"/>
      <c r="AJ139" s="45"/>
    </row>
    <row r="140" spans="1:36" ht="30" customHeight="1">
      <c r="A140" s="342" t="s">
        <v>181</v>
      </c>
      <c r="B140" s="359"/>
      <c r="C140" s="142"/>
      <c r="D140" s="144" t="s">
        <v>139</v>
      </c>
      <c r="E140" s="344"/>
      <c r="F140" s="344"/>
      <c r="G140" s="109"/>
      <c r="H140" s="109"/>
      <c r="I140" s="353"/>
      <c r="J140" s="354"/>
      <c r="K140" s="354"/>
      <c r="L140" s="354"/>
      <c r="M140" s="354"/>
      <c r="N140" s="355"/>
      <c r="O140" s="114"/>
      <c r="P140" s="114"/>
      <c r="Q140" s="114"/>
      <c r="R140" s="114"/>
      <c r="S140" s="45" t="s">
        <v>134</v>
      </c>
      <c r="T140" s="45"/>
      <c r="U140" s="45"/>
      <c r="V140" s="45"/>
      <c r="W140" s="45"/>
      <c r="X140" s="45"/>
      <c r="Y140" s="45"/>
      <c r="Z140" s="45"/>
      <c r="AA140" s="45"/>
      <c r="AB140" s="45"/>
      <c r="AC140" s="45"/>
      <c r="AD140" s="45"/>
      <c r="AE140" s="45"/>
      <c r="AF140" s="45"/>
      <c r="AG140" s="45"/>
      <c r="AH140" s="45"/>
      <c r="AI140" s="45"/>
      <c r="AJ140" s="45"/>
    </row>
    <row r="141" spans="1:36" ht="15" customHeight="1">
      <c r="A141" s="1"/>
      <c r="B141" s="1"/>
      <c r="C141" s="1"/>
      <c r="D141" s="1"/>
      <c r="E141" s="1"/>
      <c r="F141" s="1"/>
      <c r="G141" s="1"/>
      <c r="H141" s="1"/>
      <c r="I141" s="353"/>
      <c r="J141" s="354"/>
      <c r="K141" s="354"/>
      <c r="L141" s="354"/>
      <c r="M141" s="354"/>
      <c r="N141" s="355"/>
      <c r="O141" s="114"/>
      <c r="P141" s="114"/>
      <c r="Q141" s="114"/>
      <c r="R141" s="114"/>
      <c r="S141" s="45" t="s">
        <v>135</v>
      </c>
      <c r="T141" s="45"/>
      <c r="U141" s="45"/>
      <c r="V141" s="45"/>
      <c r="W141" s="45"/>
      <c r="X141" s="45"/>
      <c r="Y141" s="45"/>
      <c r="Z141" s="45"/>
      <c r="AA141" s="45"/>
      <c r="AB141" s="45"/>
      <c r="AC141" s="45"/>
      <c r="AD141" s="45"/>
      <c r="AE141" s="45"/>
      <c r="AF141" s="45"/>
      <c r="AG141" s="45"/>
      <c r="AH141" s="45"/>
      <c r="AI141" s="45"/>
      <c r="AJ141" s="45"/>
    </row>
    <row r="142" spans="1:36" ht="15" customHeight="1">
      <c r="A142" s="12" t="s">
        <v>145</v>
      </c>
      <c r="B142" s="12"/>
      <c r="C142" s="12"/>
      <c r="D142" s="12"/>
      <c r="E142" s="12"/>
      <c r="F142" s="12"/>
      <c r="G142" s="12"/>
      <c r="H142" s="12"/>
      <c r="I142" s="353"/>
      <c r="J142" s="354"/>
      <c r="K142" s="354"/>
      <c r="L142" s="354"/>
      <c r="M142" s="354"/>
      <c r="N142" s="355"/>
      <c r="O142" s="114"/>
      <c r="P142" s="114"/>
      <c r="Q142" s="114"/>
      <c r="R142" s="114"/>
      <c r="S142" s="45"/>
      <c r="T142" s="45"/>
      <c r="U142" s="45"/>
      <c r="V142" s="45"/>
      <c r="W142" s="45"/>
      <c r="X142" s="45"/>
      <c r="Y142" s="45"/>
      <c r="Z142" s="45"/>
      <c r="AA142" s="45"/>
      <c r="AB142" s="45"/>
      <c r="AC142" s="45"/>
      <c r="AD142" s="45"/>
      <c r="AE142" s="45"/>
      <c r="AF142" s="45"/>
      <c r="AG142" s="45"/>
      <c r="AH142" s="45"/>
      <c r="AI142" s="45"/>
      <c r="AJ142" s="45"/>
    </row>
    <row r="143" spans="1:36" ht="30" customHeight="1">
      <c r="A143" s="157" t="s">
        <v>11</v>
      </c>
      <c r="B143" s="157" t="s">
        <v>12</v>
      </c>
      <c r="C143" s="158" t="s">
        <v>177</v>
      </c>
      <c r="D143" s="158" t="s">
        <v>113</v>
      </c>
      <c r="E143" s="159" t="s">
        <v>112</v>
      </c>
      <c r="F143" s="175" t="s">
        <v>180</v>
      </c>
      <c r="G143" s="157" t="s">
        <v>178</v>
      </c>
      <c r="H143" s="167"/>
      <c r="I143" s="353"/>
      <c r="J143" s="354"/>
      <c r="K143" s="354"/>
      <c r="L143" s="354"/>
      <c r="M143" s="354"/>
      <c r="N143" s="355"/>
      <c r="O143" s="114"/>
      <c r="P143" s="114"/>
      <c r="Q143" s="114"/>
      <c r="R143" s="114"/>
      <c r="S143" s="45"/>
      <c r="T143" s="45"/>
      <c r="U143" s="45"/>
      <c r="V143" s="45"/>
      <c r="W143" s="45"/>
      <c r="X143" s="45"/>
      <c r="Y143" s="45"/>
      <c r="Z143" s="45"/>
      <c r="AA143" s="45"/>
      <c r="AB143" s="45"/>
      <c r="AC143" s="45"/>
      <c r="AD143" s="45"/>
      <c r="AE143" s="45"/>
      <c r="AF143" s="45"/>
      <c r="AG143" s="45"/>
      <c r="AH143" s="45"/>
      <c r="AI143" s="45"/>
      <c r="AJ143" s="45"/>
    </row>
    <row r="144" spans="1:36" ht="33" customHeight="1">
      <c r="A144" s="146"/>
      <c r="B144" s="146"/>
      <c r="C144" s="146"/>
      <c r="D144" s="146"/>
      <c r="E144" s="160">
        <f>SUM(A144:D144)</f>
        <v>0</v>
      </c>
      <c r="F144" s="62"/>
      <c r="G144" s="177"/>
      <c r="H144" s="168"/>
      <c r="I144" s="356"/>
      <c r="J144" s="357"/>
      <c r="K144" s="357"/>
      <c r="L144" s="357"/>
      <c r="M144" s="357"/>
      <c r="N144" s="358"/>
      <c r="O144" s="114"/>
      <c r="P144" s="114"/>
      <c r="Q144" s="114"/>
      <c r="R144" s="114"/>
      <c r="S144" s="45"/>
      <c r="T144" s="45"/>
      <c r="U144" s="45"/>
      <c r="V144" s="45"/>
      <c r="W144" s="45"/>
      <c r="X144" s="45"/>
      <c r="Y144" s="45"/>
      <c r="Z144" s="45"/>
      <c r="AA144" s="45"/>
      <c r="AB144" s="45"/>
      <c r="AC144" s="45"/>
      <c r="AD144" s="45"/>
      <c r="AE144" s="45"/>
      <c r="AF144" s="45"/>
      <c r="AG144" s="45"/>
      <c r="AH144" s="45"/>
      <c r="AI144" s="45"/>
      <c r="AJ144" s="45"/>
    </row>
    <row r="145" spans="1:36" ht="15" customHeight="1">
      <c r="A145" s="105"/>
      <c r="B145" s="105"/>
      <c r="C145" s="105"/>
      <c r="D145" s="105"/>
      <c r="E145" s="105"/>
      <c r="F145" s="105"/>
      <c r="G145" s="105"/>
      <c r="H145" s="105"/>
      <c r="I145" s="105"/>
      <c r="J145" s="106"/>
      <c r="K145" s="108"/>
      <c r="L145" s="108"/>
      <c r="M145" s="108"/>
      <c r="N145" s="107"/>
      <c r="O145" s="45"/>
      <c r="P145" s="45"/>
      <c r="Q145" s="45"/>
      <c r="R145" s="45"/>
      <c r="S145" s="45"/>
      <c r="T145" s="45"/>
      <c r="U145" s="45"/>
      <c r="V145" s="45"/>
      <c r="W145" s="45"/>
      <c r="X145" s="45"/>
      <c r="Y145" s="45"/>
      <c r="Z145" s="45"/>
      <c r="AA145" s="45"/>
      <c r="AB145" s="45"/>
      <c r="AC145" s="45"/>
      <c r="AD145" s="45"/>
      <c r="AE145" s="45"/>
      <c r="AF145" s="45"/>
      <c r="AG145" s="45"/>
      <c r="AH145" s="45"/>
      <c r="AI145" s="45"/>
      <c r="AJ145" s="45"/>
    </row>
    <row r="146" spans="1:36" s="5" customFormat="1" ht="15" customHeight="1">
      <c r="A146" s="18" t="s">
        <v>111</v>
      </c>
      <c r="B146" s="12"/>
      <c r="C146" s="345" t="s">
        <v>133</v>
      </c>
      <c r="D146" s="345"/>
      <c r="E146" s="325"/>
      <c r="F146" s="327"/>
      <c r="G146" s="12"/>
      <c r="H146" s="12"/>
      <c r="I146" s="360" t="s">
        <v>137</v>
      </c>
      <c r="J146" s="360"/>
      <c r="K146" s="360"/>
      <c r="L146" s="360"/>
      <c r="M146" s="360"/>
      <c r="N146" s="360"/>
      <c r="O146" s="45"/>
      <c r="P146" s="45"/>
      <c r="Q146" s="45"/>
      <c r="R146" s="45"/>
      <c r="S146" s="45"/>
      <c r="T146" s="45"/>
      <c r="U146" s="45"/>
      <c r="V146" s="45"/>
      <c r="W146" s="45"/>
      <c r="X146" s="45"/>
      <c r="Y146" s="45"/>
      <c r="Z146" s="45"/>
      <c r="AA146" s="45"/>
      <c r="AB146" s="45"/>
      <c r="AC146" s="45"/>
      <c r="AD146" s="45"/>
      <c r="AE146" s="45"/>
      <c r="AF146" s="45"/>
      <c r="AG146" s="45"/>
      <c r="AH146" s="45"/>
      <c r="AI146" s="45"/>
      <c r="AJ146" s="45"/>
    </row>
    <row r="147" spans="1:36" s="5" customFormat="1" ht="15" customHeight="1">
      <c r="A147" s="18"/>
      <c r="B147" s="12"/>
      <c r="C147" s="7"/>
      <c r="D147" s="7"/>
      <c r="E147" s="7"/>
      <c r="F147" s="7"/>
      <c r="G147" s="12"/>
      <c r="H147" s="12"/>
      <c r="I147" s="360"/>
      <c r="J147" s="360"/>
      <c r="K147" s="360"/>
      <c r="L147" s="360"/>
      <c r="M147" s="360"/>
      <c r="N147" s="360"/>
      <c r="O147" s="45"/>
      <c r="P147" s="45"/>
      <c r="Q147" s="45"/>
      <c r="R147" s="45"/>
      <c r="S147" s="45"/>
      <c r="T147" s="45"/>
      <c r="U147" s="45"/>
      <c r="V147" s="45"/>
      <c r="W147" s="45"/>
      <c r="X147" s="45"/>
      <c r="Y147" s="45"/>
      <c r="Z147" s="45"/>
      <c r="AA147" s="45"/>
      <c r="AB147" s="45"/>
      <c r="AC147" s="45"/>
      <c r="AD147" s="45"/>
      <c r="AE147" s="45"/>
      <c r="AF147" s="45"/>
      <c r="AG147" s="45"/>
      <c r="AH147" s="45"/>
      <c r="AI147" s="45"/>
      <c r="AJ147" s="45"/>
    </row>
    <row r="148" spans="1:36" s="5" customFormat="1" ht="25.2" customHeight="1">
      <c r="A148" s="346" t="s">
        <v>345</v>
      </c>
      <c r="B148" s="324"/>
      <c r="C148" s="347"/>
      <c r="D148" s="348"/>
      <c r="E148" s="348"/>
      <c r="F148" s="349"/>
      <c r="G148" s="46"/>
      <c r="H148" s="46"/>
      <c r="J148" s="46"/>
      <c r="K148" s="19"/>
      <c r="L148" s="19"/>
      <c r="M148" s="172"/>
      <c r="N148" s="338"/>
      <c r="O148" s="45"/>
      <c r="P148" s="45"/>
      <c r="Q148" s="45"/>
      <c r="R148" s="45"/>
      <c r="S148" s="45"/>
      <c r="T148" s="45"/>
      <c r="U148" s="45"/>
      <c r="V148" s="45"/>
      <c r="W148" s="45"/>
      <c r="X148" s="45"/>
      <c r="Y148" s="45"/>
      <c r="Z148" s="45"/>
      <c r="AA148" s="45"/>
      <c r="AB148" s="45"/>
      <c r="AC148" s="45"/>
      <c r="AD148" s="45"/>
      <c r="AE148" s="45"/>
      <c r="AF148" s="45"/>
      <c r="AG148" s="45"/>
      <c r="AH148" s="45"/>
      <c r="AI148" s="45"/>
      <c r="AJ148" s="45"/>
    </row>
    <row r="149" spans="1:36" s="5" customFormat="1" ht="15" customHeight="1">
      <c r="A149" s="8"/>
      <c r="B149" s="1"/>
      <c r="C149" s="1"/>
      <c r="D149" s="12"/>
      <c r="E149" s="1"/>
      <c r="F149" s="1"/>
      <c r="G149" s="1"/>
      <c r="H149" s="1"/>
      <c r="I149" s="1"/>
      <c r="J149" s="1"/>
      <c r="K149" s="16"/>
      <c r="L149" s="173"/>
      <c r="M149" s="173"/>
      <c r="N149" s="338"/>
      <c r="O149" s="45"/>
      <c r="P149" s="45"/>
      <c r="Q149" s="45"/>
      <c r="R149" s="45"/>
      <c r="S149" s="45"/>
      <c r="T149" s="45"/>
      <c r="U149" s="45"/>
      <c r="V149" s="45"/>
      <c r="W149" s="45"/>
      <c r="X149" s="45"/>
      <c r="Y149" s="45"/>
      <c r="Z149" s="45"/>
      <c r="AA149" s="45"/>
      <c r="AB149" s="45"/>
      <c r="AC149" s="45"/>
      <c r="AD149" s="45"/>
      <c r="AE149" s="45"/>
      <c r="AF149" s="45"/>
      <c r="AG149" s="45"/>
      <c r="AH149" s="45"/>
      <c r="AI149" s="45"/>
      <c r="AJ149" s="45"/>
    </row>
    <row r="150" spans="1:36" s="5" customFormat="1" ht="30" customHeight="1">
      <c r="A150" s="145" t="s">
        <v>10</v>
      </c>
      <c r="B150" s="110"/>
      <c r="C150" s="339" t="s">
        <v>138</v>
      </c>
      <c r="D150" s="340"/>
      <c r="E150" s="245"/>
      <c r="G150" s="112"/>
      <c r="H150" s="112"/>
      <c r="I150" s="350" t="s">
        <v>173</v>
      </c>
      <c r="J150" s="351"/>
      <c r="K150" s="351"/>
      <c r="L150" s="351"/>
      <c r="M150" s="351"/>
      <c r="N150" s="352"/>
      <c r="O150" s="114"/>
      <c r="P150" s="114"/>
      <c r="Q150" s="114"/>
      <c r="R150" s="114"/>
      <c r="S150" s="45"/>
      <c r="T150" s="45"/>
      <c r="U150" s="45"/>
      <c r="V150" s="45"/>
      <c r="W150" s="45"/>
      <c r="X150" s="45"/>
      <c r="Y150" s="45"/>
      <c r="Z150" s="45"/>
      <c r="AA150" s="45"/>
      <c r="AB150" s="45"/>
      <c r="AC150" s="45"/>
      <c r="AD150" s="45"/>
      <c r="AE150" s="45"/>
      <c r="AF150" s="45"/>
      <c r="AG150" s="45"/>
      <c r="AH150" s="45"/>
      <c r="AI150" s="45"/>
      <c r="AJ150" s="45"/>
    </row>
    <row r="151" spans="1:36" ht="15" customHeight="1">
      <c r="A151" s="1"/>
      <c r="B151" s="1"/>
      <c r="C151" s="1"/>
      <c r="D151" s="1"/>
      <c r="E151" s="1"/>
      <c r="F151" s="1"/>
      <c r="G151" s="1"/>
      <c r="H151" s="1"/>
      <c r="I151" s="353"/>
      <c r="J151" s="354"/>
      <c r="K151" s="354"/>
      <c r="L151" s="354"/>
      <c r="M151" s="354"/>
      <c r="N151" s="355"/>
      <c r="O151" s="114"/>
      <c r="P151" s="114"/>
      <c r="Q151" s="114"/>
      <c r="R151" s="114"/>
      <c r="S151" s="45"/>
      <c r="T151" s="45"/>
      <c r="U151" s="45"/>
      <c r="V151" s="45"/>
      <c r="W151" s="45"/>
      <c r="X151" s="45"/>
      <c r="Y151" s="45"/>
      <c r="Z151" s="45"/>
      <c r="AA151" s="45"/>
      <c r="AB151" s="45"/>
      <c r="AC151" s="45"/>
      <c r="AD151" s="45"/>
      <c r="AE151" s="45"/>
      <c r="AF151" s="45"/>
      <c r="AG151" s="45"/>
      <c r="AH151" s="45"/>
      <c r="AI151" s="45"/>
      <c r="AJ151" s="45"/>
    </row>
    <row r="152" spans="1:36" ht="15" customHeight="1">
      <c r="A152" s="12"/>
      <c r="B152" s="12"/>
      <c r="C152" s="12"/>
      <c r="D152" s="12"/>
      <c r="E152" s="341"/>
      <c r="F152" s="341"/>
      <c r="G152" s="12"/>
      <c r="H152" s="12"/>
      <c r="I152" s="353"/>
      <c r="J152" s="354"/>
      <c r="K152" s="354"/>
      <c r="L152" s="354"/>
      <c r="M152" s="354"/>
      <c r="N152" s="355"/>
      <c r="O152" s="114"/>
      <c r="P152" s="114"/>
      <c r="Q152" s="114"/>
      <c r="R152" s="114"/>
      <c r="S152" s="45"/>
      <c r="T152" s="45"/>
      <c r="U152" s="45"/>
      <c r="V152" s="45"/>
      <c r="W152" s="45"/>
      <c r="X152" s="45"/>
      <c r="Y152" s="45"/>
      <c r="Z152" s="45"/>
      <c r="AA152" s="45"/>
      <c r="AB152" s="45"/>
      <c r="AC152" s="45"/>
      <c r="AD152" s="45"/>
      <c r="AE152" s="45"/>
      <c r="AF152" s="45"/>
      <c r="AG152" s="45"/>
      <c r="AH152" s="45"/>
      <c r="AI152" s="45"/>
      <c r="AJ152" s="45"/>
    </row>
    <row r="153" spans="1:36" ht="30" customHeight="1">
      <c r="A153" s="342" t="s">
        <v>181</v>
      </c>
      <c r="B153" s="359"/>
      <c r="C153" s="142"/>
      <c r="D153" s="144" t="s">
        <v>139</v>
      </c>
      <c r="E153" s="344"/>
      <c r="F153" s="344"/>
      <c r="G153" s="109"/>
      <c r="H153" s="109"/>
      <c r="I153" s="353"/>
      <c r="J153" s="354"/>
      <c r="K153" s="354"/>
      <c r="L153" s="354"/>
      <c r="M153" s="354"/>
      <c r="N153" s="355"/>
      <c r="O153" s="114"/>
      <c r="P153" s="114"/>
      <c r="Q153" s="114"/>
      <c r="R153" s="114"/>
      <c r="S153" s="45" t="s">
        <v>134</v>
      </c>
      <c r="T153" s="45"/>
      <c r="U153" s="45"/>
      <c r="V153" s="45"/>
      <c r="W153" s="45"/>
      <c r="X153" s="45"/>
      <c r="Y153" s="45"/>
      <c r="Z153" s="45"/>
      <c r="AA153" s="45"/>
      <c r="AB153" s="45"/>
      <c r="AC153" s="45"/>
      <c r="AD153" s="45"/>
      <c r="AE153" s="45"/>
      <c r="AF153" s="45"/>
      <c r="AG153" s="45"/>
      <c r="AH153" s="45"/>
      <c r="AI153" s="45"/>
      <c r="AJ153" s="45"/>
    </row>
    <row r="154" spans="1:36" ht="15" customHeight="1">
      <c r="A154" s="1"/>
      <c r="B154" s="1"/>
      <c r="C154" s="1"/>
      <c r="D154" s="1"/>
      <c r="E154" s="1"/>
      <c r="F154" s="1"/>
      <c r="G154" s="1"/>
      <c r="H154" s="1"/>
      <c r="I154" s="353"/>
      <c r="J154" s="354"/>
      <c r="K154" s="354"/>
      <c r="L154" s="354"/>
      <c r="M154" s="354"/>
      <c r="N154" s="355"/>
      <c r="O154" s="114"/>
      <c r="P154" s="114"/>
      <c r="Q154" s="114"/>
      <c r="R154" s="114"/>
      <c r="S154" s="45" t="s">
        <v>135</v>
      </c>
      <c r="T154" s="45"/>
      <c r="U154" s="45"/>
      <c r="V154" s="45"/>
      <c r="W154" s="45"/>
      <c r="X154" s="45"/>
      <c r="Y154" s="45"/>
      <c r="Z154" s="45"/>
      <c r="AA154" s="45"/>
      <c r="AB154" s="45"/>
      <c r="AC154" s="45"/>
      <c r="AD154" s="45"/>
      <c r="AE154" s="45"/>
      <c r="AF154" s="45"/>
      <c r="AG154" s="45"/>
      <c r="AH154" s="45"/>
      <c r="AI154" s="45"/>
      <c r="AJ154" s="45"/>
    </row>
    <row r="155" spans="1:36" ht="15" customHeight="1">
      <c r="A155" s="12" t="s">
        <v>145</v>
      </c>
      <c r="B155" s="12"/>
      <c r="C155" s="12"/>
      <c r="D155" s="12"/>
      <c r="E155" s="12"/>
      <c r="F155" s="12"/>
      <c r="G155" s="12"/>
      <c r="H155" s="12"/>
      <c r="I155" s="353"/>
      <c r="J155" s="354"/>
      <c r="K155" s="354"/>
      <c r="L155" s="354"/>
      <c r="M155" s="354"/>
      <c r="N155" s="355"/>
      <c r="O155" s="114"/>
      <c r="P155" s="114"/>
      <c r="Q155" s="114"/>
      <c r="R155" s="114"/>
      <c r="S155" s="45"/>
      <c r="T155" s="45"/>
      <c r="U155" s="45"/>
      <c r="V155" s="45"/>
      <c r="W155" s="45"/>
      <c r="X155" s="45"/>
      <c r="Y155" s="45"/>
      <c r="Z155" s="45"/>
      <c r="AA155" s="45"/>
      <c r="AB155" s="45"/>
      <c r="AC155" s="45"/>
      <c r="AD155" s="45"/>
      <c r="AE155" s="45"/>
      <c r="AF155" s="45"/>
      <c r="AG155" s="45"/>
      <c r="AH155" s="45"/>
      <c r="AI155" s="45"/>
      <c r="AJ155" s="45"/>
    </row>
    <row r="156" spans="1:36" ht="30" customHeight="1">
      <c r="A156" s="157" t="s">
        <v>11</v>
      </c>
      <c r="B156" s="157" t="s">
        <v>12</v>
      </c>
      <c r="C156" s="158" t="s">
        <v>177</v>
      </c>
      <c r="D156" s="158" t="s">
        <v>113</v>
      </c>
      <c r="E156" s="159" t="s">
        <v>112</v>
      </c>
      <c r="F156" s="175" t="s">
        <v>180</v>
      </c>
      <c r="G156" s="157" t="s">
        <v>178</v>
      </c>
      <c r="H156" s="167"/>
      <c r="I156" s="353"/>
      <c r="J156" s="354"/>
      <c r="K156" s="354"/>
      <c r="L156" s="354"/>
      <c r="M156" s="354"/>
      <c r="N156" s="355"/>
      <c r="O156" s="114"/>
      <c r="P156" s="114"/>
      <c r="Q156" s="114"/>
      <c r="R156" s="114"/>
      <c r="S156" s="45"/>
      <c r="T156" s="45"/>
      <c r="U156" s="45"/>
      <c r="V156" s="45"/>
      <c r="W156" s="45"/>
      <c r="X156" s="45"/>
      <c r="Y156" s="45"/>
      <c r="Z156" s="45"/>
      <c r="AA156" s="45"/>
      <c r="AB156" s="45"/>
      <c r="AC156" s="45"/>
      <c r="AD156" s="45"/>
      <c r="AE156" s="45"/>
      <c r="AF156" s="45"/>
      <c r="AG156" s="45"/>
      <c r="AH156" s="45"/>
      <c r="AI156" s="45"/>
      <c r="AJ156" s="45"/>
    </row>
    <row r="157" spans="1:36" ht="33" customHeight="1">
      <c r="A157" s="146"/>
      <c r="B157" s="146"/>
      <c r="C157" s="146"/>
      <c r="D157" s="146"/>
      <c r="E157" s="160">
        <f>SUM(A157:D157)</f>
        <v>0</v>
      </c>
      <c r="F157" s="62"/>
      <c r="G157" s="177"/>
      <c r="H157" s="168"/>
      <c r="I157" s="356"/>
      <c r="J157" s="357"/>
      <c r="K157" s="357"/>
      <c r="L157" s="357"/>
      <c r="M157" s="357"/>
      <c r="N157" s="358"/>
      <c r="O157" s="114"/>
      <c r="P157" s="114"/>
      <c r="Q157" s="114"/>
      <c r="R157" s="114"/>
      <c r="S157" s="45"/>
      <c r="T157" s="45"/>
      <c r="U157" s="45"/>
      <c r="V157" s="45"/>
      <c r="W157" s="45"/>
      <c r="X157" s="45"/>
      <c r="Y157" s="45"/>
      <c r="Z157" s="45"/>
      <c r="AA157" s="45"/>
      <c r="AB157" s="45"/>
      <c r="AC157" s="45"/>
      <c r="AD157" s="45"/>
      <c r="AE157" s="45"/>
      <c r="AF157" s="45"/>
      <c r="AG157" s="45"/>
      <c r="AH157" s="45"/>
      <c r="AI157" s="45"/>
      <c r="AJ157" s="45"/>
    </row>
    <row r="158" spans="1:36" ht="15" customHeight="1">
      <c r="A158" s="105"/>
      <c r="B158" s="105"/>
      <c r="C158" s="105"/>
      <c r="D158" s="105"/>
      <c r="E158" s="105"/>
      <c r="F158" s="105"/>
      <c r="G158" s="105"/>
      <c r="H158" s="105"/>
      <c r="I158" s="105"/>
      <c r="J158" s="106"/>
      <c r="K158" s="108"/>
      <c r="L158" s="108"/>
      <c r="M158" s="108"/>
      <c r="N158" s="107"/>
      <c r="O158" s="45"/>
      <c r="P158" s="45"/>
      <c r="Q158" s="45"/>
      <c r="R158" s="45"/>
      <c r="S158" s="45"/>
      <c r="T158" s="45"/>
      <c r="U158" s="45"/>
      <c r="V158" s="45"/>
      <c r="W158" s="45"/>
      <c r="X158" s="45"/>
      <c r="Y158" s="45"/>
      <c r="Z158" s="45"/>
      <c r="AA158" s="45"/>
      <c r="AB158" s="45"/>
      <c r="AC158" s="45"/>
      <c r="AD158" s="45"/>
      <c r="AE158" s="45"/>
      <c r="AF158" s="45"/>
      <c r="AG158" s="45"/>
      <c r="AH158" s="45"/>
      <c r="AI158" s="45"/>
      <c r="AJ158" s="45"/>
    </row>
    <row r="159" spans="1:36" s="5" customFormat="1" ht="15" customHeight="1">
      <c r="A159" s="18" t="s">
        <v>118</v>
      </c>
      <c r="B159" s="12"/>
      <c r="C159" s="345" t="s">
        <v>133</v>
      </c>
      <c r="D159" s="345"/>
      <c r="E159" s="325"/>
      <c r="F159" s="327"/>
      <c r="G159" s="12"/>
      <c r="H159" s="12"/>
      <c r="I159" s="360" t="s">
        <v>137</v>
      </c>
      <c r="J159" s="360"/>
      <c r="K159" s="360"/>
      <c r="L159" s="360"/>
      <c r="M159" s="360"/>
      <c r="N159" s="360"/>
      <c r="O159" s="45"/>
      <c r="P159" s="45"/>
      <c r="Q159" s="45"/>
      <c r="R159" s="45"/>
      <c r="S159" s="45"/>
      <c r="T159" s="45"/>
      <c r="U159" s="45"/>
      <c r="V159" s="45"/>
      <c r="W159" s="45"/>
      <c r="X159" s="45"/>
      <c r="Y159" s="45"/>
      <c r="Z159" s="45"/>
      <c r="AA159" s="45"/>
      <c r="AB159" s="45"/>
      <c r="AC159" s="45"/>
      <c r="AD159" s="45"/>
      <c r="AE159" s="45"/>
      <c r="AF159" s="45"/>
      <c r="AG159" s="45"/>
      <c r="AH159" s="45"/>
      <c r="AI159" s="45"/>
      <c r="AJ159" s="45"/>
    </row>
    <row r="160" spans="1:36" s="5" customFormat="1" ht="15" customHeight="1">
      <c r="A160" s="18"/>
      <c r="B160" s="12"/>
      <c r="C160" s="7"/>
      <c r="D160" s="7"/>
      <c r="E160" s="7"/>
      <c r="F160" s="7"/>
      <c r="G160" s="12"/>
      <c r="H160" s="12"/>
      <c r="I160" s="360"/>
      <c r="J160" s="360"/>
      <c r="K160" s="360"/>
      <c r="L160" s="360"/>
      <c r="M160" s="360"/>
      <c r="N160" s="360"/>
      <c r="O160" s="45"/>
      <c r="P160" s="45"/>
      <c r="Q160" s="45"/>
      <c r="R160" s="45"/>
      <c r="S160" s="45"/>
      <c r="T160" s="45"/>
      <c r="U160" s="45"/>
      <c r="V160" s="45"/>
      <c r="W160" s="45"/>
      <c r="X160" s="45"/>
      <c r="Y160" s="45"/>
      <c r="Z160" s="45"/>
      <c r="AA160" s="45"/>
      <c r="AB160" s="45"/>
      <c r="AC160" s="45"/>
      <c r="AD160" s="45"/>
      <c r="AE160" s="45"/>
      <c r="AF160" s="45"/>
      <c r="AG160" s="45"/>
      <c r="AH160" s="45"/>
      <c r="AI160" s="45"/>
      <c r="AJ160" s="45"/>
    </row>
    <row r="161" spans="1:36" s="5" customFormat="1" ht="25.2" customHeight="1">
      <c r="A161" s="346" t="s">
        <v>345</v>
      </c>
      <c r="B161" s="324"/>
      <c r="C161" s="347"/>
      <c r="D161" s="348"/>
      <c r="E161" s="348"/>
      <c r="F161" s="349"/>
      <c r="G161" s="46"/>
      <c r="H161" s="46"/>
      <c r="J161" s="46"/>
      <c r="K161" s="19"/>
      <c r="L161" s="19"/>
      <c r="M161" s="172"/>
      <c r="N161" s="338"/>
      <c r="O161" s="45"/>
      <c r="P161" s="45"/>
      <c r="Q161" s="45"/>
      <c r="R161" s="45"/>
      <c r="S161" s="45"/>
      <c r="T161" s="45"/>
      <c r="U161" s="45"/>
      <c r="V161" s="45"/>
      <c r="W161" s="45"/>
      <c r="X161" s="45"/>
      <c r="Y161" s="45"/>
      <c r="Z161" s="45"/>
      <c r="AA161" s="45"/>
      <c r="AB161" s="45"/>
      <c r="AC161" s="45"/>
      <c r="AD161" s="45"/>
      <c r="AE161" s="45"/>
      <c r="AF161" s="45"/>
      <c r="AG161" s="45"/>
      <c r="AH161" s="45"/>
      <c r="AI161" s="45"/>
      <c r="AJ161" s="45"/>
    </row>
    <row r="162" spans="1:36" s="5" customFormat="1" ht="15" customHeight="1">
      <c r="A162" s="8"/>
      <c r="B162" s="1"/>
      <c r="C162" s="1"/>
      <c r="D162" s="12"/>
      <c r="E162" s="1"/>
      <c r="F162" s="1"/>
      <c r="G162" s="1"/>
      <c r="H162" s="1"/>
      <c r="I162" s="1"/>
      <c r="J162" s="1"/>
      <c r="K162" s="16"/>
      <c r="L162" s="173"/>
      <c r="M162" s="173"/>
      <c r="N162" s="338"/>
      <c r="O162" s="45"/>
      <c r="P162" s="45"/>
      <c r="Q162" s="45"/>
      <c r="R162" s="45"/>
      <c r="S162" s="45"/>
      <c r="T162" s="45"/>
      <c r="U162" s="45"/>
      <c r="V162" s="45"/>
      <c r="W162" s="45"/>
      <c r="X162" s="45"/>
      <c r="Y162" s="45"/>
      <c r="Z162" s="45"/>
      <c r="AA162" s="45"/>
      <c r="AB162" s="45"/>
      <c r="AC162" s="45"/>
      <c r="AD162" s="45"/>
      <c r="AE162" s="45"/>
      <c r="AF162" s="45"/>
      <c r="AG162" s="45"/>
      <c r="AH162" s="45"/>
      <c r="AI162" s="45"/>
      <c r="AJ162" s="45"/>
    </row>
    <row r="163" spans="1:36" s="5" customFormat="1" ht="30" customHeight="1">
      <c r="A163" s="145" t="s">
        <v>10</v>
      </c>
      <c r="B163" s="110"/>
      <c r="C163" s="339" t="s">
        <v>138</v>
      </c>
      <c r="D163" s="340"/>
      <c r="E163" s="245"/>
      <c r="G163" s="112"/>
      <c r="H163" s="112"/>
      <c r="I163" s="350" t="s">
        <v>173</v>
      </c>
      <c r="J163" s="351"/>
      <c r="K163" s="351"/>
      <c r="L163" s="351"/>
      <c r="M163" s="351"/>
      <c r="N163" s="352"/>
      <c r="O163" s="114"/>
      <c r="P163" s="114"/>
      <c r="Q163" s="114"/>
      <c r="R163" s="114"/>
      <c r="S163" s="45"/>
      <c r="T163" s="45"/>
      <c r="U163" s="45"/>
      <c r="V163" s="45"/>
      <c r="W163" s="45"/>
      <c r="X163" s="45"/>
      <c r="Y163" s="45"/>
      <c r="Z163" s="45"/>
      <c r="AA163" s="45"/>
      <c r="AB163" s="45"/>
      <c r="AC163" s="45"/>
      <c r="AD163" s="45"/>
      <c r="AE163" s="45"/>
      <c r="AF163" s="45"/>
      <c r="AG163" s="45"/>
      <c r="AH163" s="45"/>
      <c r="AI163" s="45"/>
      <c r="AJ163" s="45"/>
    </row>
    <row r="164" spans="1:36" ht="15" customHeight="1">
      <c r="A164" s="1"/>
      <c r="B164" s="1"/>
      <c r="C164" s="1"/>
      <c r="D164" s="1"/>
      <c r="E164" s="1"/>
      <c r="F164" s="1"/>
      <c r="G164" s="1"/>
      <c r="H164" s="1"/>
      <c r="I164" s="353"/>
      <c r="J164" s="354"/>
      <c r="K164" s="354"/>
      <c r="L164" s="354"/>
      <c r="M164" s="354"/>
      <c r="N164" s="355"/>
      <c r="O164" s="114"/>
      <c r="P164" s="114"/>
      <c r="Q164" s="114"/>
      <c r="R164" s="114"/>
      <c r="S164" s="45"/>
      <c r="T164" s="45"/>
      <c r="U164" s="45"/>
      <c r="V164" s="45"/>
      <c r="W164" s="45"/>
      <c r="X164" s="45"/>
      <c r="Y164" s="45"/>
      <c r="Z164" s="45"/>
      <c r="AA164" s="45"/>
      <c r="AB164" s="45"/>
      <c r="AC164" s="45"/>
      <c r="AD164" s="45"/>
      <c r="AE164" s="45"/>
      <c r="AF164" s="45"/>
      <c r="AG164" s="45"/>
      <c r="AH164" s="45"/>
      <c r="AI164" s="45"/>
      <c r="AJ164" s="45"/>
    </row>
    <row r="165" spans="1:36" ht="15" customHeight="1">
      <c r="A165" s="12"/>
      <c r="B165" s="12"/>
      <c r="C165" s="12"/>
      <c r="D165" s="12"/>
      <c r="E165" s="341"/>
      <c r="F165" s="341"/>
      <c r="G165" s="12"/>
      <c r="H165" s="12"/>
      <c r="I165" s="353"/>
      <c r="J165" s="354"/>
      <c r="K165" s="354"/>
      <c r="L165" s="354"/>
      <c r="M165" s="354"/>
      <c r="N165" s="355"/>
      <c r="O165" s="114"/>
      <c r="P165" s="114"/>
      <c r="Q165" s="114"/>
      <c r="R165" s="114"/>
      <c r="S165" s="45"/>
      <c r="T165" s="45"/>
      <c r="U165" s="45"/>
      <c r="V165" s="45"/>
      <c r="W165" s="45"/>
      <c r="X165" s="45"/>
      <c r="Y165" s="45"/>
      <c r="Z165" s="45"/>
      <c r="AA165" s="45"/>
      <c r="AB165" s="45"/>
      <c r="AC165" s="45"/>
      <c r="AD165" s="45"/>
      <c r="AE165" s="45"/>
      <c r="AF165" s="45"/>
      <c r="AG165" s="45"/>
      <c r="AH165" s="45"/>
      <c r="AI165" s="45"/>
      <c r="AJ165" s="45"/>
    </row>
    <row r="166" spans="1:36" ht="30" customHeight="1">
      <c r="A166" s="342" t="s">
        <v>181</v>
      </c>
      <c r="B166" s="359"/>
      <c r="C166" s="142"/>
      <c r="D166" s="144" t="s">
        <v>139</v>
      </c>
      <c r="E166" s="344"/>
      <c r="F166" s="344"/>
      <c r="G166" s="109"/>
      <c r="H166" s="109"/>
      <c r="I166" s="353"/>
      <c r="J166" s="354"/>
      <c r="K166" s="354"/>
      <c r="L166" s="354"/>
      <c r="M166" s="354"/>
      <c r="N166" s="355"/>
      <c r="O166" s="114"/>
      <c r="P166" s="114"/>
      <c r="Q166" s="114"/>
      <c r="R166" s="114"/>
      <c r="S166" s="45" t="s">
        <v>134</v>
      </c>
      <c r="T166" s="45"/>
      <c r="U166" s="45"/>
      <c r="V166" s="45"/>
      <c r="W166" s="45"/>
      <c r="X166" s="45"/>
      <c r="Y166" s="45"/>
      <c r="Z166" s="45"/>
      <c r="AA166" s="45"/>
      <c r="AB166" s="45"/>
      <c r="AC166" s="45"/>
      <c r="AD166" s="45"/>
      <c r="AE166" s="45"/>
      <c r="AF166" s="45"/>
      <c r="AG166" s="45"/>
      <c r="AH166" s="45"/>
      <c r="AI166" s="45"/>
      <c r="AJ166" s="45"/>
    </row>
    <row r="167" spans="1:36" ht="15" customHeight="1">
      <c r="A167" s="1"/>
      <c r="B167" s="1"/>
      <c r="C167" s="1"/>
      <c r="D167" s="1"/>
      <c r="E167" s="1"/>
      <c r="F167" s="1"/>
      <c r="G167" s="1"/>
      <c r="H167" s="1"/>
      <c r="I167" s="353"/>
      <c r="J167" s="354"/>
      <c r="K167" s="354"/>
      <c r="L167" s="354"/>
      <c r="M167" s="354"/>
      <c r="N167" s="355"/>
      <c r="O167" s="114"/>
      <c r="P167" s="114"/>
      <c r="Q167" s="114"/>
      <c r="R167" s="114"/>
      <c r="S167" s="45" t="s">
        <v>135</v>
      </c>
      <c r="T167" s="45"/>
      <c r="U167" s="45"/>
      <c r="V167" s="45"/>
      <c r="W167" s="45"/>
      <c r="X167" s="45"/>
      <c r="Y167" s="45"/>
      <c r="Z167" s="45"/>
      <c r="AA167" s="45"/>
      <c r="AB167" s="45"/>
      <c r="AC167" s="45"/>
      <c r="AD167" s="45"/>
      <c r="AE167" s="45"/>
      <c r="AF167" s="45"/>
      <c r="AG167" s="45"/>
      <c r="AH167" s="45"/>
      <c r="AI167" s="45"/>
      <c r="AJ167" s="45"/>
    </row>
    <row r="168" spans="1:36" ht="15" customHeight="1">
      <c r="A168" s="12" t="s">
        <v>145</v>
      </c>
      <c r="B168" s="12"/>
      <c r="C168" s="12"/>
      <c r="D168" s="12"/>
      <c r="E168" s="12"/>
      <c r="F168" s="12"/>
      <c r="G168" s="12"/>
      <c r="H168" s="12"/>
      <c r="I168" s="353"/>
      <c r="J168" s="354"/>
      <c r="K168" s="354"/>
      <c r="L168" s="354"/>
      <c r="M168" s="354"/>
      <c r="N168" s="355"/>
      <c r="O168" s="114"/>
      <c r="P168" s="114"/>
      <c r="Q168" s="114"/>
      <c r="R168" s="114"/>
      <c r="S168" s="45"/>
      <c r="T168" s="45"/>
      <c r="U168" s="45"/>
      <c r="V168" s="45"/>
      <c r="W168" s="45"/>
      <c r="X168" s="45"/>
      <c r="Y168" s="45"/>
      <c r="Z168" s="45"/>
      <c r="AA168" s="45"/>
      <c r="AB168" s="45"/>
      <c r="AC168" s="45"/>
      <c r="AD168" s="45"/>
      <c r="AE168" s="45"/>
      <c r="AF168" s="45"/>
      <c r="AG168" s="45"/>
      <c r="AH168" s="45"/>
      <c r="AI168" s="45"/>
      <c r="AJ168" s="45"/>
    </row>
    <row r="169" spans="1:36" ht="30" customHeight="1">
      <c r="A169" s="157" t="s">
        <v>11</v>
      </c>
      <c r="B169" s="157" t="s">
        <v>12</v>
      </c>
      <c r="C169" s="158" t="s">
        <v>177</v>
      </c>
      <c r="D169" s="158" t="s">
        <v>113</v>
      </c>
      <c r="E169" s="159" t="s">
        <v>112</v>
      </c>
      <c r="F169" s="175" t="s">
        <v>180</v>
      </c>
      <c r="G169" s="157" t="s">
        <v>178</v>
      </c>
      <c r="H169" s="167"/>
      <c r="I169" s="353"/>
      <c r="J169" s="354"/>
      <c r="K169" s="354"/>
      <c r="L169" s="354"/>
      <c r="M169" s="354"/>
      <c r="N169" s="355"/>
      <c r="O169" s="114"/>
      <c r="P169" s="114"/>
      <c r="Q169" s="114"/>
      <c r="R169" s="114"/>
      <c r="S169" s="45"/>
      <c r="T169" s="45"/>
      <c r="U169" s="45"/>
      <c r="V169" s="45"/>
      <c r="W169" s="45"/>
      <c r="X169" s="45"/>
      <c r="Y169" s="45"/>
      <c r="Z169" s="45"/>
      <c r="AA169" s="45"/>
      <c r="AB169" s="45"/>
      <c r="AC169" s="45"/>
      <c r="AD169" s="45"/>
      <c r="AE169" s="45"/>
      <c r="AF169" s="45"/>
      <c r="AG169" s="45"/>
      <c r="AH169" s="45"/>
      <c r="AI169" s="45"/>
      <c r="AJ169" s="45"/>
    </row>
    <row r="170" spans="1:36" ht="33" customHeight="1">
      <c r="A170" s="146"/>
      <c r="B170" s="146"/>
      <c r="C170" s="146"/>
      <c r="D170" s="146"/>
      <c r="E170" s="160">
        <f>SUM(A170:D170)</f>
        <v>0</v>
      </c>
      <c r="F170" s="62"/>
      <c r="G170" s="177"/>
      <c r="H170" s="168"/>
      <c r="I170" s="356"/>
      <c r="J170" s="357"/>
      <c r="K170" s="357"/>
      <c r="L170" s="357"/>
      <c r="M170" s="357"/>
      <c r="N170" s="358"/>
      <c r="O170" s="114"/>
      <c r="P170" s="114"/>
      <c r="Q170" s="114"/>
      <c r="R170" s="114"/>
      <c r="S170" s="45"/>
      <c r="T170" s="45"/>
      <c r="U170" s="45"/>
      <c r="V170" s="45"/>
      <c r="W170" s="45"/>
      <c r="X170" s="45"/>
      <c r="Y170" s="45"/>
      <c r="Z170" s="45"/>
      <c r="AA170" s="45"/>
      <c r="AB170" s="45"/>
      <c r="AC170" s="45"/>
      <c r="AD170" s="45"/>
      <c r="AE170" s="45"/>
      <c r="AF170" s="45"/>
      <c r="AG170" s="45"/>
      <c r="AH170" s="45"/>
      <c r="AI170" s="45"/>
      <c r="AJ170" s="45"/>
    </row>
    <row r="171" spans="1:36" ht="15" customHeight="1">
      <c r="A171" s="105"/>
      <c r="B171" s="105"/>
      <c r="C171" s="105"/>
      <c r="D171" s="105"/>
      <c r="E171" s="105"/>
      <c r="F171" s="105"/>
      <c r="G171" s="105"/>
      <c r="H171" s="105"/>
      <c r="I171" s="105"/>
      <c r="J171" s="106"/>
      <c r="K171" s="108"/>
      <c r="L171" s="108"/>
      <c r="M171" s="108"/>
      <c r="N171" s="107"/>
      <c r="O171" s="45"/>
      <c r="P171" s="45"/>
      <c r="Q171" s="45"/>
      <c r="R171" s="45"/>
      <c r="S171" s="45"/>
      <c r="T171" s="45"/>
      <c r="U171" s="45"/>
      <c r="V171" s="45"/>
      <c r="W171" s="45"/>
      <c r="X171" s="45"/>
      <c r="Y171" s="45"/>
      <c r="Z171" s="45"/>
      <c r="AA171" s="45"/>
      <c r="AB171" s="45"/>
      <c r="AC171" s="45"/>
      <c r="AD171" s="45"/>
      <c r="AE171" s="45"/>
      <c r="AF171" s="45"/>
      <c r="AG171" s="45"/>
      <c r="AH171" s="45"/>
      <c r="AI171" s="45"/>
      <c r="AJ171" s="45"/>
    </row>
    <row r="172" spans="1:36" s="5" customFormat="1" ht="15" customHeight="1">
      <c r="A172" s="18" t="s">
        <v>119</v>
      </c>
      <c r="B172" s="12"/>
      <c r="C172" s="345" t="s">
        <v>133</v>
      </c>
      <c r="D172" s="345"/>
      <c r="E172" s="325"/>
      <c r="F172" s="327"/>
      <c r="G172" s="12"/>
      <c r="H172" s="12"/>
      <c r="I172" s="360" t="s">
        <v>137</v>
      </c>
      <c r="J172" s="360"/>
      <c r="K172" s="360"/>
      <c r="L172" s="360"/>
      <c r="M172" s="360"/>
      <c r="N172" s="360"/>
      <c r="O172" s="45"/>
      <c r="P172" s="45"/>
      <c r="Q172" s="45"/>
      <c r="R172" s="45"/>
      <c r="S172" s="45"/>
      <c r="T172" s="45"/>
      <c r="U172" s="45"/>
      <c r="V172" s="45"/>
      <c r="W172" s="45"/>
      <c r="X172" s="45"/>
      <c r="Y172" s="45"/>
      <c r="Z172" s="45"/>
      <c r="AA172" s="45"/>
      <c r="AB172" s="45"/>
      <c r="AC172" s="45"/>
      <c r="AD172" s="45"/>
      <c r="AE172" s="45"/>
      <c r="AF172" s="45"/>
      <c r="AG172" s="45"/>
      <c r="AH172" s="45"/>
      <c r="AI172" s="45"/>
      <c r="AJ172" s="45"/>
    </row>
    <row r="173" spans="1:36" s="5" customFormat="1" ht="15" customHeight="1">
      <c r="A173" s="18"/>
      <c r="B173" s="12"/>
      <c r="C173" s="7"/>
      <c r="D173" s="7"/>
      <c r="E173" s="7"/>
      <c r="F173" s="7"/>
      <c r="G173" s="12"/>
      <c r="H173" s="12"/>
      <c r="I173" s="360"/>
      <c r="J173" s="360"/>
      <c r="K173" s="360"/>
      <c r="L173" s="360"/>
      <c r="M173" s="360"/>
      <c r="N173" s="360"/>
      <c r="O173" s="45"/>
      <c r="P173" s="45"/>
      <c r="Q173" s="45"/>
      <c r="R173" s="45"/>
      <c r="S173" s="45"/>
      <c r="T173" s="45"/>
      <c r="U173" s="45"/>
      <c r="V173" s="45"/>
      <c r="W173" s="45"/>
      <c r="X173" s="45"/>
      <c r="Y173" s="45"/>
      <c r="Z173" s="45"/>
      <c r="AA173" s="45"/>
      <c r="AB173" s="45"/>
      <c r="AC173" s="45"/>
      <c r="AD173" s="45"/>
      <c r="AE173" s="45"/>
      <c r="AF173" s="45"/>
      <c r="AG173" s="45"/>
      <c r="AH173" s="45"/>
      <c r="AI173" s="45"/>
      <c r="AJ173" s="45"/>
    </row>
    <row r="174" spans="1:36" s="5" customFormat="1" ht="25.2" customHeight="1">
      <c r="A174" s="346" t="s">
        <v>345</v>
      </c>
      <c r="B174" s="324"/>
      <c r="C174" s="347"/>
      <c r="D174" s="348"/>
      <c r="E174" s="348"/>
      <c r="F174" s="349"/>
      <c r="G174" s="46"/>
      <c r="H174" s="46"/>
      <c r="J174" s="46"/>
      <c r="K174" s="19"/>
      <c r="L174" s="19"/>
      <c r="M174" s="172"/>
      <c r="N174" s="338"/>
      <c r="O174" s="45"/>
      <c r="P174" s="45"/>
      <c r="Q174" s="45"/>
      <c r="R174" s="45"/>
      <c r="S174" s="45"/>
      <c r="T174" s="45"/>
      <c r="U174" s="45"/>
      <c r="V174" s="45"/>
      <c r="W174" s="45"/>
      <c r="X174" s="45"/>
      <c r="Y174" s="45"/>
      <c r="Z174" s="45"/>
      <c r="AA174" s="45"/>
      <c r="AB174" s="45"/>
      <c r="AC174" s="45"/>
      <c r="AD174" s="45"/>
      <c r="AE174" s="45"/>
      <c r="AF174" s="45"/>
      <c r="AG174" s="45"/>
      <c r="AH174" s="45"/>
      <c r="AI174" s="45"/>
      <c r="AJ174" s="45"/>
    </row>
    <row r="175" spans="1:36" s="5" customFormat="1" ht="15" customHeight="1">
      <c r="A175" s="8"/>
      <c r="B175" s="1"/>
      <c r="C175" s="1"/>
      <c r="D175" s="12"/>
      <c r="E175" s="1"/>
      <c r="F175" s="1"/>
      <c r="G175" s="1"/>
      <c r="H175" s="1"/>
      <c r="I175" s="1"/>
      <c r="J175" s="1"/>
      <c r="K175" s="16"/>
      <c r="L175" s="173"/>
      <c r="M175" s="173"/>
      <c r="N175" s="338"/>
      <c r="O175" s="45"/>
      <c r="P175" s="45"/>
      <c r="Q175" s="45"/>
      <c r="R175" s="45"/>
      <c r="S175" s="45"/>
      <c r="T175" s="45"/>
      <c r="U175" s="45"/>
      <c r="V175" s="45"/>
      <c r="W175" s="45"/>
      <c r="X175" s="45"/>
      <c r="Y175" s="45"/>
      <c r="Z175" s="45"/>
      <c r="AA175" s="45"/>
      <c r="AB175" s="45"/>
      <c r="AC175" s="45"/>
      <c r="AD175" s="45"/>
      <c r="AE175" s="45"/>
      <c r="AF175" s="45"/>
      <c r="AG175" s="45"/>
      <c r="AH175" s="45"/>
      <c r="AI175" s="45"/>
      <c r="AJ175" s="45"/>
    </row>
    <row r="176" spans="1:36" s="5" customFormat="1" ht="30" customHeight="1">
      <c r="A176" s="145" t="s">
        <v>10</v>
      </c>
      <c r="B176" s="110"/>
      <c r="C176" s="339" t="s">
        <v>138</v>
      </c>
      <c r="D176" s="340"/>
      <c r="E176" s="245"/>
      <c r="G176" s="112"/>
      <c r="H176" s="112"/>
      <c r="I176" s="350" t="s">
        <v>173</v>
      </c>
      <c r="J176" s="351"/>
      <c r="K176" s="351"/>
      <c r="L176" s="351"/>
      <c r="M176" s="351"/>
      <c r="N176" s="352"/>
      <c r="O176" s="114"/>
      <c r="P176" s="114"/>
      <c r="Q176" s="114"/>
      <c r="R176" s="114"/>
      <c r="S176" s="45"/>
      <c r="T176" s="45"/>
      <c r="U176" s="45"/>
      <c r="V176" s="45"/>
      <c r="W176" s="45"/>
      <c r="X176" s="45"/>
      <c r="Y176" s="45"/>
      <c r="Z176" s="45"/>
      <c r="AA176" s="45"/>
      <c r="AB176" s="45"/>
      <c r="AC176" s="45"/>
      <c r="AD176" s="45"/>
      <c r="AE176" s="45"/>
      <c r="AF176" s="45"/>
      <c r="AG176" s="45"/>
      <c r="AH176" s="45"/>
      <c r="AI176" s="45"/>
      <c r="AJ176" s="45"/>
    </row>
    <row r="177" spans="1:36" ht="15" customHeight="1">
      <c r="A177" s="1"/>
      <c r="B177" s="1"/>
      <c r="C177" s="1"/>
      <c r="D177" s="1"/>
      <c r="E177" s="1"/>
      <c r="F177" s="1"/>
      <c r="G177" s="1"/>
      <c r="H177" s="1"/>
      <c r="I177" s="353"/>
      <c r="J177" s="354"/>
      <c r="K177" s="354"/>
      <c r="L177" s="354"/>
      <c r="M177" s="354"/>
      <c r="N177" s="355"/>
      <c r="O177" s="114"/>
      <c r="P177" s="114"/>
      <c r="Q177" s="114"/>
      <c r="R177" s="114"/>
      <c r="S177" s="45"/>
      <c r="T177" s="45"/>
      <c r="U177" s="45"/>
      <c r="V177" s="45"/>
      <c r="W177" s="45"/>
      <c r="X177" s="45"/>
      <c r="Y177" s="45"/>
      <c r="Z177" s="45"/>
      <c r="AA177" s="45"/>
      <c r="AB177" s="45"/>
      <c r="AC177" s="45"/>
      <c r="AD177" s="45"/>
      <c r="AE177" s="45"/>
      <c r="AF177" s="45"/>
      <c r="AG177" s="45"/>
      <c r="AH177" s="45"/>
      <c r="AI177" s="45"/>
      <c r="AJ177" s="45"/>
    </row>
    <row r="178" spans="1:36" ht="15" customHeight="1">
      <c r="A178" s="12"/>
      <c r="B178" s="12"/>
      <c r="C178" s="12"/>
      <c r="D178" s="12"/>
      <c r="E178" s="341"/>
      <c r="F178" s="341"/>
      <c r="G178" s="12"/>
      <c r="H178" s="12"/>
      <c r="I178" s="353"/>
      <c r="J178" s="354"/>
      <c r="K178" s="354"/>
      <c r="L178" s="354"/>
      <c r="M178" s="354"/>
      <c r="N178" s="355"/>
      <c r="O178" s="114"/>
      <c r="P178" s="114"/>
      <c r="Q178" s="114"/>
      <c r="R178" s="114"/>
      <c r="S178" s="45"/>
      <c r="T178" s="45"/>
      <c r="U178" s="45"/>
      <c r="V178" s="45"/>
      <c r="W178" s="45"/>
      <c r="X178" s="45"/>
      <c r="Y178" s="45"/>
      <c r="Z178" s="45"/>
      <c r="AA178" s="45"/>
      <c r="AB178" s="45"/>
      <c r="AC178" s="45"/>
      <c r="AD178" s="45"/>
      <c r="AE178" s="45"/>
      <c r="AF178" s="45"/>
      <c r="AG178" s="45"/>
      <c r="AH178" s="45"/>
      <c r="AI178" s="45"/>
      <c r="AJ178" s="45"/>
    </row>
    <row r="179" spans="1:36" ht="30" customHeight="1">
      <c r="A179" s="342" t="s">
        <v>181</v>
      </c>
      <c r="B179" s="359"/>
      <c r="C179" s="142"/>
      <c r="D179" s="144" t="s">
        <v>139</v>
      </c>
      <c r="E179" s="344"/>
      <c r="F179" s="344"/>
      <c r="G179" s="109"/>
      <c r="H179" s="109"/>
      <c r="I179" s="353"/>
      <c r="J179" s="354"/>
      <c r="K179" s="354"/>
      <c r="L179" s="354"/>
      <c r="M179" s="354"/>
      <c r="N179" s="355"/>
      <c r="O179" s="114"/>
      <c r="P179" s="114"/>
      <c r="Q179" s="114"/>
      <c r="R179" s="114"/>
      <c r="S179" s="45" t="s">
        <v>134</v>
      </c>
      <c r="T179" s="45"/>
      <c r="U179" s="45"/>
      <c r="V179" s="45"/>
      <c r="W179" s="45"/>
      <c r="X179" s="45"/>
      <c r="Y179" s="45"/>
      <c r="Z179" s="45"/>
      <c r="AA179" s="45"/>
      <c r="AB179" s="45"/>
      <c r="AC179" s="45"/>
      <c r="AD179" s="45"/>
      <c r="AE179" s="45"/>
      <c r="AF179" s="45"/>
      <c r="AG179" s="45"/>
      <c r="AH179" s="45"/>
      <c r="AI179" s="45"/>
      <c r="AJ179" s="45"/>
    </row>
    <row r="180" spans="1:36" ht="15" customHeight="1">
      <c r="A180" s="1"/>
      <c r="B180" s="1"/>
      <c r="C180" s="1"/>
      <c r="D180" s="1"/>
      <c r="E180" s="1"/>
      <c r="F180" s="1"/>
      <c r="G180" s="1"/>
      <c r="H180" s="1"/>
      <c r="I180" s="353"/>
      <c r="J180" s="354"/>
      <c r="K180" s="354"/>
      <c r="L180" s="354"/>
      <c r="M180" s="354"/>
      <c r="N180" s="355"/>
      <c r="O180" s="114"/>
      <c r="P180" s="114"/>
      <c r="Q180" s="114"/>
      <c r="R180" s="114"/>
      <c r="S180" s="45" t="s">
        <v>135</v>
      </c>
      <c r="T180" s="45"/>
      <c r="U180" s="45"/>
      <c r="V180" s="45"/>
      <c r="W180" s="45"/>
      <c r="X180" s="45"/>
      <c r="Y180" s="45"/>
      <c r="Z180" s="45"/>
      <c r="AA180" s="45"/>
      <c r="AB180" s="45"/>
      <c r="AC180" s="45"/>
      <c r="AD180" s="45"/>
      <c r="AE180" s="45"/>
      <c r="AF180" s="45"/>
      <c r="AG180" s="45"/>
      <c r="AH180" s="45"/>
      <c r="AI180" s="45"/>
      <c r="AJ180" s="45"/>
    </row>
    <row r="181" spans="1:36" ht="15" customHeight="1">
      <c r="A181" s="12" t="s">
        <v>145</v>
      </c>
      <c r="B181" s="12"/>
      <c r="C181" s="12"/>
      <c r="D181" s="12"/>
      <c r="E181" s="12"/>
      <c r="F181" s="12"/>
      <c r="G181" s="12"/>
      <c r="H181" s="12"/>
      <c r="I181" s="353"/>
      <c r="J181" s="354"/>
      <c r="K181" s="354"/>
      <c r="L181" s="354"/>
      <c r="M181" s="354"/>
      <c r="N181" s="355"/>
      <c r="O181" s="114"/>
      <c r="P181" s="114"/>
      <c r="Q181" s="114"/>
      <c r="R181" s="114"/>
      <c r="S181" s="45"/>
      <c r="T181" s="45"/>
      <c r="U181" s="45"/>
      <c r="V181" s="45"/>
      <c r="W181" s="45"/>
      <c r="X181" s="45"/>
      <c r="Y181" s="45"/>
      <c r="Z181" s="45"/>
      <c r="AA181" s="45"/>
      <c r="AB181" s="45"/>
      <c r="AC181" s="45"/>
      <c r="AD181" s="45"/>
      <c r="AE181" s="45"/>
      <c r="AF181" s="45"/>
      <c r="AG181" s="45"/>
      <c r="AH181" s="45"/>
      <c r="AI181" s="45"/>
      <c r="AJ181" s="45"/>
    </row>
    <row r="182" spans="1:36" ht="30" customHeight="1">
      <c r="A182" s="157" t="s">
        <v>11</v>
      </c>
      <c r="B182" s="157" t="s">
        <v>12</v>
      </c>
      <c r="C182" s="158" t="s">
        <v>177</v>
      </c>
      <c r="D182" s="158" t="s">
        <v>113</v>
      </c>
      <c r="E182" s="159" t="s">
        <v>112</v>
      </c>
      <c r="F182" s="175" t="s">
        <v>180</v>
      </c>
      <c r="G182" s="157" t="s">
        <v>178</v>
      </c>
      <c r="H182" s="167"/>
      <c r="I182" s="353"/>
      <c r="J182" s="354"/>
      <c r="K182" s="354"/>
      <c r="L182" s="354"/>
      <c r="M182" s="354"/>
      <c r="N182" s="355"/>
      <c r="O182" s="114"/>
      <c r="P182" s="114"/>
      <c r="Q182" s="114"/>
      <c r="R182" s="114"/>
      <c r="S182" s="45"/>
      <c r="T182" s="45"/>
      <c r="U182" s="45"/>
      <c r="V182" s="45"/>
      <c r="W182" s="45"/>
      <c r="X182" s="45"/>
      <c r="Y182" s="45"/>
      <c r="Z182" s="45"/>
      <c r="AA182" s="45"/>
      <c r="AB182" s="45"/>
      <c r="AC182" s="45"/>
      <c r="AD182" s="45"/>
      <c r="AE182" s="45"/>
      <c r="AF182" s="45"/>
      <c r="AG182" s="45"/>
      <c r="AH182" s="45"/>
      <c r="AI182" s="45"/>
      <c r="AJ182" s="45"/>
    </row>
    <row r="183" spans="1:36" ht="33" customHeight="1">
      <c r="A183" s="146"/>
      <c r="B183" s="146"/>
      <c r="C183" s="146"/>
      <c r="D183" s="146"/>
      <c r="E183" s="237">
        <f>SUM(A183:D183)</f>
        <v>0</v>
      </c>
      <c r="F183" s="62"/>
      <c r="G183" s="177"/>
      <c r="H183" s="168"/>
      <c r="I183" s="356"/>
      <c r="J183" s="357"/>
      <c r="K183" s="357"/>
      <c r="L183" s="357"/>
      <c r="M183" s="357"/>
      <c r="N183" s="358"/>
      <c r="O183" s="114"/>
      <c r="P183" s="114"/>
      <c r="Q183" s="114"/>
      <c r="R183" s="114"/>
      <c r="S183" s="45"/>
      <c r="T183" s="45"/>
      <c r="U183" s="45"/>
      <c r="V183" s="45"/>
      <c r="W183" s="45"/>
      <c r="X183" s="45"/>
      <c r="Y183" s="45"/>
      <c r="Z183" s="45"/>
      <c r="AA183" s="45"/>
      <c r="AB183" s="45"/>
      <c r="AC183" s="45"/>
      <c r="AD183" s="45"/>
      <c r="AE183" s="45"/>
      <c r="AF183" s="45"/>
      <c r="AG183" s="45"/>
      <c r="AH183" s="45"/>
      <c r="AI183" s="45"/>
      <c r="AJ183" s="45"/>
    </row>
    <row r="184" spans="1:36" ht="15" customHeight="1">
      <c r="A184" s="105"/>
      <c r="B184" s="105"/>
      <c r="C184" s="105"/>
      <c r="D184" s="105"/>
      <c r="E184" s="105"/>
      <c r="F184" s="105"/>
      <c r="G184" s="105"/>
      <c r="H184" s="105"/>
      <c r="I184" s="105"/>
      <c r="J184" s="106"/>
      <c r="K184" s="108"/>
      <c r="L184" s="108"/>
      <c r="M184" s="108"/>
      <c r="N184" s="107"/>
      <c r="O184" s="45"/>
      <c r="P184" s="45"/>
      <c r="Q184" s="45"/>
      <c r="R184" s="45"/>
      <c r="S184" s="45"/>
      <c r="T184" s="45"/>
      <c r="U184" s="45"/>
      <c r="V184" s="45"/>
      <c r="W184" s="45"/>
      <c r="X184" s="45"/>
      <c r="Y184" s="45"/>
      <c r="Z184" s="45"/>
      <c r="AA184" s="45"/>
      <c r="AB184" s="45"/>
      <c r="AC184" s="45"/>
      <c r="AD184" s="45"/>
      <c r="AE184" s="45"/>
      <c r="AF184" s="45"/>
      <c r="AG184" s="45"/>
      <c r="AH184" s="45"/>
      <c r="AI184" s="45"/>
      <c r="AJ184" s="45"/>
    </row>
    <row r="185" spans="1:36" s="5" customFormat="1" ht="15" customHeight="1">
      <c r="A185" s="18" t="s">
        <v>140</v>
      </c>
      <c r="B185" s="12"/>
      <c r="C185" s="345" t="s">
        <v>133</v>
      </c>
      <c r="D185" s="345"/>
      <c r="E185" s="325"/>
      <c r="F185" s="327"/>
      <c r="G185" s="12"/>
      <c r="H185" s="12"/>
      <c r="I185" s="360" t="s">
        <v>137</v>
      </c>
      <c r="J185" s="360"/>
      <c r="K185" s="360"/>
      <c r="L185" s="360"/>
      <c r="M185" s="360"/>
      <c r="N185" s="360"/>
      <c r="O185" s="45"/>
      <c r="P185" s="45"/>
      <c r="Q185" s="45"/>
      <c r="R185" s="45"/>
      <c r="S185" s="45"/>
      <c r="T185" s="45"/>
      <c r="U185" s="45"/>
      <c r="V185" s="45"/>
      <c r="W185" s="45"/>
      <c r="X185" s="45"/>
      <c r="Y185" s="45"/>
      <c r="Z185" s="45"/>
      <c r="AA185" s="45"/>
      <c r="AB185" s="45"/>
      <c r="AC185" s="45"/>
      <c r="AD185" s="45"/>
      <c r="AE185" s="45"/>
      <c r="AF185" s="45"/>
      <c r="AG185" s="45"/>
      <c r="AH185" s="45"/>
      <c r="AI185" s="45"/>
      <c r="AJ185" s="45"/>
    </row>
    <row r="186" spans="1:36" s="5" customFormat="1" ht="15" customHeight="1">
      <c r="A186" s="18"/>
      <c r="B186" s="12"/>
      <c r="C186" s="7"/>
      <c r="D186" s="7"/>
      <c r="E186" s="7"/>
      <c r="F186" s="7"/>
      <c r="G186" s="12"/>
      <c r="H186" s="12"/>
      <c r="I186" s="360"/>
      <c r="J186" s="360"/>
      <c r="K186" s="360"/>
      <c r="L186" s="360"/>
      <c r="M186" s="360"/>
      <c r="N186" s="360"/>
      <c r="O186" s="45"/>
      <c r="P186" s="45"/>
      <c r="Q186" s="45"/>
      <c r="R186" s="45"/>
      <c r="S186" s="45"/>
      <c r="T186" s="45"/>
      <c r="U186" s="45"/>
      <c r="V186" s="45"/>
      <c r="W186" s="45"/>
      <c r="X186" s="45"/>
      <c r="Y186" s="45"/>
      <c r="Z186" s="45"/>
      <c r="AA186" s="45"/>
      <c r="AB186" s="45"/>
      <c r="AC186" s="45"/>
      <c r="AD186" s="45"/>
      <c r="AE186" s="45"/>
      <c r="AF186" s="45"/>
      <c r="AG186" s="45"/>
      <c r="AH186" s="45"/>
      <c r="AI186" s="45"/>
      <c r="AJ186" s="45"/>
    </row>
    <row r="187" spans="1:36" s="5" customFormat="1" ht="25.2" customHeight="1">
      <c r="A187" s="346" t="s">
        <v>345</v>
      </c>
      <c r="B187" s="324"/>
      <c r="C187" s="347"/>
      <c r="D187" s="348"/>
      <c r="E187" s="348"/>
      <c r="F187" s="349"/>
      <c r="G187" s="46"/>
      <c r="H187" s="46"/>
      <c r="J187" s="46"/>
      <c r="K187" s="19"/>
      <c r="L187" s="19"/>
      <c r="M187" s="172"/>
      <c r="N187" s="338"/>
      <c r="O187" s="45"/>
      <c r="P187" s="45"/>
      <c r="Q187" s="45"/>
      <c r="R187" s="45"/>
      <c r="S187" s="45"/>
      <c r="T187" s="45"/>
      <c r="U187" s="45"/>
      <c r="V187" s="45"/>
      <c r="W187" s="45"/>
      <c r="X187" s="45"/>
      <c r="Y187" s="45"/>
      <c r="Z187" s="45"/>
      <c r="AA187" s="45"/>
      <c r="AB187" s="45"/>
      <c r="AC187" s="45"/>
      <c r="AD187" s="45"/>
      <c r="AE187" s="45"/>
      <c r="AF187" s="45"/>
      <c r="AG187" s="45"/>
      <c r="AH187" s="45"/>
      <c r="AI187" s="45"/>
      <c r="AJ187" s="45"/>
    </row>
    <row r="188" spans="1:36" s="5" customFormat="1" ht="15" customHeight="1">
      <c r="A188" s="8"/>
      <c r="B188" s="1"/>
      <c r="C188" s="1"/>
      <c r="D188" s="12"/>
      <c r="E188" s="1"/>
      <c r="F188" s="1"/>
      <c r="G188" s="1"/>
      <c r="H188" s="1"/>
      <c r="I188" s="1"/>
      <c r="J188" s="1"/>
      <c r="K188" s="16"/>
      <c r="L188" s="173"/>
      <c r="M188" s="173"/>
      <c r="N188" s="338"/>
      <c r="O188" s="45"/>
      <c r="P188" s="45"/>
      <c r="Q188" s="45"/>
      <c r="R188" s="45"/>
      <c r="S188" s="45"/>
      <c r="T188" s="45"/>
      <c r="U188" s="45"/>
      <c r="V188" s="45"/>
      <c r="W188" s="45"/>
      <c r="X188" s="45"/>
      <c r="Y188" s="45"/>
      <c r="Z188" s="45"/>
      <c r="AA188" s="45"/>
      <c r="AB188" s="45"/>
      <c r="AC188" s="45"/>
      <c r="AD188" s="45"/>
      <c r="AE188" s="45"/>
      <c r="AF188" s="45"/>
      <c r="AG188" s="45"/>
      <c r="AH188" s="45"/>
      <c r="AI188" s="45"/>
      <c r="AJ188" s="45"/>
    </row>
    <row r="189" spans="1:36" s="5" customFormat="1" ht="30" customHeight="1">
      <c r="A189" s="145" t="s">
        <v>10</v>
      </c>
      <c r="B189" s="110"/>
      <c r="C189" s="339" t="s">
        <v>138</v>
      </c>
      <c r="D189" s="340"/>
      <c r="E189" s="245"/>
      <c r="G189" s="112"/>
      <c r="H189" s="112"/>
      <c r="I189" s="350" t="s">
        <v>173</v>
      </c>
      <c r="J189" s="351"/>
      <c r="K189" s="351"/>
      <c r="L189" s="351"/>
      <c r="M189" s="351"/>
      <c r="N189" s="352"/>
      <c r="O189" s="114"/>
      <c r="P189" s="114"/>
      <c r="Q189" s="114"/>
      <c r="R189" s="114"/>
      <c r="S189" s="45"/>
      <c r="T189" s="45"/>
      <c r="U189" s="45"/>
      <c r="V189" s="45"/>
      <c r="W189" s="45"/>
      <c r="X189" s="45"/>
      <c r="Y189" s="45"/>
      <c r="Z189" s="45"/>
      <c r="AA189" s="45"/>
      <c r="AB189" s="45"/>
      <c r="AC189" s="45"/>
      <c r="AD189" s="45"/>
      <c r="AE189" s="45"/>
      <c r="AF189" s="45"/>
      <c r="AG189" s="45"/>
      <c r="AH189" s="45"/>
      <c r="AI189" s="45"/>
      <c r="AJ189" s="45"/>
    </row>
    <row r="190" spans="1:36" ht="15" customHeight="1">
      <c r="A190" s="1"/>
      <c r="B190" s="1"/>
      <c r="C190" s="1"/>
      <c r="D190" s="1"/>
      <c r="E190" s="1"/>
      <c r="F190" s="1"/>
      <c r="G190" s="1"/>
      <c r="H190" s="1"/>
      <c r="I190" s="353"/>
      <c r="J190" s="354"/>
      <c r="K190" s="354"/>
      <c r="L190" s="354"/>
      <c r="M190" s="354"/>
      <c r="N190" s="355"/>
      <c r="O190" s="114"/>
      <c r="P190" s="114"/>
      <c r="Q190" s="114"/>
      <c r="R190" s="114"/>
      <c r="S190" s="45"/>
      <c r="T190" s="45"/>
      <c r="U190" s="45"/>
      <c r="V190" s="45"/>
      <c r="W190" s="45"/>
      <c r="X190" s="45"/>
      <c r="Y190" s="45"/>
      <c r="Z190" s="45"/>
      <c r="AA190" s="45"/>
      <c r="AB190" s="45"/>
      <c r="AC190" s="45"/>
      <c r="AD190" s="45"/>
      <c r="AE190" s="45"/>
      <c r="AF190" s="45"/>
      <c r="AG190" s="45"/>
      <c r="AH190" s="45"/>
      <c r="AI190" s="45"/>
      <c r="AJ190" s="45"/>
    </row>
    <row r="191" spans="1:36" ht="15" customHeight="1">
      <c r="A191" s="12"/>
      <c r="B191" s="12"/>
      <c r="C191" s="12"/>
      <c r="D191" s="12"/>
      <c r="E191" s="341"/>
      <c r="F191" s="341"/>
      <c r="G191" s="12"/>
      <c r="H191" s="12"/>
      <c r="I191" s="353"/>
      <c r="J191" s="354"/>
      <c r="K191" s="354"/>
      <c r="L191" s="354"/>
      <c r="M191" s="354"/>
      <c r="N191" s="355"/>
      <c r="O191" s="114"/>
      <c r="P191" s="114"/>
      <c r="Q191" s="114"/>
      <c r="R191" s="114"/>
      <c r="S191" s="45"/>
      <c r="T191" s="45"/>
      <c r="U191" s="45"/>
      <c r="V191" s="45"/>
      <c r="W191" s="45"/>
      <c r="X191" s="45"/>
      <c r="Y191" s="45"/>
      <c r="Z191" s="45"/>
      <c r="AA191" s="45"/>
      <c r="AB191" s="45"/>
      <c r="AC191" s="45"/>
      <c r="AD191" s="45"/>
      <c r="AE191" s="45"/>
      <c r="AF191" s="45"/>
      <c r="AG191" s="45"/>
      <c r="AH191" s="45"/>
      <c r="AI191" s="45"/>
      <c r="AJ191" s="45"/>
    </row>
    <row r="192" spans="1:36" ht="30" customHeight="1">
      <c r="A192" s="342" t="s">
        <v>181</v>
      </c>
      <c r="B192" s="359"/>
      <c r="C192" s="142"/>
      <c r="D192" s="144" t="s">
        <v>139</v>
      </c>
      <c r="E192" s="344"/>
      <c r="F192" s="344"/>
      <c r="G192" s="109"/>
      <c r="H192" s="109"/>
      <c r="I192" s="353"/>
      <c r="J192" s="354"/>
      <c r="K192" s="354"/>
      <c r="L192" s="354"/>
      <c r="M192" s="354"/>
      <c r="N192" s="355"/>
      <c r="O192" s="114"/>
      <c r="P192" s="114"/>
      <c r="Q192" s="114"/>
      <c r="R192" s="114"/>
      <c r="S192" s="45" t="s">
        <v>134</v>
      </c>
      <c r="T192" s="45"/>
      <c r="U192" s="45"/>
      <c r="V192" s="45"/>
      <c r="W192" s="45"/>
      <c r="X192" s="45"/>
      <c r="Y192" s="45"/>
      <c r="Z192" s="45"/>
      <c r="AA192" s="45"/>
      <c r="AB192" s="45"/>
      <c r="AC192" s="45"/>
      <c r="AD192" s="45"/>
      <c r="AE192" s="45"/>
      <c r="AF192" s="45"/>
      <c r="AG192" s="45"/>
      <c r="AH192" s="45"/>
      <c r="AI192" s="45"/>
      <c r="AJ192" s="45"/>
    </row>
    <row r="193" spans="1:36" ht="15" customHeight="1">
      <c r="A193" s="1"/>
      <c r="B193" s="1"/>
      <c r="C193" s="1"/>
      <c r="D193" s="1"/>
      <c r="E193" s="1"/>
      <c r="F193" s="1"/>
      <c r="G193" s="1"/>
      <c r="H193" s="1"/>
      <c r="I193" s="353"/>
      <c r="J193" s="354"/>
      <c r="K193" s="354"/>
      <c r="L193" s="354"/>
      <c r="M193" s="354"/>
      <c r="N193" s="355"/>
      <c r="O193" s="114"/>
      <c r="P193" s="114"/>
      <c r="Q193" s="114"/>
      <c r="R193" s="114"/>
      <c r="S193" s="45" t="s">
        <v>135</v>
      </c>
      <c r="T193" s="45"/>
      <c r="U193" s="45"/>
      <c r="V193" s="45"/>
      <c r="W193" s="45"/>
      <c r="X193" s="45"/>
      <c r="Y193" s="45"/>
      <c r="Z193" s="45"/>
      <c r="AA193" s="45"/>
      <c r="AB193" s="45"/>
      <c r="AC193" s="45"/>
      <c r="AD193" s="45"/>
      <c r="AE193" s="45"/>
      <c r="AF193" s="45"/>
      <c r="AG193" s="45"/>
      <c r="AH193" s="45"/>
      <c r="AI193" s="45"/>
      <c r="AJ193" s="45"/>
    </row>
    <row r="194" spans="1:36" ht="15" customHeight="1">
      <c r="A194" s="12" t="s">
        <v>145</v>
      </c>
      <c r="B194" s="12"/>
      <c r="C194" s="12"/>
      <c r="D194" s="12"/>
      <c r="E194" s="12"/>
      <c r="F194" s="12"/>
      <c r="G194" s="12"/>
      <c r="H194" s="12"/>
      <c r="I194" s="353"/>
      <c r="J194" s="354"/>
      <c r="K194" s="354"/>
      <c r="L194" s="354"/>
      <c r="M194" s="354"/>
      <c r="N194" s="355"/>
      <c r="O194" s="114"/>
      <c r="P194" s="114"/>
      <c r="Q194" s="114"/>
      <c r="R194" s="114"/>
      <c r="S194" s="45"/>
      <c r="T194" s="45"/>
      <c r="U194" s="45"/>
      <c r="V194" s="45"/>
      <c r="W194" s="45"/>
      <c r="X194" s="45"/>
      <c r="Y194" s="45"/>
      <c r="Z194" s="45"/>
      <c r="AA194" s="45"/>
      <c r="AB194" s="45"/>
      <c r="AC194" s="45"/>
      <c r="AD194" s="45"/>
      <c r="AE194" s="45"/>
      <c r="AF194" s="45"/>
      <c r="AG194" s="45"/>
      <c r="AH194" s="45"/>
      <c r="AI194" s="45"/>
      <c r="AJ194" s="45"/>
    </row>
    <row r="195" spans="1:36" ht="30" customHeight="1">
      <c r="A195" s="157" t="s">
        <v>11</v>
      </c>
      <c r="B195" s="157" t="s">
        <v>12</v>
      </c>
      <c r="C195" s="158" t="s">
        <v>177</v>
      </c>
      <c r="D195" s="158" t="s">
        <v>113</v>
      </c>
      <c r="E195" s="159" t="s">
        <v>112</v>
      </c>
      <c r="F195" s="175" t="s">
        <v>180</v>
      </c>
      <c r="G195" s="157" t="s">
        <v>178</v>
      </c>
      <c r="H195" s="167"/>
      <c r="I195" s="353"/>
      <c r="J195" s="354"/>
      <c r="K195" s="354"/>
      <c r="L195" s="354"/>
      <c r="M195" s="354"/>
      <c r="N195" s="355"/>
      <c r="O195" s="114"/>
      <c r="P195" s="114"/>
      <c r="Q195" s="114"/>
      <c r="R195" s="114"/>
      <c r="S195" s="45"/>
      <c r="T195" s="45"/>
      <c r="U195" s="45"/>
      <c r="V195" s="45"/>
      <c r="W195" s="45"/>
      <c r="X195" s="45"/>
      <c r="Y195" s="45"/>
      <c r="Z195" s="45"/>
      <c r="AA195" s="45"/>
      <c r="AB195" s="45"/>
      <c r="AC195" s="45"/>
      <c r="AD195" s="45"/>
      <c r="AE195" s="45"/>
      <c r="AF195" s="45"/>
      <c r="AG195" s="45"/>
      <c r="AH195" s="45"/>
      <c r="AI195" s="45"/>
      <c r="AJ195" s="45"/>
    </row>
    <row r="196" spans="1:36" ht="33" customHeight="1">
      <c r="A196" s="146"/>
      <c r="B196" s="146"/>
      <c r="C196" s="146"/>
      <c r="D196" s="146"/>
      <c r="E196" s="160">
        <f>SUM(A196:D196)</f>
        <v>0</v>
      </c>
      <c r="F196" s="62"/>
      <c r="G196" s="177"/>
      <c r="H196" s="168"/>
      <c r="I196" s="356"/>
      <c r="J196" s="357"/>
      <c r="K196" s="357"/>
      <c r="L196" s="357"/>
      <c r="M196" s="357"/>
      <c r="N196" s="358"/>
      <c r="O196" s="114"/>
      <c r="P196" s="114"/>
      <c r="Q196" s="114"/>
      <c r="R196" s="114"/>
      <c r="S196" s="45"/>
      <c r="T196" s="45"/>
      <c r="U196" s="45"/>
      <c r="V196" s="45"/>
      <c r="W196" s="45"/>
      <c r="X196" s="45"/>
      <c r="Y196" s="45"/>
      <c r="Z196" s="45"/>
      <c r="AA196" s="45"/>
      <c r="AB196" s="45"/>
      <c r="AC196" s="45"/>
      <c r="AD196" s="45"/>
      <c r="AE196" s="45"/>
      <c r="AF196" s="45"/>
      <c r="AG196" s="45"/>
      <c r="AH196" s="45"/>
      <c r="AI196" s="45"/>
      <c r="AJ196" s="45"/>
    </row>
    <row r="197" spans="1:36" ht="15" customHeight="1">
      <c r="A197" s="105"/>
      <c r="B197" s="105"/>
      <c r="C197" s="105"/>
      <c r="D197" s="105"/>
      <c r="E197" s="105"/>
      <c r="F197" s="105"/>
      <c r="G197" s="105"/>
      <c r="H197" s="105"/>
      <c r="I197" s="105"/>
      <c r="J197" s="106"/>
      <c r="K197" s="108"/>
      <c r="L197" s="108"/>
      <c r="M197" s="108"/>
      <c r="N197" s="107"/>
      <c r="O197" s="45"/>
      <c r="P197" s="45"/>
      <c r="Q197" s="45"/>
      <c r="R197" s="45"/>
      <c r="S197" s="45"/>
      <c r="T197" s="45"/>
      <c r="U197" s="45"/>
      <c r="V197" s="45"/>
      <c r="W197" s="45"/>
      <c r="X197" s="45"/>
      <c r="Y197" s="45"/>
      <c r="Z197" s="45"/>
      <c r="AA197" s="45"/>
      <c r="AB197" s="45"/>
      <c r="AC197" s="45"/>
      <c r="AD197" s="45"/>
      <c r="AE197" s="45"/>
      <c r="AF197" s="45"/>
      <c r="AG197" s="45"/>
      <c r="AH197" s="45"/>
      <c r="AI197" s="45"/>
      <c r="AJ197" s="45"/>
    </row>
    <row r="198" spans="1:36" s="5" customFormat="1" ht="15" customHeight="1">
      <c r="A198" s="18" t="s">
        <v>141</v>
      </c>
      <c r="B198" s="12"/>
      <c r="C198" s="345" t="s">
        <v>133</v>
      </c>
      <c r="D198" s="345"/>
      <c r="E198" s="325"/>
      <c r="F198" s="327"/>
      <c r="G198" s="12"/>
      <c r="H198" s="12"/>
      <c r="I198" s="360" t="s">
        <v>137</v>
      </c>
      <c r="J198" s="360"/>
      <c r="K198" s="360"/>
      <c r="L198" s="360"/>
      <c r="M198" s="360"/>
      <c r="N198" s="360"/>
      <c r="O198" s="45"/>
      <c r="P198" s="45"/>
      <c r="Q198" s="45"/>
      <c r="R198" s="45"/>
      <c r="S198" s="45"/>
      <c r="T198" s="45"/>
      <c r="U198" s="45"/>
      <c r="V198" s="45"/>
      <c r="W198" s="45"/>
      <c r="X198" s="45"/>
      <c r="Y198" s="45"/>
      <c r="Z198" s="45"/>
      <c r="AA198" s="45"/>
      <c r="AB198" s="45"/>
      <c r="AC198" s="45"/>
      <c r="AD198" s="45"/>
      <c r="AE198" s="45"/>
      <c r="AF198" s="45"/>
      <c r="AG198" s="45"/>
      <c r="AH198" s="45"/>
      <c r="AI198" s="45"/>
      <c r="AJ198" s="45"/>
    </row>
    <row r="199" spans="1:36" s="5" customFormat="1" ht="15" customHeight="1">
      <c r="A199" s="18"/>
      <c r="B199" s="12"/>
      <c r="C199" s="7"/>
      <c r="D199" s="7"/>
      <c r="E199" s="7"/>
      <c r="F199" s="7"/>
      <c r="G199" s="12"/>
      <c r="H199" s="12"/>
      <c r="I199" s="360"/>
      <c r="J199" s="360"/>
      <c r="K199" s="360"/>
      <c r="L199" s="360"/>
      <c r="M199" s="360"/>
      <c r="N199" s="360"/>
      <c r="O199" s="45"/>
      <c r="P199" s="45"/>
      <c r="Q199" s="45"/>
      <c r="R199" s="45"/>
      <c r="S199" s="45"/>
      <c r="T199" s="45"/>
      <c r="U199" s="45"/>
      <c r="V199" s="45"/>
      <c r="W199" s="45"/>
      <c r="X199" s="45"/>
      <c r="Y199" s="45"/>
      <c r="Z199" s="45"/>
      <c r="AA199" s="45"/>
      <c r="AB199" s="45"/>
      <c r="AC199" s="45"/>
      <c r="AD199" s="45"/>
      <c r="AE199" s="45"/>
      <c r="AF199" s="45"/>
      <c r="AG199" s="45"/>
      <c r="AH199" s="45"/>
      <c r="AI199" s="45"/>
      <c r="AJ199" s="45"/>
    </row>
    <row r="200" spans="1:36" s="5" customFormat="1" ht="25.2" customHeight="1">
      <c r="A200" s="346" t="s">
        <v>345</v>
      </c>
      <c r="B200" s="324"/>
      <c r="C200" s="347"/>
      <c r="D200" s="348"/>
      <c r="E200" s="348"/>
      <c r="F200" s="349"/>
      <c r="G200" s="46"/>
      <c r="H200" s="46"/>
      <c r="J200" s="46"/>
      <c r="K200" s="19"/>
      <c r="L200" s="19"/>
      <c r="M200" s="172"/>
      <c r="N200" s="338"/>
      <c r="O200" s="45"/>
      <c r="P200" s="45"/>
      <c r="Q200" s="45"/>
      <c r="R200" s="45"/>
      <c r="S200" s="45"/>
      <c r="T200" s="45"/>
      <c r="U200" s="45"/>
      <c r="V200" s="45"/>
      <c r="W200" s="45"/>
      <c r="X200" s="45"/>
      <c r="Y200" s="45"/>
      <c r="Z200" s="45"/>
      <c r="AA200" s="45"/>
      <c r="AB200" s="45"/>
      <c r="AC200" s="45"/>
      <c r="AD200" s="45"/>
      <c r="AE200" s="45"/>
      <c r="AF200" s="45"/>
      <c r="AG200" s="45"/>
      <c r="AH200" s="45"/>
      <c r="AI200" s="45"/>
      <c r="AJ200" s="45"/>
    </row>
    <row r="201" spans="1:36" s="5" customFormat="1" ht="15" customHeight="1">
      <c r="A201" s="8"/>
      <c r="B201" s="1"/>
      <c r="C201" s="1"/>
      <c r="D201" s="12"/>
      <c r="E201" s="1"/>
      <c r="F201" s="1"/>
      <c r="G201" s="1"/>
      <c r="H201" s="1"/>
      <c r="I201" s="1"/>
      <c r="J201" s="1"/>
      <c r="K201" s="16"/>
      <c r="L201" s="173"/>
      <c r="M201" s="173"/>
      <c r="N201" s="338"/>
      <c r="O201" s="45"/>
      <c r="P201" s="45"/>
      <c r="Q201" s="45"/>
      <c r="R201" s="45"/>
      <c r="S201" s="45"/>
      <c r="T201" s="45"/>
      <c r="U201" s="45"/>
      <c r="V201" s="45"/>
      <c r="W201" s="45"/>
      <c r="X201" s="45"/>
      <c r="Y201" s="45"/>
      <c r="Z201" s="45"/>
      <c r="AA201" s="45"/>
      <c r="AB201" s="45"/>
      <c r="AC201" s="45"/>
      <c r="AD201" s="45"/>
      <c r="AE201" s="45"/>
      <c r="AF201" s="45"/>
      <c r="AG201" s="45"/>
      <c r="AH201" s="45"/>
      <c r="AI201" s="45"/>
      <c r="AJ201" s="45"/>
    </row>
    <row r="202" spans="1:36" s="5" customFormat="1" ht="30" customHeight="1">
      <c r="A202" s="145" t="s">
        <v>10</v>
      </c>
      <c r="B202" s="110"/>
      <c r="C202" s="339" t="s">
        <v>138</v>
      </c>
      <c r="D202" s="340"/>
      <c r="E202" s="245"/>
      <c r="G202" s="112"/>
      <c r="H202" s="112"/>
      <c r="I202" s="350" t="s">
        <v>173</v>
      </c>
      <c r="J202" s="351"/>
      <c r="K202" s="351"/>
      <c r="L202" s="351"/>
      <c r="M202" s="351"/>
      <c r="N202" s="352"/>
      <c r="O202" s="114"/>
      <c r="P202" s="114"/>
      <c r="Q202" s="114"/>
      <c r="R202" s="114"/>
      <c r="S202" s="45"/>
      <c r="T202" s="45"/>
      <c r="U202" s="45"/>
      <c r="V202" s="45"/>
      <c r="W202" s="45"/>
      <c r="X202" s="45"/>
      <c r="Y202" s="45"/>
      <c r="Z202" s="45"/>
      <c r="AA202" s="45"/>
      <c r="AB202" s="45"/>
      <c r="AC202" s="45"/>
      <c r="AD202" s="45"/>
      <c r="AE202" s="45"/>
      <c r="AF202" s="45"/>
      <c r="AG202" s="45"/>
      <c r="AH202" s="45"/>
      <c r="AI202" s="45"/>
      <c r="AJ202" s="45"/>
    </row>
    <row r="203" spans="1:36" ht="15" customHeight="1">
      <c r="A203" s="1"/>
      <c r="B203" s="1"/>
      <c r="C203" s="1"/>
      <c r="D203" s="1"/>
      <c r="E203" s="1"/>
      <c r="F203" s="1"/>
      <c r="G203" s="1"/>
      <c r="H203" s="1"/>
      <c r="I203" s="353"/>
      <c r="J203" s="354"/>
      <c r="K203" s="354"/>
      <c r="L203" s="354"/>
      <c r="M203" s="354"/>
      <c r="N203" s="355"/>
      <c r="O203" s="114"/>
      <c r="P203" s="114"/>
      <c r="Q203" s="114"/>
      <c r="R203" s="114"/>
      <c r="S203" s="45"/>
      <c r="T203" s="45"/>
      <c r="U203" s="45"/>
      <c r="V203" s="45"/>
      <c r="W203" s="45"/>
      <c r="X203" s="45"/>
      <c r="Y203" s="45"/>
      <c r="Z203" s="45"/>
      <c r="AA203" s="45"/>
      <c r="AB203" s="45"/>
      <c r="AC203" s="45"/>
      <c r="AD203" s="45"/>
      <c r="AE203" s="45"/>
      <c r="AF203" s="45"/>
      <c r="AG203" s="45"/>
      <c r="AH203" s="45"/>
      <c r="AI203" s="45"/>
      <c r="AJ203" s="45"/>
    </row>
    <row r="204" spans="1:36" ht="15" customHeight="1">
      <c r="A204" s="12"/>
      <c r="B204" s="12"/>
      <c r="C204" s="12"/>
      <c r="D204" s="12"/>
      <c r="E204" s="341"/>
      <c r="F204" s="341"/>
      <c r="G204" s="12"/>
      <c r="H204" s="12"/>
      <c r="I204" s="353"/>
      <c r="J204" s="354"/>
      <c r="K204" s="354"/>
      <c r="L204" s="354"/>
      <c r="M204" s="354"/>
      <c r="N204" s="355"/>
      <c r="O204" s="114"/>
      <c r="P204" s="114"/>
      <c r="Q204" s="114"/>
      <c r="R204" s="114"/>
      <c r="S204" s="45"/>
      <c r="T204" s="45"/>
      <c r="U204" s="45"/>
      <c r="V204" s="45"/>
      <c r="W204" s="45"/>
      <c r="X204" s="45"/>
      <c r="Y204" s="45"/>
      <c r="Z204" s="45"/>
      <c r="AA204" s="45"/>
      <c r="AB204" s="45"/>
      <c r="AC204" s="45"/>
      <c r="AD204" s="45"/>
      <c r="AE204" s="45"/>
      <c r="AF204" s="45"/>
      <c r="AG204" s="45"/>
      <c r="AH204" s="45"/>
      <c r="AI204" s="45"/>
      <c r="AJ204" s="45"/>
    </row>
    <row r="205" spans="1:36" ht="30" customHeight="1">
      <c r="A205" s="342" t="s">
        <v>181</v>
      </c>
      <c r="B205" s="359"/>
      <c r="C205" s="142"/>
      <c r="D205" s="144" t="s">
        <v>139</v>
      </c>
      <c r="E205" s="344"/>
      <c r="F205" s="344"/>
      <c r="G205" s="109"/>
      <c r="H205" s="109"/>
      <c r="I205" s="353"/>
      <c r="J205" s="354"/>
      <c r="K205" s="354"/>
      <c r="L205" s="354"/>
      <c r="M205" s="354"/>
      <c r="N205" s="355"/>
      <c r="O205" s="114"/>
      <c r="P205" s="114"/>
      <c r="Q205" s="114"/>
      <c r="R205" s="114"/>
      <c r="S205" s="45" t="s">
        <v>134</v>
      </c>
      <c r="T205" s="45"/>
      <c r="U205" s="45"/>
      <c r="V205" s="45"/>
      <c r="W205" s="45"/>
      <c r="X205" s="45"/>
      <c r="Y205" s="45"/>
      <c r="Z205" s="45"/>
      <c r="AA205" s="45"/>
      <c r="AB205" s="45"/>
      <c r="AC205" s="45"/>
      <c r="AD205" s="45"/>
      <c r="AE205" s="45"/>
      <c r="AF205" s="45"/>
      <c r="AG205" s="45"/>
      <c r="AH205" s="45"/>
      <c r="AI205" s="45"/>
      <c r="AJ205" s="45"/>
    </row>
    <row r="206" spans="1:36" ht="15" customHeight="1">
      <c r="A206" s="1"/>
      <c r="B206" s="1"/>
      <c r="C206" s="1"/>
      <c r="D206" s="1"/>
      <c r="E206" s="1"/>
      <c r="F206" s="1"/>
      <c r="G206" s="1"/>
      <c r="H206" s="1"/>
      <c r="I206" s="353"/>
      <c r="J206" s="354"/>
      <c r="K206" s="354"/>
      <c r="L206" s="354"/>
      <c r="M206" s="354"/>
      <c r="N206" s="355"/>
      <c r="O206" s="114"/>
      <c r="P206" s="114"/>
      <c r="Q206" s="114"/>
      <c r="R206" s="114"/>
      <c r="S206" s="45" t="s">
        <v>135</v>
      </c>
      <c r="T206" s="45"/>
      <c r="U206" s="45"/>
      <c r="V206" s="45"/>
      <c r="W206" s="45"/>
      <c r="X206" s="45"/>
      <c r="Y206" s="45"/>
      <c r="Z206" s="45"/>
      <c r="AA206" s="45"/>
      <c r="AB206" s="45"/>
      <c r="AC206" s="45"/>
      <c r="AD206" s="45"/>
      <c r="AE206" s="45"/>
      <c r="AF206" s="45"/>
      <c r="AG206" s="45"/>
      <c r="AH206" s="45"/>
      <c r="AI206" s="45"/>
      <c r="AJ206" s="45"/>
    </row>
    <row r="207" spans="1:36" ht="15" customHeight="1">
      <c r="A207" s="12" t="s">
        <v>146</v>
      </c>
      <c r="B207" s="12"/>
      <c r="C207" s="12"/>
      <c r="D207" s="12"/>
      <c r="E207" s="12"/>
      <c r="F207" s="12"/>
      <c r="G207" s="12"/>
      <c r="H207" s="12"/>
      <c r="I207" s="353"/>
      <c r="J207" s="354"/>
      <c r="K207" s="354"/>
      <c r="L207" s="354"/>
      <c r="M207" s="354"/>
      <c r="N207" s="355"/>
      <c r="O207" s="114"/>
      <c r="P207" s="114"/>
      <c r="Q207" s="114"/>
      <c r="R207" s="114"/>
      <c r="S207" s="45"/>
      <c r="T207" s="45"/>
      <c r="U207" s="45"/>
      <c r="V207" s="45"/>
      <c r="W207" s="45"/>
      <c r="X207" s="45"/>
      <c r="Y207" s="45"/>
      <c r="Z207" s="45"/>
      <c r="AA207" s="45"/>
      <c r="AB207" s="45"/>
      <c r="AC207" s="45"/>
      <c r="AD207" s="45"/>
      <c r="AE207" s="45"/>
      <c r="AF207" s="45"/>
      <c r="AG207" s="45"/>
      <c r="AH207" s="45"/>
      <c r="AI207" s="45"/>
      <c r="AJ207" s="45"/>
    </row>
    <row r="208" spans="1:36" ht="30" customHeight="1">
      <c r="A208" s="157" t="s">
        <v>11</v>
      </c>
      <c r="B208" s="157" t="s">
        <v>12</v>
      </c>
      <c r="C208" s="158" t="s">
        <v>177</v>
      </c>
      <c r="D208" s="158" t="s">
        <v>113</v>
      </c>
      <c r="E208" s="159" t="s">
        <v>112</v>
      </c>
      <c r="F208" s="175" t="s">
        <v>180</v>
      </c>
      <c r="G208" s="157" t="s">
        <v>178</v>
      </c>
      <c r="H208" s="167"/>
      <c r="I208" s="353"/>
      <c r="J208" s="354"/>
      <c r="K208" s="354"/>
      <c r="L208" s="354"/>
      <c r="M208" s="354"/>
      <c r="N208" s="355"/>
      <c r="O208" s="114"/>
      <c r="P208" s="114"/>
      <c r="Q208" s="114"/>
      <c r="R208" s="114"/>
      <c r="S208" s="45"/>
      <c r="T208" s="45"/>
      <c r="U208" s="45"/>
      <c r="V208" s="45"/>
      <c r="W208" s="45"/>
      <c r="X208" s="45"/>
      <c r="Y208" s="45"/>
      <c r="Z208" s="45"/>
      <c r="AA208" s="45"/>
      <c r="AB208" s="45"/>
      <c r="AC208" s="45"/>
      <c r="AD208" s="45"/>
      <c r="AE208" s="45"/>
      <c r="AF208" s="45"/>
      <c r="AG208" s="45"/>
      <c r="AH208" s="45"/>
      <c r="AI208" s="45"/>
      <c r="AJ208" s="45"/>
    </row>
    <row r="209" spans="1:36" ht="33" customHeight="1">
      <c r="A209" s="146"/>
      <c r="B209" s="146"/>
      <c r="C209" s="146"/>
      <c r="D209" s="146"/>
      <c r="E209" s="160">
        <f>SUM(A209:D209)</f>
        <v>0</v>
      </c>
      <c r="F209" s="62"/>
      <c r="G209" s="177"/>
      <c r="H209" s="168"/>
      <c r="I209" s="356"/>
      <c r="J209" s="357"/>
      <c r="K209" s="357"/>
      <c r="L209" s="357"/>
      <c r="M209" s="357"/>
      <c r="N209" s="358"/>
      <c r="O209" s="114"/>
      <c r="P209" s="114"/>
      <c r="Q209" s="114"/>
      <c r="R209" s="114"/>
      <c r="S209" s="45"/>
      <c r="T209" s="45"/>
      <c r="U209" s="45"/>
      <c r="V209" s="45"/>
      <c r="W209" s="45"/>
      <c r="X209" s="45"/>
      <c r="Y209" s="45"/>
      <c r="Z209" s="45"/>
      <c r="AA209" s="45"/>
      <c r="AB209" s="45"/>
      <c r="AC209" s="45"/>
      <c r="AD209" s="45"/>
      <c r="AE209" s="45"/>
      <c r="AF209" s="45"/>
      <c r="AG209" s="45"/>
      <c r="AH209" s="45"/>
      <c r="AI209" s="45"/>
      <c r="AJ209" s="45"/>
    </row>
    <row r="210" spans="1:36" ht="15" customHeight="1">
      <c r="A210" s="105"/>
      <c r="B210" s="105"/>
      <c r="C210" s="105"/>
      <c r="D210" s="105"/>
      <c r="E210" s="105"/>
      <c r="F210" s="105"/>
      <c r="G210" s="105"/>
      <c r="H210" s="105"/>
      <c r="I210" s="105"/>
      <c r="J210" s="106"/>
      <c r="K210" s="108"/>
      <c r="L210" s="108"/>
      <c r="M210" s="108"/>
      <c r="N210" s="107"/>
      <c r="O210" s="45"/>
      <c r="P210" s="45"/>
      <c r="Q210" s="45"/>
      <c r="R210" s="45"/>
      <c r="S210" s="45"/>
      <c r="T210" s="45"/>
      <c r="U210" s="45"/>
      <c r="V210" s="45"/>
      <c r="W210" s="45"/>
      <c r="X210" s="45"/>
      <c r="Y210" s="45"/>
      <c r="Z210" s="45"/>
      <c r="AA210" s="45"/>
      <c r="AB210" s="45"/>
      <c r="AC210" s="45"/>
      <c r="AD210" s="45"/>
      <c r="AE210" s="45"/>
      <c r="AF210" s="45"/>
      <c r="AG210" s="45"/>
      <c r="AH210" s="45"/>
      <c r="AI210" s="45"/>
      <c r="AJ210" s="45"/>
    </row>
    <row r="211" spans="1:36" s="5" customFormat="1" ht="15" customHeight="1">
      <c r="A211" s="18" t="s">
        <v>142</v>
      </c>
      <c r="B211" s="12"/>
      <c r="C211" s="345" t="s">
        <v>133</v>
      </c>
      <c r="D211" s="345"/>
      <c r="E211" s="325"/>
      <c r="F211" s="327"/>
      <c r="G211" s="12"/>
      <c r="H211" s="12"/>
      <c r="I211" s="360" t="s">
        <v>137</v>
      </c>
      <c r="J211" s="360"/>
      <c r="K211" s="360"/>
      <c r="L211" s="360"/>
      <c r="M211" s="360"/>
      <c r="N211" s="360"/>
      <c r="O211" s="45"/>
      <c r="P211" s="45"/>
      <c r="Q211" s="45"/>
      <c r="R211" s="45"/>
      <c r="S211" s="45"/>
      <c r="T211" s="45"/>
      <c r="U211" s="45"/>
      <c r="V211" s="45"/>
      <c r="W211" s="45"/>
      <c r="X211" s="45"/>
      <c r="Y211" s="45"/>
      <c r="Z211" s="45"/>
      <c r="AA211" s="45"/>
      <c r="AB211" s="45"/>
      <c r="AC211" s="45"/>
      <c r="AD211" s="45"/>
      <c r="AE211" s="45"/>
      <c r="AF211" s="45"/>
      <c r="AG211" s="45"/>
      <c r="AH211" s="45"/>
      <c r="AI211" s="45"/>
      <c r="AJ211" s="45"/>
    </row>
    <row r="212" spans="1:36" s="5" customFormat="1" ht="15" customHeight="1">
      <c r="A212" s="18"/>
      <c r="B212" s="12"/>
      <c r="C212" s="7"/>
      <c r="D212" s="7"/>
      <c r="E212" s="7"/>
      <c r="F212" s="7"/>
      <c r="G212" s="12"/>
      <c r="H212" s="12"/>
      <c r="I212" s="360"/>
      <c r="J212" s="360"/>
      <c r="K212" s="360"/>
      <c r="L212" s="360"/>
      <c r="M212" s="360"/>
      <c r="N212" s="360"/>
      <c r="O212" s="45"/>
      <c r="P212" s="45"/>
      <c r="Q212" s="45"/>
      <c r="R212" s="45"/>
      <c r="S212" s="45"/>
      <c r="T212" s="45"/>
      <c r="U212" s="45"/>
      <c r="V212" s="45"/>
      <c r="W212" s="45"/>
      <c r="X212" s="45"/>
      <c r="Y212" s="45"/>
      <c r="Z212" s="45"/>
      <c r="AA212" s="45"/>
      <c r="AB212" s="45"/>
      <c r="AC212" s="45"/>
      <c r="AD212" s="45"/>
      <c r="AE212" s="45"/>
      <c r="AF212" s="45"/>
      <c r="AG212" s="45"/>
      <c r="AH212" s="45"/>
      <c r="AI212" s="45"/>
      <c r="AJ212" s="45"/>
    </row>
    <row r="213" spans="1:36" s="5" customFormat="1" ht="25.2" customHeight="1">
      <c r="A213" s="346" t="s">
        <v>345</v>
      </c>
      <c r="B213" s="324"/>
      <c r="C213" s="347"/>
      <c r="D213" s="348"/>
      <c r="E213" s="348"/>
      <c r="F213" s="349"/>
      <c r="G213" s="46"/>
      <c r="H213" s="46"/>
      <c r="J213" s="46"/>
      <c r="K213" s="19"/>
      <c r="L213" s="19"/>
      <c r="M213" s="172"/>
      <c r="N213" s="338"/>
      <c r="O213" s="45"/>
      <c r="P213" s="45"/>
      <c r="Q213" s="45"/>
      <c r="R213" s="45"/>
      <c r="S213" s="45"/>
      <c r="T213" s="45"/>
      <c r="U213" s="45"/>
      <c r="V213" s="45"/>
      <c r="W213" s="45"/>
      <c r="X213" s="45"/>
      <c r="Y213" s="45"/>
      <c r="Z213" s="45"/>
      <c r="AA213" s="45"/>
      <c r="AB213" s="45"/>
      <c r="AC213" s="45"/>
      <c r="AD213" s="45"/>
      <c r="AE213" s="45"/>
      <c r="AF213" s="45"/>
      <c r="AG213" s="45"/>
      <c r="AH213" s="45"/>
      <c r="AI213" s="45"/>
      <c r="AJ213" s="45"/>
    </row>
    <row r="214" spans="1:36" s="5" customFormat="1" ht="15" customHeight="1">
      <c r="A214" s="8"/>
      <c r="B214" s="1"/>
      <c r="C214" s="1"/>
      <c r="D214" s="12"/>
      <c r="E214" s="1"/>
      <c r="F214" s="1"/>
      <c r="G214" s="1"/>
      <c r="H214" s="1"/>
      <c r="I214" s="1"/>
      <c r="J214" s="1"/>
      <c r="K214" s="16"/>
      <c r="L214" s="173"/>
      <c r="M214" s="173"/>
      <c r="N214" s="338"/>
      <c r="O214" s="45"/>
      <c r="P214" s="45"/>
      <c r="Q214" s="45"/>
      <c r="R214" s="45"/>
      <c r="S214" s="45"/>
      <c r="T214" s="45"/>
      <c r="U214" s="45"/>
      <c r="V214" s="45"/>
      <c r="W214" s="45"/>
      <c r="X214" s="45"/>
      <c r="Y214" s="45"/>
      <c r="Z214" s="45"/>
      <c r="AA214" s="45"/>
      <c r="AB214" s="45"/>
      <c r="AC214" s="45"/>
      <c r="AD214" s="45"/>
      <c r="AE214" s="45"/>
      <c r="AF214" s="45"/>
      <c r="AG214" s="45"/>
      <c r="AH214" s="45"/>
      <c r="AI214" s="45"/>
      <c r="AJ214" s="45"/>
    </row>
    <row r="215" spans="1:36" s="5" customFormat="1" ht="30" customHeight="1">
      <c r="A215" s="145" t="s">
        <v>10</v>
      </c>
      <c r="B215" s="110"/>
      <c r="C215" s="339" t="s">
        <v>138</v>
      </c>
      <c r="D215" s="340"/>
      <c r="E215" s="245"/>
      <c r="G215" s="112"/>
      <c r="H215" s="112"/>
      <c r="I215" s="350" t="s">
        <v>173</v>
      </c>
      <c r="J215" s="351"/>
      <c r="K215" s="351"/>
      <c r="L215" s="351"/>
      <c r="M215" s="351"/>
      <c r="N215" s="352"/>
      <c r="O215" s="114"/>
      <c r="P215" s="114"/>
      <c r="Q215" s="114"/>
      <c r="R215" s="114"/>
      <c r="S215" s="45"/>
      <c r="T215" s="45"/>
      <c r="U215" s="45"/>
      <c r="V215" s="45"/>
      <c r="W215" s="45"/>
      <c r="X215" s="45"/>
      <c r="Y215" s="45"/>
      <c r="Z215" s="45"/>
      <c r="AA215" s="45"/>
      <c r="AB215" s="45"/>
      <c r="AC215" s="45"/>
      <c r="AD215" s="45"/>
      <c r="AE215" s="45"/>
      <c r="AF215" s="45"/>
      <c r="AG215" s="45"/>
      <c r="AH215" s="45"/>
      <c r="AI215" s="45"/>
      <c r="AJ215" s="45"/>
    </row>
    <row r="216" spans="1:36" ht="15" customHeight="1">
      <c r="A216" s="1"/>
      <c r="B216" s="1"/>
      <c r="C216" s="1"/>
      <c r="D216" s="1"/>
      <c r="E216" s="1"/>
      <c r="F216" s="1"/>
      <c r="G216" s="1"/>
      <c r="H216" s="1"/>
      <c r="I216" s="353"/>
      <c r="J216" s="354"/>
      <c r="K216" s="354"/>
      <c r="L216" s="354"/>
      <c r="M216" s="354"/>
      <c r="N216" s="355"/>
      <c r="O216" s="114"/>
      <c r="P216" s="114"/>
      <c r="Q216" s="114"/>
      <c r="R216" s="114"/>
      <c r="S216" s="45"/>
      <c r="T216" s="45"/>
      <c r="U216" s="45"/>
      <c r="V216" s="45"/>
      <c r="W216" s="45"/>
      <c r="X216" s="45"/>
      <c r="Y216" s="45"/>
      <c r="Z216" s="45"/>
      <c r="AA216" s="45"/>
      <c r="AB216" s="45"/>
      <c r="AC216" s="45"/>
      <c r="AD216" s="45"/>
      <c r="AE216" s="45"/>
      <c r="AF216" s="45"/>
      <c r="AG216" s="45"/>
      <c r="AH216" s="45"/>
      <c r="AI216" s="45"/>
      <c r="AJ216" s="45"/>
    </row>
    <row r="217" spans="1:36" ht="15" customHeight="1">
      <c r="A217" s="12"/>
      <c r="B217" s="12"/>
      <c r="C217" s="12"/>
      <c r="D217" s="12"/>
      <c r="E217" s="341"/>
      <c r="F217" s="341"/>
      <c r="G217" s="12"/>
      <c r="H217" s="12"/>
      <c r="I217" s="353"/>
      <c r="J217" s="354"/>
      <c r="K217" s="354"/>
      <c r="L217" s="354"/>
      <c r="M217" s="354"/>
      <c r="N217" s="355"/>
      <c r="O217" s="114"/>
      <c r="P217" s="114"/>
      <c r="Q217" s="114"/>
      <c r="R217" s="114"/>
      <c r="S217" s="45"/>
      <c r="T217" s="45"/>
      <c r="U217" s="45"/>
      <c r="V217" s="45"/>
      <c r="W217" s="45"/>
      <c r="X217" s="45"/>
      <c r="Y217" s="45"/>
      <c r="Z217" s="45"/>
      <c r="AA217" s="45"/>
      <c r="AB217" s="45"/>
      <c r="AC217" s="45"/>
      <c r="AD217" s="45"/>
      <c r="AE217" s="45"/>
      <c r="AF217" s="45"/>
      <c r="AG217" s="45"/>
      <c r="AH217" s="45"/>
      <c r="AI217" s="45"/>
      <c r="AJ217" s="45"/>
    </row>
    <row r="218" spans="1:36" ht="30" customHeight="1">
      <c r="A218" s="342" t="s">
        <v>181</v>
      </c>
      <c r="B218" s="359"/>
      <c r="C218" s="142"/>
      <c r="D218" s="144" t="s">
        <v>139</v>
      </c>
      <c r="E218" s="344"/>
      <c r="F218" s="344"/>
      <c r="G218" s="109"/>
      <c r="H218" s="109"/>
      <c r="I218" s="353"/>
      <c r="J218" s="354"/>
      <c r="K218" s="354"/>
      <c r="L218" s="354"/>
      <c r="M218" s="354"/>
      <c r="N218" s="355"/>
      <c r="O218" s="114"/>
      <c r="P218" s="114"/>
      <c r="Q218" s="114"/>
      <c r="R218" s="114"/>
      <c r="S218" s="45" t="s">
        <v>134</v>
      </c>
      <c r="T218" s="45"/>
      <c r="U218" s="45"/>
      <c r="V218" s="45"/>
      <c r="W218" s="45"/>
      <c r="X218" s="45"/>
      <c r="Y218" s="45"/>
      <c r="Z218" s="45"/>
      <c r="AA218" s="45"/>
      <c r="AB218" s="45"/>
      <c r="AC218" s="45"/>
      <c r="AD218" s="45"/>
      <c r="AE218" s="45"/>
      <c r="AF218" s="45"/>
      <c r="AG218" s="45"/>
      <c r="AH218" s="45"/>
      <c r="AI218" s="45"/>
      <c r="AJ218" s="45"/>
    </row>
    <row r="219" spans="1:36" ht="15" customHeight="1">
      <c r="A219" s="1"/>
      <c r="B219" s="1"/>
      <c r="C219" s="1"/>
      <c r="D219" s="1"/>
      <c r="E219" s="1"/>
      <c r="F219" s="1"/>
      <c r="G219" s="1"/>
      <c r="H219" s="1"/>
      <c r="I219" s="353"/>
      <c r="J219" s="354"/>
      <c r="K219" s="354"/>
      <c r="L219" s="354"/>
      <c r="M219" s="354"/>
      <c r="N219" s="355"/>
      <c r="O219" s="114"/>
      <c r="P219" s="114"/>
      <c r="Q219" s="114"/>
      <c r="R219" s="114"/>
      <c r="S219" s="45" t="s">
        <v>135</v>
      </c>
      <c r="T219" s="45"/>
      <c r="U219" s="45"/>
      <c r="V219" s="45"/>
      <c r="W219" s="45"/>
      <c r="X219" s="45"/>
      <c r="Y219" s="45"/>
      <c r="Z219" s="45"/>
      <c r="AA219" s="45"/>
      <c r="AB219" s="45"/>
      <c r="AC219" s="45"/>
      <c r="AD219" s="45"/>
      <c r="AE219" s="45"/>
      <c r="AF219" s="45"/>
      <c r="AG219" s="45"/>
      <c r="AH219" s="45"/>
      <c r="AI219" s="45"/>
      <c r="AJ219" s="45"/>
    </row>
    <row r="220" spans="1:36" ht="15" customHeight="1">
      <c r="A220" s="12" t="s">
        <v>145</v>
      </c>
      <c r="B220" s="12"/>
      <c r="C220" s="12"/>
      <c r="D220" s="12"/>
      <c r="E220" s="12"/>
      <c r="F220" s="12"/>
      <c r="G220" s="12"/>
      <c r="H220" s="12"/>
      <c r="I220" s="353"/>
      <c r="J220" s="354"/>
      <c r="K220" s="354"/>
      <c r="L220" s="354"/>
      <c r="M220" s="354"/>
      <c r="N220" s="355"/>
      <c r="O220" s="114"/>
      <c r="P220" s="114"/>
      <c r="Q220" s="114"/>
      <c r="R220" s="114"/>
      <c r="S220" s="45"/>
      <c r="T220" s="45"/>
      <c r="U220" s="45"/>
      <c r="V220" s="45"/>
      <c r="W220" s="45"/>
      <c r="X220" s="45"/>
      <c r="Y220" s="45"/>
      <c r="Z220" s="45"/>
      <c r="AA220" s="45"/>
      <c r="AB220" s="45"/>
      <c r="AC220" s="45"/>
      <c r="AD220" s="45"/>
      <c r="AE220" s="45"/>
      <c r="AF220" s="45"/>
      <c r="AG220" s="45"/>
      <c r="AH220" s="45"/>
      <c r="AI220" s="45"/>
      <c r="AJ220" s="45"/>
    </row>
    <row r="221" spans="1:36" ht="30" customHeight="1">
      <c r="A221" s="157" t="s">
        <v>11</v>
      </c>
      <c r="B221" s="157" t="s">
        <v>12</v>
      </c>
      <c r="C221" s="158" t="s">
        <v>177</v>
      </c>
      <c r="D221" s="158" t="s">
        <v>113</v>
      </c>
      <c r="E221" s="159" t="s">
        <v>112</v>
      </c>
      <c r="F221" s="175" t="s">
        <v>180</v>
      </c>
      <c r="G221" s="157" t="s">
        <v>178</v>
      </c>
      <c r="H221" s="167"/>
      <c r="I221" s="353"/>
      <c r="J221" s="354"/>
      <c r="K221" s="354"/>
      <c r="L221" s="354"/>
      <c r="M221" s="354"/>
      <c r="N221" s="355"/>
      <c r="O221" s="114"/>
      <c r="P221" s="114"/>
      <c r="Q221" s="114"/>
      <c r="R221" s="114"/>
      <c r="S221" s="45"/>
      <c r="T221" s="45"/>
      <c r="U221" s="45"/>
      <c r="V221" s="45"/>
      <c r="W221" s="45"/>
      <c r="X221" s="45"/>
      <c r="Y221" s="45"/>
      <c r="Z221" s="45"/>
      <c r="AA221" s="45"/>
      <c r="AB221" s="45"/>
      <c r="AC221" s="45"/>
      <c r="AD221" s="45"/>
      <c r="AE221" s="45"/>
      <c r="AF221" s="45"/>
      <c r="AG221" s="45"/>
      <c r="AH221" s="45"/>
      <c r="AI221" s="45"/>
      <c r="AJ221" s="45"/>
    </row>
    <row r="222" spans="1:36" ht="33" customHeight="1">
      <c r="A222" s="146"/>
      <c r="B222" s="146"/>
      <c r="C222" s="146"/>
      <c r="D222" s="146"/>
      <c r="E222" s="160">
        <f>SUM(A222:D222)</f>
        <v>0</v>
      </c>
      <c r="F222" s="62"/>
      <c r="G222" s="177"/>
      <c r="H222" s="168"/>
      <c r="I222" s="356"/>
      <c r="J222" s="357"/>
      <c r="K222" s="357"/>
      <c r="L222" s="357"/>
      <c r="M222" s="357"/>
      <c r="N222" s="358"/>
      <c r="O222" s="114"/>
      <c r="P222" s="114"/>
      <c r="Q222" s="114"/>
      <c r="R222" s="114"/>
      <c r="S222" s="45"/>
      <c r="T222" s="45"/>
      <c r="U222" s="45"/>
      <c r="V222" s="45"/>
      <c r="W222" s="45"/>
      <c r="X222" s="45"/>
      <c r="Y222" s="45"/>
      <c r="Z222" s="45"/>
      <c r="AA222" s="45"/>
      <c r="AB222" s="45"/>
      <c r="AC222" s="45"/>
      <c r="AD222" s="45"/>
      <c r="AE222" s="45"/>
      <c r="AF222" s="45"/>
      <c r="AG222" s="45"/>
      <c r="AH222" s="45"/>
      <c r="AI222" s="45"/>
      <c r="AJ222" s="45"/>
    </row>
    <row r="223" spans="1:36" ht="15" customHeight="1">
      <c r="A223" s="105"/>
      <c r="B223" s="105"/>
      <c r="C223" s="105"/>
      <c r="D223" s="105"/>
      <c r="E223" s="105"/>
      <c r="F223" s="105"/>
      <c r="G223" s="105"/>
      <c r="H223" s="105"/>
      <c r="I223" s="105"/>
      <c r="J223" s="106"/>
      <c r="K223" s="108"/>
      <c r="L223" s="108"/>
      <c r="M223" s="108"/>
      <c r="N223" s="107"/>
      <c r="O223" s="45"/>
      <c r="P223" s="45"/>
      <c r="Q223" s="45"/>
      <c r="R223" s="45"/>
      <c r="S223" s="45"/>
      <c r="T223" s="45"/>
      <c r="U223" s="45"/>
      <c r="V223" s="45"/>
      <c r="W223" s="45"/>
      <c r="X223" s="45"/>
      <c r="Y223" s="45"/>
      <c r="Z223" s="45"/>
      <c r="AA223" s="45"/>
      <c r="AB223" s="45"/>
      <c r="AC223" s="45"/>
      <c r="AD223" s="45"/>
      <c r="AE223" s="45"/>
      <c r="AF223" s="45"/>
      <c r="AG223" s="45"/>
      <c r="AH223" s="45"/>
      <c r="AI223" s="45"/>
      <c r="AJ223" s="45"/>
    </row>
    <row r="224" spans="1:36" s="5" customFormat="1" ht="15" customHeight="1">
      <c r="A224" s="18" t="s">
        <v>143</v>
      </c>
      <c r="B224" s="12"/>
      <c r="C224" s="345" t="s">
        <v>133</v>
      </c>
      <c r="D224" s="345"/>
      <c r="E224" s="325"/>
      <c r="F224" s="327"/>
      <c r="G224" s="12"/>
      <c r="H224" s="12"/>
      <c r="I224" s="360" t="s">
        <v>137</v>
      </c>
      <c r="J224" s="360"/>
      <c r="K224" s="360"/>
      <c r="L224" s="360"/>
      <c r="M224" s="360"/>
      <c r="N224" s="360"/>
      <c r="O224" s="45"/>
      <c r="P224" s="45"/>
      <c r="Q224" s="45"/>
      <c r="R224" s="45"/>
      <c r="S224" s="45"/>
      <c r="T224" s="45"/>
      <c r="U224" s="45"/>
      <c r="V224" s="45"/>
      <c r="W224" s="45"/>
      <c r="X224" s="45"/>
      <c r="Y224" s="45"/>
      <c r="Z224" s="45"/>
      <c r="AA224" s="45"/>
      <c r="AB224" s="45"/>
      <c r="AC224" s="45"/>
      <c r="AD224" s="45"/>
      <c r="AE224" s="45"/>
      <c r="AF224" s="45"/>
      <c r="AG224" s="45"/>
      <c r="AH224" s="45"/>
      <c r="AI224" s="45"/>
      <c r="AJ224" s="45"/>
    </row>
    <row r="225" spans="1:36" s="5" customFormat="1" ht="15" customHeight="1">
      <c r="A225" s="18"/>
      <c r="B225" s="12"/>
      <c r="C225" s="7"/>
      <c r="D225" s="7"/>
      <c r="E225" s="7"/>
      <c r="F225" s="7"/>
      <c r="G225" s="12"/>
      <c r="H225" s="12"/>
      <c r="I225" s="360"/>
      <c r="J225" s="360"/>
      <c r="K225" s="360"/>
      <c r="L225" s="360"/>
      <c r="M225" s="360"/>
      <c r="N225" s="360"/>
      <c r="O225" s="45"/>
      <c r="P225" s="45"/>
      <c r="Q225" s="45"/>
      <c r="R225" s="45"/>
      <c r="S225" s="45"/>
      <c r="T225" s="45"/>
      <c r="U225" s="45"/>
      <c r="V225" s="45"/>
      <c r="W225" s="45"/>
      <c r="X225" s="45"/>
      <c r="Y225" s="45"/>
      <c r="Z225" s="45"/>
      <c r="AA225" s="45"/>
      <c r="AB225" s="45"/>
      <c r="AC225" s="45"/>
      <c r="AD225" s="45"/>
      <c r="AE225" s="45"/>
      <c r="AF225" s="45"/>
      <c r="AG225" s="45"/>
      <c r="AH225" s="45"/>
      <c r="AI225" s="45"/>
      <c r="AJ225" s="45"/>
    </row>
    <row r="226" spans="1:36" s="5" customFormat="1" ht="25.2" customHeight="1">
      <c r="A226" s="346" t="s">
        <v>345</v>
      </c>
      <c r="B226" s="324"/>
      <c r="C226" s="347"/>
      <c r="D226" s="348"/>
      <c r="E226" s="348"/>
      <c r="F226" s="349"/>
      <c r="G226" s="46"/>
      <c r="H226" s="46"/>
      <c r="J226" s="46"/>
      <c r="K226" s="19"/>
      <c r="L226" s="19"/>
      <c r="M226" s="172"/>
      <c r="N226" s="338"/>
      <c r="O226" s="45"/>
      <c r="P226" s="45"/>
      <c r="Q226" s="45"/>
      <c r="R226" s="45"/>
      <c r="S226" s="45"/>
      <c r="T226" s="45"/>
      <c r="U226" s="45"/>
      <c r="V226" s="45"/>
      <c r="W226" s="45"/>
      <c r="X226" s="45"/>
      <c r="Y226" s="45"/>
      <c r="Z226" s="45"/>
      <c r="AA226" s="45"/>
      <c r="AB226" s="45"/>
      <c r="AC226" s="45"/>
      <c r="AD226" s="45"/>
      <c r="AE226" s="45"/>
      <c r="AF226" s="45"/>
      <c r="AG226" s="45"/>
      <c r="AH226" s="45"/>
      <c r="AI226" s="45"/>
      <c r="AJ226" s="45"/>
    </row>
    <row r="227" spans="1:36" s="5" customFormat="1" ht="15" customHeight="1">
      <c r="A227" s="8"/>
      <c r="B227" s="1"/>
      <c r="C227" s="1"/>
      <c r="D227" s="12"/>
      <c r="E227" s="1"/>
      <c r="F227" s="1"/>
      <c r="G227" s="1"/>
      <c r="H227" s="1"/>
      <c r="I227" s="1"/>
      <c r="J227" s="1"/>
      <c r="K227" s="16"/>
      <c r="L227" s="173"/>
      <c r="M227" s="173"/>
      <c r="N227" s="338"/>
      <c r="O227" s="45"/>
      <c r="P227" s="45"/>
      <c r="Q227" s="45"/>
      <c r="R227" s="45"/>
      <c r="S227" s="45"/>
      <c r="T227" s="45"/>
      <c r="U227" s="45"/>
      <c r="V227" s="45"/>
      <c r="W227" s="45"/>
      <c r="X227" s="45"/>
      <c r="Y227" s="45"/>
      <c r="Z227" s="45"/>
      <c r="AA227" s="45"/>
      <c r="AB227" s="45"/>
      <c r="AC227" s="45"/>
      <c r="AD227" s="45"/>
      <c r="AE227" s="45"/>
      <c r="AF227" s="45"/>
      <c r="AG227" s="45"/>
      <c r="AH227" s="45"/>
      <c r="AI227" s="45"/>
      <c r="AJ227" s="45"/>
    </row>
    <row r="228" spans="1:36" s="5" customFormat="1" ht="30" customHeight="1">
      <c r="A228" s="145" t="s">
        <v>10</v>
      </c>
      <c r="B228" s="110"/>
      <c r="C228" s="339" t="s">
        <v>138</v>
      </c>
      <c r="D228" s="340"/>
      <c r="E228" s="245"/>
      <c r="G228" s="112"/>
      <c r="H228" s="112"/>
      <c r="I228" s="350" t="s">
        <v>173</v>
      </c>
      <c r="J228" s="351"/>
      <c r="K228" s="351"/>
      <c r="L228" s="351"/>
      <c r="M228" s="351"/>
      <c r="N228" s="352"/>
      <c r="O228" s="114"/>
      <c r="P228" s="114"/>
      <c r="Q228" s="114"/>
      <c r="R228" s="114"/>
      <c r="S228" s="45"/>
      <c r="T228" s="45"/>
      <c r="U228" s="45"/>
      <c r="V228" s="45"/>
      <c r="W228" s="45"/>
      <c r="X228" s="45"/>
      <c r="Y228" s="45"/>
      <c r="Z228" s="45"/>
      <c r="AA228" s="45"/>
      <c r="AB228" s="45"/>
      <c r="AC228" s="45"/>
      <c r="AD228" s="45"/>
      <c r="AE228" s="45"/>
      <c r="AF228" s="45"/>
      <c r="AG228" s="45"/>
      <c r="AH228" s="45"/>
      <c r="AI228" s="45"/>
      <c r="AJ228" s="45"/>
    </row>
    <row r="229" spans="1:36" ht="15" customHeight="1">
      <c r="A229" s="1"/>
      <c r="B229" s="1"/>
      <c r="C229" s="1"/>
      <c r="D229" s="1"/>
      <c r="E229" s="1"/>
      <c r="F229" s="1"/>
      <c r="G229" s="1"/>
      <c r="H229" s="1"/>
      <c r="I229" s="353"/>
      <c r="J229" s="354"/>
      <c r="K229" s="354"/>
      <c r="L229" s="354"/>
      <c r="M229" s="354"/>
      <c r="N229" s="355"/>
      <c r="O229" s="114"/>
      <c r="P229" s="114"/>
      <c r="Q229" s="114"/>
      <c r="R229" s="114"/>
      <c r="S229" s="45"/>
      <c r="T229" s="45"/>
      <c r="U229" s="45"/>
      <c r="V229" s="45"/>
      <c r="W229" s="45"/>
      <c r="X229" s="45"/>
      <c r="Y229" s="45"/>
      <c r="Z229" s="45"/>
      <c r="AA229" s="45"/>
      <c r="AB229" s="45"/>
      <c r="AC229" s="45"/>
      <c r="AD229" s="45"/>
      <c r="AE229" s="45"/>
      <c r="AF229" s="45"/>
      <c r="AG229" s="45"/>
      <c r="AH229" s="45"/>
      <c r="AI229" s="45"/>
      <c r="AJ229" s="45"/>
    </row>
    <row r="230" spans="1:36" ht="15" customHeight="1">
      <c r="A230" s="12"/>
      <c r="B230" s="12"/>
      <c r="C230" s="12"/>
      <c r="D230" s="12"/>
      <c r="E230" s="341"/>
      <c r="F230" s="341"/>
      <c r="G230" s="12"/>
      <c r="H230" s="12"/>
      <c r="I230" s="353"/>
      <c r="J230" s="354"/>
      <c r="K230" s="354"/>
      <c r="L230" s="354"/>
      <c r="M230" s="354"/>
      <c r="N230" s="355"/>
      <c r="O230" s="114"/>
      <c r="P230" s="114"/>
      <c r="Q230" s="114"/>
      <c r="R230" s="114"/>
      <c r="S230" s="45"/>
      <c r="T230" s="45"/>
      <c r="U230" s="45"/>
      <c r="V230" s="45"/>
      <c r="W230" s="45"/>
      <c r="X230" s="45"/>
      <c r="Y230" s="45"/>
      <c r="Z230" s="45"/>
      <c r="AA230" s="45"/>
      <c r="AB230" s="45"/>
      <c r="AC230" s="45"/>
      <c r="AD230" s="45"/>
      <c r="AE230" s="45"/>
      <c r="AF230" s="45"/>
      <c r="AG230" s="45"/>
      <c r="AH230" s="45"/>
      <c r="AI230" s="45"/>
      <c r="AJ230" s="45"/>
    </row>
    <row r="231" spans="1:36" ht="30" customHeight="1">
      <c r="A231" s="342" t="s">
        <v>181</v>
      </c>
      <c r="B231" s="343"/>
      <c r="C231" s="142"/>
      <c r="D231" s="144" t="s">
        <v>139</v>
      </c>
      <c r="E231" s="344"/>
      <c r="F231" s="344"/>
      <c r="G231" s="109"/>
      <c r="H231" s="109"/>
      <c r="I231" s="353"/>
      <c r="J231" s="354"/>
      <c r="K231" s="354"/>
      <c r="L231" s="354"/>
      <c r="M231" s="354"/>
      <c r="N231" s="355"/>
      <c r="O231" s="114"/>
      <c r="P231" s="114"/>
      <c r="Q231" s="114"/>
      <c r="R231" s="114"/>
      <c r="S231" s="45" t="s">
        <v>134</v>
      </c>
      <c r="T231" s="45"/>
      <c r="U231" s="45"/>
      <c r="V231" s="45"/>
      <c r="W231" s="45"/>
      <c r="X231" s="45"/>
      <c r="Y231" s="45"/>
      <c r="Z231" s="45"/>
      <c r="AA231" s="45"/>
      <c r="AB231" s="45"/>
      <c r="AC231" s="45"/>
      <c r="AD231" s="45"/>
      <c r="AE231" s="45"/>
      <c r="AF231" s="45"/>
      <c r="AG231" s="45"/>
      <c r="AH231" s="45"/>
      <c r="AI231" s="45"/>
      <c r="AJ231" s="45"/>
    </row>
    <row r="232" spans="1:36" ht="15" customHeight="1">
      <c r="A232" s="1"/>
      <c r="B232" s="1"/>
      <c r="C232" s="1"/>
      <c r="D232" s="1"/>
      <c r="E232" s="1"/>
      <c r="F232" s="1"/>
      <c r="G232" s="1"/>
      <c r="H232" s="1"/>
      <c r="I232" s="353"/>
      <c r="J232" s="354"/>
      <c r="K232" s="354"/>
      <c r="L232" s="354"/>
      <c r="M232" s="354"/>
      <c r="N232" s="355"/>
      <c r="O232" s="114"/>
      <c r="P232" s="114"/>
      <c r="Q232" s="114"/>
      <c r="R232" s="114"/>
      <c r="S232" s="45" t="s">
        <v>135</v>
      </c>
      <c r="T232" s="45"/>
      <c r="U232" s="45"/>
      <c r="V232" s="45"/>
      <c r="W232" s="45"/>
      <c r="X232" s="45"/>
      <c r="Y232" s="45"/>
      <c r="Z232" s="45"/>
      <c r="AA232" s="45"/>
      <c r="AB232" s="45"/>
      <c r="AC232" s="45"/>
      <c r="AD232" s="45"/>
      <c r="AE232" s="45"/>
      <c r="AF232" s="45"/>
      <c r="AG232" s="45"/>
      <c r="AH232" s="45"/>
      <c r="AI232" s="45"/>
      <c r="AJ232" s="45"/>
    </row>
    <row r="233" spans="1:36" ht="15" customHeight="1">
      <c r="A233" s="12" t="s">
        <v>146</v>
      </c>
      <c r="B233" s="12"/>
      <c r="C233" s="12"/>
      <c r="D233" s="12"/>
      <c r="E233" s="12"/>
      <c r="F233" s="12"/>
      <c r="G233" s="12"/>
      <c r="H233" s="12"/>
      <c r="I233" s="353"/>
      <c r="J233" s="354"/>
      <c r="K233" s="354"/>
      <c r="L233" s="354"/>
      <c r="M233" s="354"/>
      <c r="N233" s="355"/>
      <c r="O233" s="114"/>
      <c r="P233" s="114"/>
      <c r="Q233" s="114"/>
      <c r="R233" s="114"/>
      <c r="S233" s="45"/>
      <c r="T233" s="45"/>
      <c r="U233" s="45"/>
      <c r="V233" s="45"/>
      <c r="W233" s="45"/>
      <c r="X233" s="45"/>
      <c r="Y233" s="45"/>
      <c r="Z233" s="45"/>
      <c r="AA233" s="45"/>
      <c r="AB233" s="45"/>
      <c r="AC233" s="45"/>
      <c r="AD233" s="45"/>
      <c r="AE233" s="45"/>
      <c r="AF233" s="45"/>
      <c r="AG233" s="45"/>
      <c r="AH233" s="45"/>
      <c r="AI233" s="45"/>
      <c r="AJ233" s="45"/>
    </row>
    <row r="234" spans="1:36" ht="30" customHeight="1">
      <c r="A234" s="157" t="s">
        <v>11</v>
      </c>
      <c r="B234" s="157" t="s">
        <v>12</v>
      </c>
      <c r="C234" s="158" t="s">
        <v>177</v>
      </c>
      <c r="D234" s="158" t="s">
        <v>113</v>
      </c>
      <c r="E234" s="159" t="s">
        <v>112</v>
      </c>
      <c r="F234" s="175" t="s">
        <v>180</v>
      </c>
      <c r="G234" s="157" t="s">
        <v>178</v>
      </c>
      <c r="H234" s="167"/>
      <c r="I234" s="353"/>
      <c r="J234" s="354"/>
      <c r="K234" s="354"/>
      <c r="L234" s="354"/>
      <c r="M234" s="354"/>
      <c r="N234" s="355"/>
      <c r="O234" s="114"/>
      <c r="P234" s="114"/>
      <c r="Q234" s="114"/>
      <c r="R234" s="114"/>
      <c r="S234" s="45"/>
      <c r="T234" s="45"/>
      <c r="U234" s="45"/>
      <c r="V234" s="45"/>
      <c r="W234" s="45"/>
      <c r="X234" s="45"/>
      <c r="Y234" s="45"/>
      <c r="Z234" s="45"/>
      <c r="AA234" s="45"/>
      <c r="AB234" s="45"/>
      <c r="AC234" s="45"/>
      <c r="AD234" s="45"/>
      <c r="AE234" s="45"/>
      <c r="AF234" s="45"/>
      <c r="AG234" s="45"/>
      <c r="AH234" s="45"/>
      <c r="AI234" s="45"/>
      <c r="AJ234" s="45"/>
    </row>
    <row r="235" spans="1:36" ht="33" customHeight="1">
      <c r="A235" s="146"/>
      <c r="B235" s="146"/>
      <c r="C235" s="146"/>
      <c r="D235" s="146"/>
      <c r="E235" s="160">
        <f>SUM(A235:D235)</f>
        <v>0</v>
      </c>
      <c r="F235" s="62"/>
      <c r="G235" s="177"/>
      <c r="H235" s="168"/>
      <c r="I235" s="356"/>
      <c r="J235" s="357"/>
      <c r="K235" s="357"/>
      <c r="L235" s="357"/>
      <c r="M235" s="357"/>
      <c r="N235" s="358"/>
      <c r="O235" s="114"/>
      <c r="P235" s="114"/>
      <c r="Q235" s="114"/>
      <c r="R235" s="114"/>
      <c r="S235" s="45"/>
      <c r="T235" s="45"/>
      <c r="U235" s="45"/>
      <c r="V235" s="45"/>
      <c r="W235" s="45"/>
      <c r="X235" s="45"/>
      <c r="Y235" s="45"/>
      <c r="Z235" s="45"/>
      <c r="AA235" s="45"/>
      <c r="AB235" s="45"/>
      <c r="AC235" s="45"/>
      <c r="AD235" s="45"/>
      <c r="AE235" s="45"/>
      <c r="AF235" s="45"/>
      <c r="AG235" s="45"/>
      <c r="AH235" s="45"/>
      <c r="AI235" s="45"/>
      <c r="AJ235" s="45"/>
    </row>
    <row r="236" spans="1:36" ht="15" customHeight="1">
      <c r="A236" s="105"/>
      <c r="B236" s="105"/>
      <c r="C236" s="105"/>
      <c r="D236" s="105"/>
      <c r="E236" s="105"/>
      <c r="F236" s="105"/>
      <c r="G236" s="105"/>
      <c r="H236" s="105"/>
      <c r="I236" s="105"/>
      <c r="J236" s="106"/>
      <c r="K236" s="108"/>
      <c r="L236" s="108"/>
      <c r="M236" s="108"/>
      <c r="N236" s="107"/>
      <c r="O236" s="45"/>
      <c r="P236" s="45"/>
      <c r="Q236" s="45"/>
      <c r="R236" s="45"/>
      <c r="S236" s="45"/>
      <c r="T236" s="45"/>
      <c r="U236" s="45"/>
      <c r="V236" s="45"/>
      <c r="W236" s="45"/>
      <c r="X236" s="45"/>
      <c r="Y236" s="45"/>
      <c r="Z236" s="45"/>
      <c r="AA236" s="45"/>
      <c r="AB236" s="45"/>
      <c r="AC236" s="45"/>
      <c r="AD236" s="45"/>
      <c r="AE236" s="45"/>
      <c r="AF236" s="45"/>
      <c r="AG236" s="45"/>
      <c r="AH236" s="45"/>
      <c r="AI236" s="45"/>
      <c r="AJ236" s="45"/>
    </row>
    <row r="237" spans="1:36" s="5" customFormat="1" ht="15" customHeight="1">
      <c r="A237" s="18" t="s">
        <v>120</v>
      </c>
      <c r="B237" s="12"/>
      <c r="C237" s="345" t="s">
        <v>133</v>
      </c>
      <c r="D237" s="345"/>
      <c r="E237" s="325"/>
      <c r="F237" s="327"/>
      <c r="G237" s="12"/>
      <c r="H237" s="12"/>
      <c r="I237" s="360" t="s">
        <v>137</v>
      </c>
      <c r="J237" s="360"/>
      <c r="K237" s="360"/>
      <c r="L237" s="360"/>
      <c r="M237" s="360"/>
      <c r="N237" s="360"/>
      <c r="O237" s="45"/>
      <c r="P237" s="45"/>
      <c r="Q237" s="45"/>
      <c r="R237" s="45"/>
      <c r="S237" s="45"/>
      <c r="T237" s="45"/>
      <c r="U237" s="45"/>
      <c r="V237" s="45"/>
      <c r="W237" s="45"/>
      <c r="X237" s="45"/>
      <c r="Y237" s="45"/>
      <c r="Z237" s="45"/>
      <c r="AA237" s="45"/>
      <c r="AB237" s="45"/>
      <c r="AC237" s="45"/>
      <c r="AD237" s="45"/>
      <c r="AE237" s="45"/>
      <c r="AF237" s="45"/>
      <c r="AG237" s="45"/>
      <c r="AH237" s="45"/>
      <c r="AI237" s="45"/>
      <c r="AJ237" s="45"/>
    </row>
    <row r="238" spans="1:36" s="5" customFormat="1" ht="15" customHeight="1">
      <c r="A238" s="18"/>
      <c r="B238" s="12"/>
      <c r="C238" s="7"/>
      <c r="D238" s="7"/>
      <c r="E238" s="7"/>
      <c r="F238" s="7"/>
      <c r="G238" s="12"/>
      <c r="H238" s="12"/>
      <c r="I238" s="360"/>
      <c r="J238" s="360"/>
      <c r="K238" s="360"/>
      <c r="L238" s="360"/>
      <c r="M238" s="360"/>
      <c r="N238" s="360"/>
      <c r="O238" s="45"/>
      <c r="P238" s="45"/>
      <c r="Q238" s="45"/>
      <c r="R238" s="45"/>
      <c r="S238" s="45"/>
      <c r="T238" s="45"/>
      <c r="U238" s="45"/>
      <c r="V238" s="45"/>
      <c r="W238" s="45"/>
      <c r="X238" s="45"/>
      <c r="Y238" s="45"/>
      <c r="Z238" s="45"/>
      <c r="AA238" s="45"/>
      <c r="AB238" s="45"/>
      <c r="AC238" s="45"/>
      <c r="AD238" s="45"/>
      <c r="AE238" s="45"/>
      <c r="AF238" s="45"/>
      <c r="AG238" s="45"/>
      <c r="AH238" s="45"/>
      <c r="AI238" s="45"/>
      <c r="AJ238" s="45"/>
    </row>
    <row r="239" spans="1:36" s="5" customFormat="1" ht="25.2" customHeight="1">
      <c r="A239" s="346" t="s">
        <v>345</v>
      </c>
      <c r="B239" s="324"/>
      <c r="C239" s="347"/>
      <c r="D239" s="348"/>
      <c r="E239" s="348"/>
      <c r="F239" s="349"/>
      <c r="G239" s="46"/>
      <c r="H239" s="46"/>
      <c r="J239" s="46"/>
      <c r="K239" s="19"/>
      <c r="L239" s="19"/>
      <c r="M239" s="172"/>
      <c r="N239" s="338"/>
      <c r="O239" s="45"/>
      <c r="P239" s="45"/>
      <c r="Q239" s="45"/>
      <c r="R239" s="45"/>
      <c r="S239" s="45"/>
      <c r="T239" s="45"/>
      <c r="U239" s="45"/>
      <c r="V239" s="45"/>
      <c r="W239" s="45"/>
      <c r="X239" s="45"/>
      <c r="Y239" s="45"/>
      <c r="Z239" s="45"/>
      <c r="AA239" s="45"/>
      <c r="AB239" s="45"/>
      <c r="AC239" s="45"/>
      <c r="AD239" s="45"/>
      <c r="AE239" s="45"/>
      <c r="AF239" s="45"/>
      <c r="AG239" s="45"/>
      <c r="AH239" s="45"/>
      <c r="AI239" s="45"/>
      <c r="AJ239" s="45"/>
    </row>
    <row r="240" spans="1:36" s="5" customFormat="1" ht="15" customHeight="1">
      <c r="A240" s="8"/>
      <c r="B240" s="1"/>
      <c r="C240" s="1"/>
      <c r="D240" s="12"/>
      <c r="E240" s="1"/>
      <c r="F240" s="1"/>
      <c r="G240" s="1"/>
      <c r="H240" s="1"/>
      <c r="I240" s="1"/>
      <c r="J240" s="1"/>
      <c r="K240" s="16"/>
      <c r="L240" s="173"/>
      <c r="M240" s="173"/>
      <c r="N240" s="338"/>
      <c r="O240" s="45"/>
      <c r="P240" s="45"/>
      <c r="Q240" s="45"/>
      <c r="R240" s="45"/>
      <c r="S240" s="45"/>
      <c r="T240" s="45"/>
      <c r="U240" s="45"/>
      <c r="V240" s="45"/>
      <c r="W240" s="45"/>
      <c r="X240" s="45"/>
      <c r="Y240" s="45"/>
      <c r="Z240" s="45"/>
      <c r="AA240" s="45"/>
      <c r="AB240" s="45"/>
      <c r="AC240" s="45"/>
      <c r="AD240" s="45"/>
      <c r="AE240" s="45"/>
      <c r="AF240" s="45"/>
      <c r="AG240" s="45"/>
      <c r="AH240" s="45"/>
      <c r="AI240" s="45"/>
      <c r="AJ240" s="45"/>
    </row>
    <row r="241" spans="1:36" s="5" customFormat="1" ht="30" customHeight="1">
      <c r="A241" s="145" t="s">
        <v>10</v>
      </c>
      <c r="B241" s="110"/>
      <c r="C241" s="339" t="s">
        <v>138</v>
      </c>
      <c r="D241" s="340"/>
      <c r="E241" s="245"/>
      <c r="G241" s="112"/>
      <c r="H241" s="112"/>
      <c r="I241" s="350" t="s">
        <v>173</v>
      </c>
      <c r="J241" s="351"/>
      <c r="K241" s="351"/>
      <c r="L241" s="351"/>
      <c r="M241" s="351"/>
      <c r="N241" s="352"/>
      <c r="O241" s="114"/>
      <c r="P241" s="114"/>
      <c r="Q241" s="114"/>
      <c r="R241" s="114"/>
      <c r="S241" s="45"/>
      <c r="T241" s="45"/>
      <c r="U241" s="45"/>
      <c r="V241" s="45"/>
      <c r="W241" s="45"/>
      <c r="X241" s="45"/>
      <c r="Y241" s="45"/>
      <c r="Z241" s="45"/>
      <c r="AA241" s="45"/>
      <c r="AB241" s="45"/>
      <c r="AC241" s="45"/>
      <c r="AD241" s="45"/>
      <c r="AE241" s="45"/>
      <c r="AF241" s="45"/>
      <c r="AG241" s="45"/>
      <c r="AH241" s="45"/>
      <c r="AI241" s="45"/>
      <c r="AJ241" s="45"/>
    </row>
    <row r="242" spans="1:36" ht="15" customHeight="1">
      <c r="A242" s="1"/>
      <c r="B242" s="1"/>
      <c r="C242" s="1"/>
      <c r="D242" s="1"/>
      <c r="E242" s="1"/>
      <c r="F242" s="1"/>
      <c r="G242" s="1"/>
      <c r="H242" s="1"/>
      <c r="I242" s="353"/>
      <c r="J242" s="354"/>
      <c r="K242" s="354"/>
      <c r="L242" s="354"/>
      <c r="M242" s="354"/>
      <c r="N242" s="355"/>
      <c r="O242" s="114"/>
      <c r="P242" s="114"/>
      <c r="Q242" s="114"/>
      <c r="R242" s="114"/>
      <c r="S242" s="45"/>
      <c r="T242" s="45"/>
      <c r="U242" s="45"/>
      <c r="V242" s="45"/>
      <c r="W242" s="45"/>
      <c r="X242" s="45"/>
      <c r="Y242" s="45"/>
      <c r="Z242" s="45"/>
      <c r="AA242" s="45"/>
      <c r="AB242" s="45"/>
      <c r="AC242" s="45"/>
      <c r="AD242" s="45"/>
      <c r="AE242" s="45"/>
      <c r="AF242" s="45"/>
      <c r="AG242" s="45"/>
      <c r="AH242" s="45"/>
      <c r="AI242" s="45"/>
      <c r="AJ242" s="45"/>
    </row>
    <row r="243" spans="1:36" ht="15" customHeight="1">
      <c r="A243" s="12"/>
      <c r="B243" s="12"/>
      <c r="C243" s="12"/>
      <c r="D243" s="12"/>
      <c r="E243" s="341"/>
      <c r="F243" s="341"/>
      <c r="G243" s="12"/>
      <c r="H243" s="12"/>
      <c r="I243" s="353"/>
      <c r="J243" s="354"/>
      <c r="K243" s="354"/>
      <c r="L243" s="354"/>
      <c r="M243" s="354"/>
      <c r="N243" s="355"/>
      <c r="O243" s="114"/>
      <c r="P243" s="114"/>
      <c r="Q243" s="114"/>
      <c r="R243" s="114"/>
      <c r="S243" s="45"/>
      <c r="T243" s="45"/>
      <c r="U243" s="45"/>
      <c r="V243" s="45"/>
      <c r="W243" s="45"/>
      <c r="X243" s="45"/>
      <c r="Y243" s="45"/>
      <c r="Z243" s="45"/>
      <c r="AA243" s="45"/>
      <c r="AB243" s="45"/>
      <c r="AC243" s="45"/>
      <c r="AD243" s="45"/>
      <c r="AE243" s="45"/>
      <c r="AF243" s="45"/>
      <c r="AG243" s="45"/>
      <c r="AH243" s="45"/>
      <c r="AI243" s="45"/>
      <c r="AJ243" s="45"/>
    </row>
    <row r="244" spans="1:36" ht="30" customHeight="1">
      <c r="A244" s="342" t="s">
        <v>181</v>
      </c>
      <c r="B244" s="343"/>
      <c r="C244" s="142"/>
      <c r="D244" s="144" t="s">
        <v>139</v>
      </c>
      <c r="E244" s="344"/>
      <c r="F244" s="344"/>
      <c r="G244" s="109"/>
      <c r="H244" s="109"/>
      <c r="I244" s="353"/>
      <c r="J244" s="354"/>
      <c r="K244" s="354"/>
      <c r="L244" s="354"/>
      <c r="M244" s="354"/>
      <c r="N244" s="355"/>
      <c r="O244" s="114"/>
      <c r="P244" s="114"/>
      <c r="Q244" s="114"/>
      <c r="R244" s="114"/>
      <c r="S244" s="45" t="s">
        <v>134</v>
      </c>
      <c r="T244" s="45"/>
      <c r="U244" s="45"/>
      <c r="V244" s="45"/>
      <c r="W244" s="45"/>
      <c r="X244" s="45"/>
      <c r="Y244" s="45"/>
      <c r="Z244" s="45"/>
      <c r="AA244" s="45"/>
      <c r="AB244" s="45"/>
      <c r="AC244" s="45"/>
      <c r="AD244" s="45"/>
      <c r="AE244" s="45"/>
      <c r="AF244" s="45"/>
      <c r="AG244" s="45"/>
      <c r="AH244" s="45"/>
      <c r="AI244" s="45"/>
      <c r="AJ244" s="45"/>
    </row>
    <row r="245" spans="1:36" ht="15" customHeight="1">
      <c r="A245" s="1"/>
      <c r="B245" s="1"/>
      <c r="C245" s="1"/>
      <c r="D245" s="1"/>
      <c r="E245" s="1"/>
      <c r="F245" s="1"/>
      <c r="G245" s="1"/>
      <c r="H245" s="1"/>
      <c r="I245" s="353"/>
      <c r="J245" s="354"/>
      <c r="K245" s="354"/>
      <c r="L245" s="354"/>
      <c r="M245" s="354"/>
      <c r="N245" s="355"/>
      <c r="O245" s="114"/>
      <c r="P245" s="114"/>
      <c r="Q245" s="114"/>
      <c r="R245" s="114"/>
      <c r="S245" s="45" t="s">
        <v>135</v>
      </c>
      <c r="T245" s="45"/>
      <c r="U245" s="45"/>
      <c r="V245" s="45"/>
      <c r="W245" s="45"/>
      <c r="X245" s="45"/>
      <c r="Y245" s="45"/>
      <c r="Z245" s="45"/>
      <c r="AA245" s="45"/>
      <c r="AB245" s="45"/>
      <c r="AC245" s="45"/>
      <c r="AD245" s="45"/>
      <c r="AE245" s="45"/>
      <c r="AF245" s="45"/>
      <c r="AG245" s="45"/>
      <c r="AH245" s="45"/>
      <c r="AI245" s="45"/>
      <c r="AJ245" s="45"/>
    </row>
    <row r="246" spans="1:36" ht="15" customHeight="1">
      <c r="A246" s="12" t="s">
        <v>145</v>
      </c>
      <c r="B246" s="12"/>
      <c r="C246" s="12"/>
      <c r="D246" s="12"/>
      <c r="E246" s="12"/>
      <c r="F246" s="12"/>
      <c r="G246" s="12"/>
      <c r="H246" s="12"/>
      <c r="I246" s="353"/>
      <c r="J246" s="354"/>
      <c r="K246" s="354"/>
      <c r="L246" s="354"/>
      <c r="M246" s="354"/>
      <c r="N246" s="355"/>
      <c r="O246" s="114"/>
      <c r="P246" s="114"/>
      <c r="Q246" s="114"/>
      <c r="R246" s="114"/>
      <c r="S246" s="45"/>
      <c r="T246" s="45"/>
      <c r="U246" s="45"/>
      <c r="V246" s="45"/>
      <c r="W246" s="45"/>
      <c r="X246" s="45"/>
      <c r="Y246" s="45"/>
      <c r="Z246" s="45"/>
      <c r="AA246" s="45"/>
      <c r="AB246" s="45"/>
      <c r="AC246" s="45"/>
      <c r="AD246" s="45"/>
      <c r="AE246" s="45"/>
      <c r="AF246" s="45"/>
      <c r="AG246" s="45"/>
      <c r="AH246" s="45"/>
      <c r="AI246" s="45"/>
      <c r="AJ246" s="45"/>
    </row>
    <row r="247" spans="1:36" ht="30" customHeight="1">
      <c r="A247" s="157" t="s">
        <v>11</v>
      </c>
      <c r="B247" s="157" t="s">
        <v>12</v>
      </c>
      <c r="C247" s="158" t="s">
        <v>177</v>
      </c>
      <c r="D247" s="158" t="s">
        <v>113</v>
      </c>
      <c r="E247" s="159" t="s">
        <v>112</v>
      </c>
      <c r="F247" s="175" t="s">
        <v>180</v>
      </c>
      <c r="G247" s="157" t="s">
        <v>178</v>
      </c>
      <c r="H247" s="167"/>
      <c r="I247" s="353"/>
      <c r="J247" s="354"/>
      <c r="K247" s="354"/>
      <c r="L247" s="354"/>
      <c r="M247" s="354"/>
      <c r="N247" s="355"/>
      <c r="O247" s="114"/>
      <c r="P247" s="114"/>
      <c r="Q247" s="114"/>
      <c r="R247" s="114"/>
      <c r="S247" s="45"/>
      <c r="T247" s="45"/>
      <c r="U247" s="45"/>
      <c r="V247" s="45"/>
      <c r="W247" s="45"/>
      <c r="X247" s="45"/>
      <c r="Y247" s="45"/>
      <c r="Z247" s="45"/>
      <c r="AA247" s="45"/>
      <c r="AB247" s="45"/>
      <c r="AC247" s="45"/>
      <c r="AD247" s="45"/>
      <c r="AE247" s="45"/>
      <c r="AF247" s="45"/>
      <c r="AG247" s="45"/>
      <c r="AH247" s="45"/>
      <c r="AI247" s="45"/>
      <c r="AJ247" s="45"/>
    </row>
    <row r="248" spans="1:36" ht="33" customHeight="1">
      <c r="A248" s="146"/>
      <c r="B248" s="146"/>
      <c r="C248" s="146"/>
      <c r="D248" s="146"/>
      <c r="E248" s="160">
        <f>SUM(A248:D248)</f>
        <v>0</v>
      </c>
      <c r="F248" s="62"/>
      <c r="G248" s="177"/>
      <c r="H248" s="168"/>
      <c r="I248" s="356"/>
      <c r="J248" s="357"/>
      <c r="K248" s="357"/>
      <c r="L248" s="357"/>
      <c r="M248" s="357"/>
      <c r="N248" s="358"/>
      <c r="O248" s="114"/>
      <c r="P248" s="114"/>
      <c r="Q248" s="114"/>
      <c r="R248" s="114"/>
      <c r="S248" s="45"/>
      <c r="T248" s="45"/>
      <c r="U248" s="45"/>
      <c r="V248" s="45"/>
      <c r="W248" s="45"/>
      <c r="X248" s="45"/>
      <c r="Y248" s="45"/>
      <c r="Z248" s="45"/>
      <c r="AA248" s="45"/>
      <c r="AB248" s="45"/>
      <c r="AC248" s="45"/>
      <c r="AD248" s="45"/>
      <c r="AE248" s="45"/>
      <c r="AF248" s="45"/>
      <c r="AG248" s="45"/>
      <c r="AH248" s="45"/>
      <c r="AI248" s="45"/>
      <c r="AJ248" s="45"/>
    </row>
    <row r="249" spans="1:36" ht="15" customHeight="1">
      <c r="A249" s="105"/>
      <c r="B249" s="105"/>
      <c r="C249" s="105"/>
      <c r="D249" s="105"/>
      <c r="E249" s="105"/>
      <c r="F249" s="105"/>
      <c r="G249" s="105"/>
      <c r="H249" s="105"/>
      <c r="I249" s="105"/>
      <c r="J249" s="106"/>
      <c r="K249" s="108"/>
      <c r="L249" s="108"/>
      <c r="M249" s="108"/>
      <c r="N249" s="107"/>
      <c r="O249" s="45"/>
      <c r="P249" s="45"/>
      <c r="Q249" s="45"/>
      <c r="R249" s="45"/>
      <c r="S249" s="45"/>
      <c r="T249" s="45"/>
      <c r="U249" s="45"/>
      <c r="V249" s="45"/>
      <c r="W249" s="45"/>
      <c r="X249" s="45"/>
      <c r="Y249" s="45"/>
      <c r="Z249" s="45"/>
      <c r="AA249" s="45"/>
      <c r="AB249" s="45"/>
      <c r="AC249" s="45"/>
      <c r="AD249" s="45"/>
      <c r="AE249" s="45"/>
      <c r="AF249" s="45"/>
      <c r="AG249" s="45"/>
      <c r="AH249" s="45"/>
      <c r="AI249" s="45"/>
      <c r="AJ249" s="45"/>
    </row>
    <row r="250" spans="1:36" s="5" customFormat="1" ht="15" customHeight="1">
      <c r="A250" s="18" t="s">
        <v>121</v>
      </c>
      <c r="B250" s="12"/>
      <c r="C250" s="345" t="s">
        <v>133</v>
      </c>
      <c r="D250" s="345"/>
      <c r="E250" s="325"/>
      <c r="F250" s="327"/>
      <c r="G250" s="12"/>
      <c r="H250" s="12"/>
      <c r="I250" s="360" t="s">
        <v>137</v>
      </c>
      <c r="J250" s="360"/>
      <c r="K250" s="360"/>
      <c r="L250" s="360"/>
      <c r="M250" s="360"/>
      <c r="N250" s="360"/>
      <c r="O250" s="45"/>
      <c r="P250" s="45"/>
      <c r="Q250" s="45"/>
      <c r="R250" s="45"/>
      <c r="S250" s="45"/>
      <c r="T250" s="45"/>
      <c r="U250" s="45"/>
      <c r="V250" s="45"/>
      <c r="W250" s="45"/>
      <c r="X250" s="45"/>
      <c r="Y250" s="45"/>
      <c r="Z250" s="45"/>
      <c r="AA250" s="45"/>
      <c r="AB250" s="45"/>
      <c r="AC250" s="45"/>
      <c r="AD250" s="45"/>
      <c r="AE250" s="45"/>
      <c r="AF250" s="45"/>
      <c r="AG250" s="45"/>
      <c r="AH250" s="45"/>
      <c r="AI250" s="45"/>
      <c r="AJ250" s="45"/>
    </row>
    <row r="251" spans="1:36" s="5" customFormat="1" ht="15" customHeight="1">
      <c r="A251" s="18"/>
      <c r="B251" s="12"/>
      <c r="C251" s="7"/>
      <c r="D251" s="7"/>
      <c r="E251" s="7"/>
      <c r="F251" s="7"/>
      <c r="G251" s="12"/>
      <c r="H251" s="12"/>
      <c r="I251" s="360"/>
      <c r="J251" s="360"/>
      <c r="K251" s="360"/>
      <c r="L251" s="360"/>
      <c r="M251" s="360"/>
      <c r="N251" s="360"/>
      <c r="O251" s="45"/>
      <c r="P251" s="45"/>
      <c r="Q251" s="45"/>
      <c r="R251" s="45"/>
      <c r="S251" s="45"/>
      <c r="T251" s="45"/>
      <c r="U251" s="45"/>
      <c r="V251" s="45"/>
      <c r="W251" s="45"/>
      <c r="X251" s="45"/>
      <c r="Y251" s="45"/>
      <c r="Z251" s="45"/>
      <c r="AA251" s="45"/>
      <c r="AB251" s="45"/>
      <c r="AC251" s="45"/>
      <c r="AD251" s="45"/>
      <c r="AE251" s="45"/>
      <c r="AF251" s="45"/>
      <c r="AG251" s="45"/>
      <c r="AH251" s="45"/>
      <c r="AI251" s="45"/>
      <c r="AJ251" s="45"/>
    </row>
    <row r="252" spans="1:36" s="5" customFormat="1" ht="25.2" customHeight="1">
      <c r="A252" s="346" t="s">
        <v>345</v>
      </c>
      <c r="B252" s="324"/>
      <c r="C252" s="347"/>
      <c r="D252" s="348"/>
      <c r="E252" s="348"/>
      <c r="F252" s="349"/>
      <c r="G252" s="46"/>
      <c r="H252" s="46"/>
      <c r="J252" s="46"/>
      <c r="K252" s="19"/>
      <c r="L252" s="19"/>
      <c r="M252" s="172"/>
      <c r="N252" s="338"/>
      <c r="O252" s="45"/>
      <c r="P252" s="45"/>
      <c r="Q252" s="45"/>
      <c r="R252" s="45"/>
      <c r="S252" s="45"/>
      <c r="T252" s="45"/>
      <c r="U252" s="45"/>
      <c r="V252" s="45"/>
      <c r="W252" s="45"/>
      <c r="X252" s="45"/>
      <c r="Y252" s="45"/>
      <c r="Z252" s="45"/>
      <c r="AA252" s="45"/>
      <c r="AB252" s="45"/>
      <c r="AC252" s="45"/>
      <c r="AD252" s="45"/>
      <c r="AE252" s="45"/>
      <c r="AF252" s="45"/>
      <c r="AG252" s="45"/>
      <c r="AH252" s="45"/>
      <c r="AI252" s="45"/>
      <c r="AJ252" s="45"/>
    </row>
    <row r="253" spans="1:36" s="5" customFormat="1" ht="15" customHeight="1">
      <c r="A253" s="8"/>
      <c r="B253" s="1"/>
      <c r="C253" s="1"/>
      <c r="D253" s="12"/>
      <c r="E253" s="1"/>
      <c r="F253" s="1"/>
      <c r="G253" s="1"/>
      <c r="H253" s="1"/>
      <c r="I253" s="1"/>
      <c r="J253" s="1"/>
      <c r="K253" s="16"/>
      <c r="L253" s="173"/>
      <c r="M253" s="173"/>
      <c r="N253" s="338"/>
      <c r="O253" s="45"/>
      <c r="P253" s="45"/>
      <c r="Q253" s="45"/>
      <c r="R253" s="45"/>
      <c r="S253" s="45"/>
      <c r="T253" s="45"/>
      <c r="U253" s="45"/>
      <c r="V253" s="45"/>
      <c r="W253" s="45"/>
      <c r="X253" s="45"/>
      <c r="Y253" s="45"/>
      <c r="Z253" s="45"/>
      <c r="AA253" s="45"/>
      <c r="AB253" s="45"/>
      <c r="AC253" s="45"/>
      <c r="AD253" s="45"/>
      <c r="AE253" s="45"/>
      <c r="AF253" s="45"/>
      <c r="AG253" s="45"/>
      <c r="AH253" s="45"/>
      <c r="AI253" s="45"/>
      <c r="AJ253" s="45"/>
    </row>
    <row r="254" spans="1:36" s="5" customFormat="1" ht="30" customHeight="1">
      <c r="A254" s="145" t="s">
        <v>10</v>
      </c>
      <c r="B254" s="110"/>
      <c r="C254" s="339" t="s">
        <v>138</v>
      </c>
      <c r="D254" s="340"/>
      <c r="E254" s="245"/>
      <c r="G254" s="112"/>
      <c r="H254" s="112"/>
      <c r="I254" s="350" t="s">
        <v>173</v>
      </c>
      <c r="J254" s="351"/>
      <c r="K254" s="351"/>
      <c r="L254" s="351"/>
      <c r="M254" s="351"/>
      <c r="N254" s="352"/>
      <c r="O254" s="114"/>
      <c r="P254" s="114"/>
      <c r="Q254" s="114"/>
      <c r="R254" s="114"/>
      <c r="S254" s="45"/>
      <c r="T254" s="45"/>
      <c r="U254" s="45"/>
      <c r="V254" s="45"/>
      <c r="W254" s="45"/>
      <c r="X254" s="45"/>
      <c r="Y254" s="45"/>
      <c r="Z254" s="45"/>
      <c r="AA254" s="45"/>
      <c r="AB254" s="45"/>
      <c r="AC254" s="45"/>
      <c r="AD254" s="45"/>
      <c r="AE254" s="45"/>
      <c r="AF254" s="45"/>
      <c r="AG254" s="45"/>
      <c r="AH254" s="45"/>
      <c r="AI254" s="45"/>
      <c r="AJ254" s="45"/>
    </row>
    <row r="255" spans="1:36" ht="15" customHeight="1">
      <c r="A255" s="1"/>
      <c r="B255" s="1"/>
      <c r="C255" s="1"/>
      <c r="D255" s="1"/>
      <c r="E255" s="1"/>
      <c r="F255" s="1"/>
      <c r="G255" s="1"/>
      <c r="H255" s="1"/>
      <c r="I255" s="353"/>
      <c r="J255" s="354"/>
      <c r="K255" s="354"/>
      <c r="L255" s="354"/>
      <c r="M255" s="354"/>
      <c r="N255" s="355"/>
      <c r="O255" s="114"/>
      <c r="P255" s="114"/>
      <c r="Q255" s="114"/>
      <c r="R255" s="114"/>
      <c r="S255" s="45"/>
      <c r="T255" s="45"/>
      <c r="U255" s="45"/>
      <c r="V255" s="45"/>
      <c r="W255" s="45"/>
      <c r="X255" s="45"/>
      <c r="Y255" s="45"/>
      <c r="Z255" s="45"/>
      <c r="AA255" s="45"/>
      <c r="AB255" s="45"/>
      <c r="AC255" s="45"/>
      <c r="AD255" s="45"/>
      <c r="AE255" s="45"/>
      <c r="AF255" s="45"/>
      <c r="AG255" s="45"/>
      <c r="AH255" s="45"/>
      <c r="AI255" s="45"/>
      <c r="AJ255" s="45"/>
    </row>
    <row r="256" spans="1:36" ht="15" customHeight="1">
      <c r="A256" s="12"/>
      <c r="B256" s="12"/>
      <c r="C256" s="12"/>
      <c r="D256" s="12"/>
      <c r="E256" s="341"/>
      <c r="F256" s="341"/>
      <c r="G256" s="12"/>
      <c r="H256" s="12"/>
      <c r="I256" s="353"/>
      <c r="J256" s="354"/>
      <c r="K256" s="354"/>
      <c r="L256" s="354"/>
      <c r="M256" s="354"/>
      <c r="N256" s="355"/>
      <c r="O256" s="114"/>
      <c r="P256" s="114"/>
      <c r="Q256" s="114"/>
      <c r="R256" s="114"/>
      <c r="S256" s="45"/>
      <c r="T256" s="45"/>
      <c r="U256" s="45"/>
      <c r="V256" s="45"/>
      <c r="W256" s="45"/>
      <c r="X256" s="45"/>
      <c r="Y256" s="45"/>
      <c r="Z256" s="45"/>
      <c r="AA256" s="45"/>
      <c r="AB256" s="45"/>
      <c r="AC256" s="45"/>
      <c r="AD256" s="45"/>
      <c r="AE256" s="45"/>
      <c r="AF256" s="45"/>
      <c r="AG256" s="45"/>
      <c r="AH256" s="45"/>
      <c r="AI256" s="45"/>
      <c r="AJ256" s="45"/>
    </row>
    <row r="257" spans="1:36" ht="30" customHeight="1">
      <c r="A257" s="342" t="s">
        <v>181</v>
      </c>
      <c r="B257" s="343"/>
      <c r="C257" s="142"/>
      <c r="D257" s="144" t="s">
        <v>139</v>
      </c>
      <c r="E257" s="344"/>
      <c r="F257" s="344"/>
      <c r="G257" s="109"/>
      <c r="H257" s="109"/>
      <c r="I257" s="353"/>
      <c r="J257" s="354"/>
      <c r="K257" s="354"/>
      <c r="L257" s="354"/>
      <c r="M257" s="354"/>
      <c r="N257" s="355"/>
      <c r="O257" s="114"/>
      <c r="P257" s="114"/>
      <c r="Q257" s="114"/>
      <c r="R257" s="114"/>
      <c r="S257" s="45" t="s">
        <v>134</v>
      </c>
      <c r="T257" s="45"/>
      <c r="U257" s="45"/>
      <c r="V257" s="45"/>
      <c r="W257" s="45"/>
      <c r="X257" s="45"/>
      <c r="Y257" s="45"/>
      <c r="Z257" s="45"/>
      <c r="AA257" s="45"/>
      <c r="AB257" s="45"/>
      <c r="AC257" s="45"/>
      <c r="AD257" s="45"/>
      <c r="AE257" s="45"/>
      <c r="AF257" s="45"/>
      <c r="AG257" s="45"/>
      <c r="AH257" s="45"/>
      <c r="AI257" s="45"/>
      <c r="AJ257" s="45"/>
    </row>
    <row r="258" spans="1:36" ht="15" customHeight="1">
      <c r="A258" s="1"/>
      <c r="B258" s="1"/>
      <c r="C258" s="1"/>
      <c r="D258" s="1"/>
      <c r="E258" s="1"/>
      <c r="F258" s="1"/>
      <c r="G258" s="1"/>
      <c r="H258" s="1"/>
      <c r="I258" s="353"/>
      <c r="J258" s="354"/>
      <c r="K258" s="354"/>
      <c r="L258" s="354"/>
      <c r="M258" s="354"/>
      <c r="N258" s="355"/>
      <c r="O258" s="114"/>
      <c r="P258" s="114"/>
      <c r="Q258" s="114"/>
      <c r="R258" s="114"/>
      <c r="S258" s="45" t="s">
        <v>135</v>
      </c>
      <c r="T258" s="45"/>
      <c r="U258" s="45"/>
      <c r="V258" s="45"/>
      <c r="W258" s="45"/>
      <c r="X258" s="45"/>
      <c r="Y258" s="45"/>
      <c r="Z258" s="45"/>
      <c r="AA258" s="45"/>
      <c r="AB258" s="45"/>
      <c r="AC258" s="45"/>
      <c r="AD258" s="45"/>
      <c r="AE258" s="45"/>
      <c r="AF258" s="45"/>
      <c r="AG258" s="45"/>
      <c r="AH258" s="45"/>
      <c r="AI258" s="45"/>
      <c r="AJ258" s="45"/>
    </row>
    <row r="259" spans="1:36" ht="15" customHeight="1">
      <c r="A259" s="12" t="s">
        <v>145</v>
      </c>
      <c r="B259" s="12"/>
      <c r="C259" s="12"/>
      <c r="D259" s="12"/>
      <c r="E259" s="12"/>
      <c r="F259" s="12"/>
      <c r="G259" s="12"/>
      <c r="H259" s="12"/>
      <c r="I259" s="353"/>
      <c r="J259" s="354"/>
      <c r="K259" s="354"/>
      <c r="L259" s="354"/>
      <c r="M259" s="354"/>
      <c r="N259" s="355"/>
      <c r="O259" s="114"/>
      <c r="P259" s="114"/>
      <c r="Q259" s="114"/>
      <c r="R259" s="114"/>
      <c r="S259" s="45"/>
      <c r="T259" s="45"/>
      <c r="U259" s="45"/>
      <c r="V259" s="45"/>
      <c r="W259" s="45"/>
      <c r="X259" s="45"/>
      <c r="Y259" s="45"/>
      <c r="Z259" s="45"/>
      <c r="AA259" s="45"/>
      <c r="AB259" s="45"/>
      <c r="AC259" s="45"/>
      <c r="AD259" s="45"/>
      <c r="AE259" s="45"/>
      <c r="AF259" s="45"/>
      <c r="AG259" s="45"/>
      <c r="AH259" s="45"/>
      <c r="AI259" s="45"/>
      <c r="AJ259" s="45"/>
    </row>
    <row r="260" spans="1:36" ht="30" customHeight="1">
      <c r="A260" s="157" t="s">
        <v>11</v>
      </c>
      <c r="B260" s="157" t="s">
        <v>12</v>
      </c>
      <c r="C260" s="158" t="s">
        <v>177</v>
      </c>
      <c r="D260" s="158" t="s">
        <v>113</v>
      </c>
      <c r="E260" s="159" t="s">
        <v>112</v>
      </c>
      <c r="F260" s="175" t="s">
        <v>180</v>
      </c>
      <c r="G260" s="176" t="s">
        <v>178</v>
      </c>
      <c r="H260" s="167"/>
      <c r="I260" s="353"/>
      <c r="J260" s="354"/>
      <c r="K260" s="354"/>
      <c r="L260" s="354"/>
      <c r="M260" s="354"/>
      <c r="N260" s="355"/>
      <c r="O260" s="114"/>
      <c r="P260" s="114"/>
      <c r="Q260" s="114"/>
      <c r="R260" s="114"/>
      <c r="S260" s="45"/>
      <c r="T260" s="45"/>
      <c r="U260" s="45"/>
      <c r="V260" s="45"/>
      <c r="W260" s="45"/>
      <c r="X260" s="45"/>
      <c r="Y260" s="45"/>
      <c r="Z260" s="45"/>
      <c r="AA260" s="45"/>
      <c r="AB260" s="45"/>
      <c r="AC260" s="45"/>
      <c r="AD260" s="45"/>
      <c r="AE260" s="45"/>
      <c r="AF260" s="45"/>
      <c r="AG260" s="45"/>
      <c r="AH260" s="45"/>
      <c r="AI260" s="45"/>
      <c r="AJ260" s="45"/>
    </row>
    <row r="261" spans="1:36" ht="33" customHeight="1">
      <c r="A261" s="146"/>
      <c r="B261" s="146"/>
      <c r="C261" s="146"/>
      <c r="D261" s="146"/>
      <c r="E261" s="160">
        <f>SUM(A261:D261)</f>
        <v>0</v>
      </c>
      <c r="F261" s="94"/>
      <c r="G261" s="177"/>
      <c r="H261" s="168"/>
      <c r="I261" s="356"/>
      <c r="J261" s="357"/>
      <c r="K261" s="357"/>
      <c r="L261" s="357"/>
      <c r="M261" s="357"/>
      <c r="N261" s="358"/>
      <c r="O261" s="114"/>
      <c r="P261" s="114"/>
      <c r="Q261" s="114"/>
      <c r="R261" s="114"/>
      <c r="S261" s="45"/>
      <c r="T261" s="45"/>
      <c r="U261" s="45"/>
      <c r="V261" s="45"/>
      <c r="W261" s="45"/>
      <c r="X261" s="45"/>
      <c r="Y261" s="45"/>
      <c r="Z261" s="45"/>
      <c r="AA261" s="45"/>
      <c r="AB261" s="45"/>
      <c r="AC261" s="45"/>
      <c r="AD261" s="45"/>
      <c r="AE261" s="45"/>
      <c r="AF261" s="45"/>
      <c r="AG261" s="45"/>
      <c r="AH261" s="45"/>
      <c r="AI261" s="45"/>
      <c r="AJ261" s="45"/>
    </row>
  </sheetData>
  <mergeCells count="221">
    <mergeCell ref="I81:N82"/>
    <mergeCell ref="N83:N84"/>
    <mergeCell ref="I85:N92"/>
    <mergeCell ref="I107:N108"/>
    <mergeCell ref="I120:N121"/>
    <mergeCell ref="N187:N188"/>
    <mergeCell ref="N252:N253"/>
    <mergeCell ref="N96:N97"/>
    <mergeCell ref="N109:N110"/>
    <mergeCell ref="I133:N134"/>
    <mergeCell ref="I254:N261"/>
    <mergeCell ref="I250:N251"/>
    <mergeCell ref="I237:N238"/>
    <mergeCell ref="I228:N235"/>
    <mergeCell ref="I211:N212"/>
    <mergeCell ref="I202:N209"/>
    <mergeCell ref="N213:N214"/>
    <mergeCell ref="I185:N186"/>
    <mergeCell ref="I172:N173"/>
    <mergeCell ref="A161:B161"/>
    <mergeCell ref="C161:F161"/>
    <mergeCell ref="C33:D33"/>
    <mergeCell ref="C111:D111"/>
    <mergeCell ref="A36:B36"/>
    <mergeCell ref="E120:F120"/>
    <mergeCell ref="E126:F126"/>
    <mergeCell ref="C120:D120"/>
    <mergeCell ref="C85:D85"/>
    <mergeCell ref="A44:B44"/>
    <mergeCell ref="C57:F57"/>
    <mergeCell ref="C59:D59"/>
    <mergeCell ref="E61:F61"/>
    <mergeCell ref="C44:F44"/>
    <mergeCell ref="C55:D55"/>
    <mergeCell ref="E55:F55"/>
    <mergeCell ref="E101:F101"/>
    <mergeCell ref="A96:B96"/>
    <mergeCell ref="A83:B83"/>
    <mergeCell ref="C83:F83"/>
    <mergeCell ref="E87:F87"/>
    <mergeCell ref="A88:B88"/>
    <mergeCell ref="E88:F88"/>
    <mergeCell ref="E113:F113"/>
    <mergeCell ref="C16:D16"/>
    <mergeCell ref="I16:N17"/>
    <mergeCell ref="E35:F35"/>
    <mergeCell ref="A114:B114"/>
    <mergeCell ref="C94:D94"/>
    <mergeCell ref="E94:F94"/>
    <mergeCell ref="A31:B31"/>
    <mergeCell ref="C31:F31"/>
    <mergeCell ref="E36:F36"/>
    <mergeCell ref="I29:N30"/>
    <mergeCell ref="N31:N32"/>
    <mergeCell ref="E16:F16"/>
    <mergeCell ref="E22:F22"/>
    <mergeCell ref="E23:F23"/>
    <mergeCell ref="C107:D107"/>
    <mergeCell ref="E107:F107"/>
    <mergeCell ref="C68:D68"/>
    <mergeCell ref="E68:F68"/>
    <mergeCell ref="C81:D81"/>
    <mergeCell ref="E81:F81"/>
    <mergeCell ref="C96:F96"/>
    <mergeCell ref="E62:F62"/>
    <mergeCell ref="I68:N69"/>
    <mergeCell ref="I94:N95"/>
    <mergeCell ref="C5:F5"/>
    <mergeCell ref="I7:N14"/>
    <mergeCell ref="I3:N4"/>
    <mergeCell ref="A1:N1"/>
    <mergeCell ref="A5:B5"/>
    <mergeCell ref="C7:D7"/>
    <mergeCell ref="N5:N6"/>
    <mergeCell ref="C3:D3"/>
    <mergeCell ref="E3:F3"/>
    <mergeCell ref="E9:F9"/>
    <mergeCell ref="A10:B10"/>
    <mergeCell ref="E10:F10"/>
    <mergeCell ref="N18:N19"/>
    <mergeCell ref="C42:D42"/>
    <mergeCell ref="E42:F42"/>
    <mergeCell ref="I42:N43"/>
    <mergeCell ref="I20:N27"/>
    <mergeCell ref="I33:N40"/>
    <mergeCell ref="A179:B179"/>
    <mergeCell ref="N70:N71"/>
    <mergeCell ref="I72:N79"/>
    <mergeCell ref="N44:N45"/>
    <mergeCell ref="I46:N53"/>
    <mergeCell ref="A49:B49"/>
    <mergeCell ref="E49:F49"/>
    <mergeCell ref="I55:N56"/>
    <mergeCell ref="A57:B57"/>
    <mergeCell ref="N57:N58"/>
    <mergeCell ref="I59:N66"/>
    <mergeCell ref="A62:B62"/>
    <mergeCell ref="C98:D98"/>
    <mergeCell ref="I98:N105"/>
    <mergeCell ref="E100:F100"/>
    <mergeCell ref="A101:B101"/>
    <mergeCell ref="A18:B18"/>
    <mergeCell ref="C20:D20"/>
    <mergeCell ref="C18:F18"/>
    <mergeCell ref="A23:B23"/>
    <mergeCell ref="C72:D72"/>
    <mergeCell ref="E152:F152"/>
    <mergeCell ref="A153:B153"/>
    <mergeCell ref="C124:D124"/>
    <mergeCell ref="A166:B166"/>
    <mergeCell ref="A174:B174"/>
    <mergeCell ref="C174:F174"/>
    <mergeCell ref="A127:B127"/>
    <mergeCell ref="E127:F127"/>
    <mergeCell ref="C133:D133"/>
    <mergeCell ref="E133:F133"/>
    <mergeCell ref="E146:F146"/>
    <mergeCell ref="E172:F172"/>
    <mergeCell ref="A70:B70"/>
    <mergeCell ref="C70:F70"/>
    <mergeCell ref="E74:F74"/>
    <mergeCell ref="A75:B75"/>
    <mergeCell ref="E75:F75"/>
    <mergeCell ref="C46:D46"/>
    <mergeCell ref="E48:F48"/>
    <mergeCell ref="C29:D29"/>
    <mergeCell ref="E29:F29"/>
    <mergeCell ref="A122:B122"/>
    <mergeCell ref="C122:F122"/>
    <mergeCell ref="N122:N123"/>
    <mergeCell ref="I111:N118"/>
    <mergeCell ref="E114:F114"/>
    <mergeCell ref="A109:B109"/>
    <mergeCell ref="C109:F109"/>
    <mergeCell ref="I146:N147"/>
    <mergeCell ref="C146:D146"/>
    <mergeCell ref="I124:N131"/>
    <mergeCell ref="A148:B148"/>
    <mergeCell ref="C148:F148"/>
    <mergeCell ref="N148:N149"/>
    <mergeCell ref="C150:D150"/>
    <mergeCell ref="N135:N136"/>
    <mergeCell ref="A135:B135"/>
    <mergeCell ref="C135:F135"/>
    <mergeCell ref="C137:D137"/>
    <mergeCell ref="I137:N144"/>
    <mergeCell ref="E139:F139"/>
    <mergeCell ref="A140:B140"/>
    <mergeCell ref="E140:F140"/>
    <mergeCell ref="I150:N157"/>
    <mergeCell ref="C172:D172"/>
    <mergeCell ref="E153:F153"/>
    <mergeCell ref="C159:D159"/>
    <mergeCell ref="E159:F159"/>
    <mergeCell ref="N161:N162"/>
    <mergeCell ref="C163:D163"/>
    <mergeCell ref="I163:N170"/>
    <mergeCell ref="E166:F166"/>
    <mergeCell ref="E165:F165"/>
    <mergeCell ref="I159:N160"/>
    <mergeCell ref="C189:D189"/>
    <mergeCell ref="I189:N196"/>
    <mergeCell ref="E191:F191"/>
    <mergeCell ref="A192:B192"/>
    <mergeCell ref="E192:F192"/>
    <mergeCell ref="N174:N175"/>
    <mergeCell ref="I176:N183"/>
    <mergeCell ref="E178:F178"/>
    <mergeCell ref="E179:F179"/>
    <mergeCell ref="C176:D176"/>
    <mergeCell ref="A187:B187"/>
    <mergeCell ref="C187:F187"/>
    <mergeCell ref="C185:D185"/>
    <mergeCell ref="E185:F185"/>
    <mergeCell ref="C211:D211"/>
    <mergeCell ref="E211:F211"/>
    <mergeCell ref="C202:D202"/>
    <mergeCell ref="E204:F204"/>
    <mergeCell ref="A213:B213"/>
    <mergeCell ref="C213:F213"/>
    <mergeCell ref="N200:N201"/>
    <mergeCell ref="C198:D198"/>
    <mergeCell ref="E198:F198"/>
    <mergeCell ref="I198:N199"/>
    <mergeCell ref="A205:B205"/>
    <mergeCell ref="E205:F205"/>
    <mergeCell ref="A200:B200"/>
    <mergeCell ref="C200:F200"/>
    <mergeCell ref="C224:D224"/>
    <mergeCell ref="E244:F244"/>
    <mergeCell ref="C228:D228"/>
    <mergeCell ref="E230:F230"/>
    <mergeCell ref="A231:B231"/>
    <mergeCell ref="E231:F231"/>
    <mergeCell ref="C237:D237"/>
    <mergeCell ref="C215:D215"/>
    <mergeCell ref="I215:N222"/>
    <mergeCell ref="E217:F217"/>
    <mergeCell ref="A218:B218"/>
    <mergeCell ref="E218:F218"/>
    <mergeCell ref="E224:F224"/>
    <mergeCell ref="I224:N225"/>
    <mergeCell ref="A239:B239"/>
    <mergeCell ref="C239:F239"/>
    <mergeCell ref="N239:N240"/>
    <mergeCell ref="C241:D241"/>
    <mergeCell ref="I241:N248"/>
    <mergeCell ref="E243:F243"/>
    <mergeCell ref="A244:B244"/>
    <mergeCell ref="A226:B226"/>
    <mergeCell ref="C226:F226"/>
    <mergeCell ref="N226:N227"/>
    <mergeCell ref="C254:D254"/>
    <mergeCell ref="E256:F256"/>
    <mergeCell ref="A257:B257"/>
    <mergeCell ref="E257:F257"/>
    <mergeCell ref="C250:D250"/>
    <mergeCell ref="E250:F250"/>
    <mergeCell ref="A252:B252"/>
    <mergeCell ref="C252:F252"/>
    <mergeCell ref="E237:F237"/>
  </mergeCells>
  <phoneticPr fontId="12" type="noConversion"/>
  <dataValidations count="1">
    <dataValidation type="list" allowBlank="1" showInputMessage="1" showErrorMessage="1" sqref="E3:E4 F3 C10 E16:E17 F16 C23 E29:E30 F29 C36 E42:E43 F42 C49 E55:E56 F55 C62 E68:E69 F68 C75 E81:E82 F81 C88 E94:E95 F94 C101 E107:E108 F107 C114 E120:E121 F120 C127 E133:E134 F133 C140 E146:E147 F146 C153 E159:E160 F159 C166 E172:E173 F172 C179 E185:E186 F185 C192 E198:E199 F198 C205 E211:E212 F211 C218 E224:E225 F224 C231 E237:E238 F237 C244 E250:E251 F250 C257" xr:uid="{00046E92-1BE3-445B-8D13-F5A884C71A15}">
      <formula1>$S$10:$S$11</formula1>
    </dataValidation>
  </dataValidations>
  <pageMargins left="0.78740157480314965" right="0.78740157480314965" top="0.39370078740157483" bottom="0.39370078740157483" header="0.31496062992125984" footer="0.19685039370078741"/>
  <pageSetup paperSize="9" orientation="landscape" verticalDpi="599"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655" r:id="rId4" name="Check Box 559">
              <controlPr defaultSize="0" autoFill="0" autoLine="0" autoPict="0">
                <anchor moveWithCells="1">
                  <from>
                    <xdr:col>10</xdr:col>
                    <xdr:colOff>114300</xdr:colOff>
                    <xdr:row>4</xdr:row>
                    <xdr:rowOff>99060</xdr:rowOff>
                  </from>
                  <to>
                    <xdr:col>11</xdr:col>
                    <xdr:colOff>22860</xdr:colOff>
                    <xdr:row>4</xdr:row>
                    <xdr:rowOff>274320</xdr:rowOff>
                  </to>
                </anchor>
              </controlPr>
            </control>
          </mc:Choice>
        </mc:AlternateContent>
        <mc:AlternateContent xmlns:mc="http://schemas.openxmlformats.org/markup-compatibility/2006">
          <mc:Choice Requires="x14">
            <control shapeId="4656" r:id="rId5" name="Check Box 560">
              <controlPr defaultSize="0" autoFill="0" autoLine="0" autoPict="0">
                <anchor moveWithCells="1">
                  <from>
                    <xdr:col>11</xdr:col>
                    <xdr:colOff>114300</xdr:colOff>
                    <xdr:row>4</xdr:row>
                    <xdr:rowOff>106680</xdr:rowOff>
                  </from>
                  <to>
                    <xdr:col>12</xdr:col>
                    <xdr:colOff>38100</xdr:colOff>
                    <xdr:row>4</xdr:row>
                    <xdr:rowOff>289560</xdr:rowOff>
                  </to>
                </anchor>
              </controlPr>
            </control>
          </mc:Choice>
        </mc:AlternateContent>
        <mc:AlternateContent xmlns:mc="http://schemas.openxmlformats.org/markup-compatibility/2006">
          <mc:Choice Requires="x14">
            <control shapeId="4665" r:id="rId6" name="Check Box 569">
              <controlPr defaultSize="0" autoFill="0" autoLine="0" autoPict="0">
                <anchor moveWithCells="1">
                  <from>
                    <xdr:col>10</xdr:col>
                    <xdr:colOff>114300</xdr:colOff>
                    <xdr:row>17</xdr:row>
                    <xdr:rowOff>99060</xdr:rowOff>
                  </from>
                  <to>
                    <xdr:col>11</xdr:col>
                    <xdr:colOff>22860</xdr:colOff>
                    <xdr:row>17</xdr:row>
                    <xdr:rowOff>274320</xdr:rowOff>
                  </to>
                </anchor>
              </controlPr>
            </control>
          </mc:Choice>
        </mc:AlternateContent>
        <mc:AlternateContent xmlns:mc="http://schemas.openxmlformats.org/markup-compatibility/2006">
          <mc:Choice Requires="x14">
            <control shapeId="4666" r:id="rId7" name="Check Box 570">
              <controlPr defaultSize="0" autoFill="0" autoLine="0" autoPict="0">
                <anchor moveWithCells="1">
                  <from>
                    <xdr:col>11</xdr:col>
                    <xdr:colOff>114300</xdr:colOff>
                    <xdr:row>17</xdr:row>
                    <xdr:rowOff>106680</xdr:rowOff>
                  </from>
                  <to>
                    <xdr:col>12</xdr:col>
                    <xdr:colOff>38100</xdr:colOff>
                    <xdr:row>17</xdr:row>
                    <xdr:rowOff>289560</xdr:rowOff>
                  </to>
                </anchor>
              </controlPr>
            </control>
          </mc:Choice>
        </mc:AlternateContent>
        <mc:AlternateContent xmlns:mc="http://schemas.openxmlformats.org/markup-compatibility/2006">
          <mc:Choice Requires="x14">
            <control shapeId="4670" r:id="rId8" name="Check Box 574">
              <controlPr defaultSize="0" autoFill="0" autoLine="0" autoPict="0">
                <anchor moveWithCells="1">
                  <from>
                    <xdr:col>10</xdr:col>
                    <xdr:colOff>114300</xdr:colOff>
                    <xdr:row>30</xdr:row>
                    <xdr:rowOff>99060</xdr:rowOff>
                  </from>
                  <to>
                    <xdr:col>11</xdr:col>
                    <xdr:colOff>22860</xdr:colOff>
                    <xdr:row>30</xdr:row>
                    <xdr:rowOff>274320</xdr:rowOff>
                  </to>
                </anchor>
              </controlPr>
            </control>
          </mc:Choice>
        </mc:AlternateContent>
        <mc:AlternateContent xmlns:mc="http://schemas.openxmlformats.org/markup-compatibility/2006">
          <mc:Choice Requires="x14">
            <control shapeId="4671" r:id="rId9" name="Check Box 575">
              <controlPr defaultSize="0" autoFill="0" autoLine="0" autoPict="0">
                <anchor moveWithCells="1">
                  <from>
                    <xdr:col>11</xdr:col>
                    <xdr:colOff>114300</xdr:colOff>
                    <xdr:row>30</xdr:row>
                    <xdr:rowOff>106680</xdr:rowOff>
                  </from>
                  <to>
                    <xdr:col>12</xdr:col>
                    <xdr:colOff>38100</xdr:colOff>
                    <xdr:row>30</xdr:row>
                    <xdr:rowOff>289560</xdr:rowOff>
                  </to>
                </anchor>
              </controlPr>
            </control>
          </mc:Choice>
        </mc:AlternateContent>
        <mc:AlternateContent xmlns:mc="http://schemas.openxmlformats.org/markup-compatibility/2006">
          <mc:Choice Requires="x14">
            <control shapeId="4675" r:id="rId10" name="Check Box 579">
              <controlPr defaultSize="0" autoFill="0" autoLine="0" autoPict="0">
                <anchor moveWithCells="1">
                  <from>
                    <xdr:col>10</xdr:col>
                    <xdr:colOff>114300</xdr:colOff>
                    <xdr:row>43</xdr:row>
                    <xdr:rowOff>99060</xdr:rowOff>
                  </from>
                  <to>
                    <xdr:col>11</xdr:col>
                    <xdr:colOff>22860</xdr:colOff>
                    <xdr:row>43</xdr:row>
                    <xdr:rowOff>274320</xdr:rowOff>
                  </to>
                </anchor>
              </controlPr>
            </control>
          </mc:Choice>
        </mc:AlternateContent>
        <mc:AlternateContent xmlns:mc="http://schemas.openxmlformats.org/markup-compatibility/2006">
          <mc:Choice Requires="x14">
            <control shapeId="4676" r:id="rId11" name="Check Box 580">
              <controlPr defaultSize="0" autoFill="0" autoLine="0" autoPict="0">
                <anchor moveWithCells="1">
                  <from>
                    <xdr:col>11</xdr:col>
                    <xdr:colOff>114300</xdr:colOff>
                    <xdr:row>43</xdr:row>
                    <xdr:rowOff>106680</xdr:rowOff>
                  </from>
                  <to>
                    <xdr:col>12</xdr:col>
                    <xdr:colOff>38100</xdr:colOff>
                    <xdr:row>43</xdr:row>
                    <xdr:rowOff>289560</xdr:rowOff>
                  </to>
                </anchor>
              </controlPr>
            </control>
          </mc:Choice>
        </mc:AlternateContent>
        <mc:AlternateContent xmlns:mc="http://schemas.openxmlformats.org/markup-compatibility/2006">
          <mc:Choice Requires="x14">
            <control shapeId="4680" r:id="rId12" name="Check Box 584">
              <controlPr defaultSize="0" autoFill="0" autoLine="0" autoPict="0">
                <anchor moveWithCells="1">
                  <from>
                    <xdr:col>10</xdr:col>
                    <xdr:colOff>114300</xdr:colOff>
                    <xdr:row>56</xdr:row>
                    <xdr:rowOff>99060</xdr:rowOff>
                  </from>
                  <to>
                    <xdr:col>11</xdr:col>
                    <xdr:colOff>22860</xdr:colOff>
                    <xdr:row>56</xdr:row>
                    <xdr:rowOff>274320</xdr:rowOff>
                  </to>
                </anchor>
              </controlPr>
            </control>
          </mc:Choice>
        </mc:AlternateContent>
        <mc:AlternateContent xmlns:mc="http://schemas.openxmlformats.org/markup-compatibility/2006">
          <mc:Choice Requires="x14">
            <control shapeId="4681" r:id="rId13" name="Check Box 585">
              <controlPr defaultSize="0" autoFill="0" autoLine="0" autoPict="0">
                <anchor moveWithCells="1">
                  <from>
                    <xdr:col>11</xdr:col>
                    <xdr:colOff>114300</xdr:colOff>
                    <xdr:row>56</xdr:row>
                    <xdr:rowOff>106680</xdr:rowOff>
                  </from>
                  <to>
                    <xdr:col>12</xdr:col>
                    <xdr:colOff>38100</xdr:colOff>
                    <xdr:row>56</xdr:row>
                    <xdr:rowOff>289560</xdr:rowOff>
                  </to>
                </anchor>
              </controlPr>
            </control>
          </mc:Choice>
        </mc:AlternateContent>
        <mc:AlternateContent xmlns:mc="http://schemas.openxmlformats.org/markup-compatibility/2006">
          <mc:Choice Requires="x14">
            <control shapeId="4688" r:id="rId14" name="Check Box 592">
              <controlPr defaultSize="0" autoFill="0" autoLine="0" autoPict="0">
                <anchor moveWithCells="1">
                  <from>
                    <xdr:col>10</xdr:col>
                    <xdr:colOff>114300</xdr:colOff>
                    <xdr:row>69</xdr:row>
                    <xdr:rowOff>99060</xdr:rowOff>
                  </from>
                  <to>
                    <xdr:col>11</xdr:col>
                    <xdr:colOff>22860</xdr:colOff>
                    <xdr:row>69</xdr:row>
                    <xdr:rowOff>274320</xdr:rowOff>
                  </to>
                </anchor>
              </controlPr>
            </control>
          </mc:Choice>
        </mc:AlternateContent>
        <mc:AlternateContent xmlns:mc="http://schemas.openxmlformats.org/markup-compatibility/2006">
          <mc:Choice Requires="x14">
            <control shapeId="4689" r:id="rId15" name="Check Box 593">
              <controlPr defaultSize="0" autoFill="0" autoLine="0" autoPict="0">
                <anchor moveWithCells="1">
                  <from>
                    <xdr:col>11</xdr:col>
                    <xdr:colOff>114300</xdr:colOff>
                    <xdr:row>69</xdr:row>
                    <xdr:rowOff>106680</xdr:rowOff>
                  </from>
                  <to>
                    <xdr:col>12</xdr:col>
                    <xdr:colOff>38100</xdr:colOff>
                    <xdr:row>69</xdr:row>
                    <xdr:rowOff>289560</xdr:rowOff>
                  </to>
                </anchor>
              </controlPr>
            </control>
          </mc:Choice>
        </mc:AlternateContent>
        <mc:AlternateContent xmlns:mc="http://schemas.openxmlformats.org/markup-compatibility/2006">
          <mc:Choice Requires="x14">
            <control shapeId="4693" r:id="rId16" name="Check Box 597">
              <controlPr defaultSize="0" autoFill="0" autoLine="0" autoPict="0">
                <anchor moveWithCells="1">
                  <from>
                    <xdr:col>10</xdr:col>
                    <xdr:colOff>114300</xdr:colOff>
                    <xdr:row>82</xdr:row>
                    <xdr:rowOff>99060</xdr:rowOff>
                  </from>
                  <to>
                    <xdr:col>11</xdr:col>
                    <xdr:colOff>22860</xdr:colOff>
                    <xdr:row>82</xdr:row>
                    <xdr:rowOff>274320</xdr:rowOff>
                  </to>
                </anchor>
              </controlPr>
            </control>
          </mc:Choice>
        </mc:AlternateContent>
        <mc:AlternateContent xmlns:mc="http://schemas.openxmlformats.org/markup-compatibility/2006">
          <mc:Choice Requires="x14">
            <control shapeId="4694" r:id="rId17" name="Check Box 598">
              <controlPr defaultSize="0" autoFill="0" autoLine="0" autoPict="0">
                <anchor moveWithCells="1">
                  <from>
                    <xdr:col>11</xdr:col>
                    <xdr:colOff>114300</xdr:colOff>
                    <xdr:row>82</xdr:row>
                    <xdr:rowOff>106680</xdr:rowOff>
                  </from>
                  <to>
                    <xdr:col>12</xdr:col>
                    <xdr:colOff>38100</xdr:colOff>
                    <xdr:row>82</xdr:row>
                    <xdr:rowOff>289560</xdr:rowOff>
                  </to>
                </anchor>
              </controlPr>
            </control>
          </mc:Choice>
        </mc:AlternateContent>
        <mc:AlternateContent xmlns:mc="http://schemas.openxmlformats.org/markup-compatibility/2006">
          <mc:Choice Requires="x14">
            <control shapeId="4698" r:id="rId18" name="Check Box 602">
              <controlPr defaultSize="0" autoFill="0" autoLine="0" autoPict="0">
                <anchor moveWithCells="1">
                  <from>
                    <xdr:col>10</xdr:col>
                    <xdr:colOff>114300</xdr:colOff>
                    <xdr:row>95</xdr:row>
                    <xdr:rowOff>99060</xdr:rowOff>
                  </from>
                  <to>
                    <xdr:col>11</xdr:col>
                    <xdr:colOff>22860</xdr:colOff>
                    <xdr:row>95</xdr:row>
                    <xdr:rowOff>274320</xdr:rowOff>
                  </to>
                </anchor>
              </controlPr>
            </control>
          </mc:Choice>
        </mc:AlternateContent>
        <mc:AlternateContent xmlns:mc="http://schemas.openxmlformats.org/markup-compatibility/2006">
          <mc:Choice Requires="x14">
            <control shapeId="4699" r:id="rId19" name="Check Box 603">
              <controlPr defaultSize="0" autoFill="0" autoLine="0" autoPict="0">
                <anchor moveWithCells="1">
                  <from>
                    <xdr:col>11</xdr:col>
                    <xdr:colOff>114300</xdr:colOff>
                    <xdr:row>95</xdr:row>
                    <xdr:rowOff>106680</xdr:rowOff>
                  </from>
                  <to>
                    <xdr:col>12</xdr:col>
                    <xdr:colOff>38100</xdr:colOff>
                    <xdr:row>95</xdr:row>
                    <xdr:rowOff>289560</xdr:rowOff>
                  </to>
                </anchor>
              </controlPr>
            </control>
          </mc:Choice>
        </mc:AlternateContent>
        <mc:AlternateContent xmlns:mc="http://schemas.openxmlformats.org/markup-compatibility/2006">
          <mc:Choice Requires="x14">
            <control shapeId="4703" r:id="rId20" name="Check Box 607">
              <controlPr defaultSize="0" autoFill="0" autoLine="0" autoPict="0">
                <anchor moveWithCells="1">
                  <from>
                    <xdr:col>10</xdr:col>
                    <xdr:colOff>114300</xdr:colOff>
                    <xdr:row>108</xdr:row>
                    <xdr:rowOff>99060</xdr:rowOff>
                  </from>
                  <to>
                    <xdr:col>11</xdr:col>
                    <xdr:colOff>22860</xdr:colOff>
                    <xdr:row>108</xdr:row>
                    <xdr:rowOff>274320</xdr:rowOff>
                  </to>
                </anchor>
              </controlPr>
            </control>
          </mc:Choice>
        </mc:AlternateContent>
        <mc:AlternateContent xmlns:mc="http://schemas.openxmlformats.org/markup-compatibility/2006">
          <mc:Choice Requires="x14">
            <control shapeId="4704" r:id="rId21" name="Check Box 608">
              <controlPr defaultSize="0" autoFill="0" autoLine="0" autoPict="0">
                <anchor moveWithCells="1">
                  <from>
                    <xdr:col>11</xdr:col>
                    <xdr:colOff>114300</xdr:colOff>
                    <xdr:row>108</xdr:row>
                    <xdr:rowOff>106680</xdr:rowOff>
                  </from>
                  <to>
                    <xdr:col>12</xdr:col>
                    <xdr:colOff>38100</xdr:colOff>
                    <xdr:row>108</xdr:row>
                    <xdr:rowOff>289560</xdr:rowOff>
                  </to>
                </anchor>
              </controlPr>
            </control>
          </mc:Choice>
        </mc:AlternateContent>
        <mc:AlternateContent xmlns:mc="http://schemas.openxmlformats.org/markup-compatibility/2006">
          <mc:Choice Requires="x14">
            <control shapeId="4708" r:id="rId22" name="Check Box 612">
              <controlPr defaultSize="0" autoFill="0" autoLine="0" autoPict="0">
                <anchor moveWithCells="1">
                  <from>
                    <xdr:col>10</xdr:col>
                    <xdr:colOff>114300</xdr:colOff>
                    <xdr:row>121</xdr:row>
                    <xdr:rowOff>99060</xdr:rowOff>
                  </from>
                  <to>
                    <xdr:col>11</xdr:col>
                    <xdr:colOff>22860</xdr:colOff>
                    <xdr:row>121</xdr:row>
                    <xdr:rowOff>274320</xdr:rowOff>
                  </to>
                </anchor>
              </controlPr>
            </control>
          </mc:Choice>
        </mc:AlternateContent>
        <mc:AlternateContent xmlns:mc="http://schemas.openxmlformats.org/markup-compatibility/2006">
          <mc:Choice Requires="x14">
            <control shapeId="4709" r:id="rId23" name="Check Box 613">
              <controlPr defaultSize="0" autoFill="0" autoLine="0" autoPict="0">
                <anchor moveWithCells="1">
                  <from>
                    <xdr:col>11</xdr:col>
                    <xdr:colOff>114300</xdr:colOff>
                    <xdr:row>121</xdr:row>
                    <xdr:rowOff>106680</xdr:rowOff>
                  </from>
                  <to>
                    <xdr:col>12</xdr:col>
                    <xdr:colOff>38100</xdr:colOff>
                    <xdr:row>121</xdr:row>
                    <xdr:rowOff>289560</xdr:rowOff>
                  </to>
                </anchor>
              </controlPr>
            </control>
          </mc:Choice>
        </mc:AlternateContent>
        <mc:AlternateContent xmlns:mc="http://schemas.openxmlformats.org/markup-compatibility/2006">
          <mc:Choice Requires="x14">
            <control shapeId="4713" r:id="rId24" name="Check Box 617">
              <controlPr defaultSize="0" autoFill="0" autoLine="0" autoPict="0">
                <anchor moveWithCells="1">
                  <from>
                    <xdr:col>10</xdr:col>
                    <xdr:colOff>114300</xdr:colOff>
                    <xdr:row>134</xdr:row>
                    <xdr:rowOff>99060</xdr:rowOff>
                  </from>
                  <to>
                    <xdr:col>11</xdr:col>
                    <xdr:colOff>22860</xdr:colOff>
                    <xdr:row>134</xdr:row>
                    <xdr:rowOff>274320</xdr:rowOff>
                  </to>
                </anchor>
              </controlPr>
            </control>
          </mc:Choice>
        </mc:AlternateContent>
        <mc:AlternateContent xmlns:mc="http://schemas.openxmlformats.org/markup-compatibility/2006">
          <mc:Choice Requires="x14">
            <control shapeId="4714" r:id="rId25" name="Check Box 618">
              <controlPr defaultSize="0" autoFill="0" autoLine="0" autoPict="0">
                <anchor moveWithCells="1">
                  <from>
                    <xdr:col>11</xdr:col>
                    <xdr:colOff>114300</xdr:colOff>
                    <xdr:row>134</xdr:row>
                    <xdr:rowOff>106680</xdr:rowOff>
                  </from>
                  <to>
                    <xdr:col>12</xdr:col>
                    <xdr:colOff>38100</xdr:colOff>
                    <xdr:row>134</xdr:row>
                    <xdr:rowOff>289560</xdr:rowOff>
                  </to>
                </anchor>
              </controlPr>
            </control>
          </mc:Choice>
        </mc:AlternateContent>
        <mc:AlternateContent xmlns:mc="http://schemas.openxmlformats.org/markup-compatibility/2006">
          <mc:Choice Requires="x14">
            <control shapeId="4718" r:id="rId26" name="Check Box 622">
              <controlPr defaultSize="0" autoFill="0" autoLine="0" autoPict="0">
                <anchor moveWithCells="1">
                  <from>
                    <xdr:col>10</xdr:col>
                    <xdr:colOff>114300</xdr:colOff>
                    <xdr:row>147</xdr:row>
                    <xdr:rowOff>99060</xdr:rowOff>
                  </from>
                  <to>
                    <xdr:col>11</xdr:col>
                    <xdr:colOff>22860</xdr:colOff>
                    <xdr:row>147</xdr:row>
                    <xdr:rowOff>274320</xdr:rowOff>
                  </to>
                </anchor>
              </controlPr>
            </control>
          </mc:Choice>
        </mc:AlternateContent>
        <mc:AlternateContent xmlns:mc="http://schemas.openxmlformats.org/markup-compatibility/2006">
          <mc:Choice Requires="x14">
            <control shapeId="4719" r:id="rId27" name="Check Box 623">
              <controlPr defaultSize="0" autoFill="0" autoLine="0" autoPict="0">
                <anchor moveWithCells="1">
                  <from>
                    <xdr:col>11</xdr:col>
                    <xdr:colOff>114300</xdr:colOff>
                    <xdr:row>147</xdr:row>
                    <xdr:rowOff>106680</xdr:rowOff>
                  </from>
                  <to>
                    <xdr:col>12</xdr:col>
                    <xdr:colOff>38100</xdr:colOff>
                    <xdr:row>147</xdr:row>
                    <xdr:rowOff>289560</xdr:rowOff>
                  </to>
                </anchor>
              </controlPr>
            </control>
          </mc:Choice>
        </mc:AlternateContent>
        <mc:AlternateContent xmlns:mc="http://schemas.openxmlformats.org/markup-compatibility/2006">
          <mc:Choice Requires="x14">
            <control shapeId="4723" r:id="rId28" name="Check Box 627">
              <controlPr defaultSize="0" autoFill="0" autoLine="0" autoPict="0">
                <anchor moveWithCells="1">
                  <from>
                    <xdr:col>10</xdr:col>
                    <xdr:colOff>114300</xdr:colOff>
                    <xdr:row>160</xdr:row>
                    <xdr:rowOff>99060</xdr:rowOff>
                  </from>
                  <to>
                    <xdr:col>11</xdr:col>
                    <xdr:colOff>22860</xdr:colOff>
                    <xdr:row>160</xdr:row>
                    <xdr:rowOff>274320</xdr:rowOff>
                  </to>
                </anchor>
              </controlPr>
            </control>
          </mc:Choice>
        </mc:AlternateContent>
        <mc:AlternateContent xmlns:mc="http://schemas.openxmlformats.org/markup-compatibility/2006">
          <mc:Choice Requires="x14">
            <control shapeId="4724" r:id="rId29" name="Check Box 628">
              <controlPr defaultSize="0" autoFill="0" autoLine="0" autoPict="0">
                <anchor moveWithCells="1">
                  <from>
                    <xdr:col>11</xdr:col>
                    <xdr:colOff>114300</xdr:colOff>
                    <xdr:row>160</xdr:row>
                    <xdr:rowOff>106680</xdr:rowOff>
                  </from>
                  <to>
                    <xdr:col>12</xdr:col>
                    <xdr:colOff>38100</xdr:colOff>
                    <xdr:row>160</xdr:row>
                    <xdr:rowOff>289560</xdr:rowOff>
                  </to>
                </anchor>
              </controlPr>
            </control>
          </mc:Choice>
        </mc:AlternateContent>
        <mc:AlternateContent xmlns:mc="http://schemas.openxmlformats.org/markup-compatibility/2006">
          <mc:Choice Requires="x14">
            <control shapeId="4728" r:id="rId30" name="Check Box 632">
              <controlPr defaultSize="0" autoFill="0" autoLine="0" autoPict="0">
                <anchor moveWithCells="1">
                  <from>
                    <xdr:col>10</xdr:col>
                    <xdr:colOff>114300</xdr:colOff>
                    <xdr:row>173</xdr:row>
                    <xdr:rowOff>99060</xdr:rowOff>
                  </from>
                  <to>
                    <xdr:col>11</xdr:col>
                    <xdr:colOff>22860</xdr:colOff>
                    <xdr:row>173</xdr:row>
                    <xdr:rowOff>274320</xdr:rowOff>
                  </to>
                </anchor>
              </controlPr>
            </control>
          </mc:Choice>
        </mc:AlternateContent>
        <mc:AlternateContent xmlns:mc="http://schemas.openxmlformats.org/markup-compatibility/2006">
          <mc:Choice Requires="x14">
            <control shapeId="4729" r:id="rId31" name="Check Box 633">
              <controlPr defaultSize="0" autoFill="0" autoLine="0" autoPict="0">
                <anchor moveWithCells="1">
                  <from>
                    <xdr:col>11</xdr:col>
                    <xdr:colOff>114300</xdr:colOff>
                    <xdr:row>173</xdr:row>
                    <xdr:rowOff>106680</xdr:rowOff>
                  </from>
                  <to>
                    <xdr:col>12</xdr:col>
                    <xdr:colOff>38100</xdr:colOff>
                    <xdr:row>173</xdr:row>
                    <xdr:rowOff>289560</xdr:rowOff>
                  </to>
                </anchor>
              </controlPr>
            </control>
          </mc:Choice>
        </mc:AlternateContent>
        <mc:AlternateContent xmlns:mc="http://schemas.openxmlformats.org/markup-compatibility/2006">
          <mc:Choice Requires="x14">
            <control shapeId="4733" r:id="rId32" name="Check Box 637">
              <controlPr defaultSize="0" autoFill="0" autoLine="0" autoPict="0">
                <anchor moveWithCells="1">
                  <from>
                    <xdr:col>10</xdr:col>
                    <xdr:colOff>114300</xdr:colOff>
                    <xdr:row>186</xdr:row>
                    <xdr:rowOff>99060</xdr:rowOff>
                  </from>
                  <to>
                    <xdr:col>11</xdr:col>
                    <xdr:colOff>22860</xdr:colOff>
                    <xdr:row>186</xdr:row>
                    <xdr:rowOff>274320</xdr:rowOff>
                  </to>
                </anchor>
              </controlPr>
            </control>
          </mc:Choice>
        </mc:AlternateContent>
        <mc:AlternateContent xmlns:mc="http://schemas.openxmlformats.org/markup-compatibility/2006">
          <mc:Choice Requires="x14">
            <control shapeId="4734" r:id="rId33" name="Check Box 638">
              <controlPr defaultSize="0" autoFill="0" autoLine="0" autoPict="0">
                <anchor moveWithCells="1">
                  <from>
                    <xdr:col>11</xdr:col>
                    <xdr:colOff>114300</xdr:colOff>
                    <xdr:row>186</xdr:row>
                    <xdr:rowOff>106680</xdr:rowOff>
                  </from>
                  <to>
                    <xdr:col>12</xdr:col>
                    <xdr:colOff>38100</xdr:colOff>
                    <xdr:row>186</xdr:row>
                    <xdr:rowOff>289560</xdr:rowOff>
                  </to>
                </anchor>
              </controlPr>
            </control>
          </mc:Choice>
        </mc:AlternateContent>
        <mc:AlternateContent xmlns:mc="http://schemas.openxmlformats.org/markup-compatibility/2006">
          <mc:Choice Requires="x14">
            <control shapeId="4738" r:id="rId34" name="Check Box 642">
              <controlPr defaultSize="0" autoFill="0" autoLine="0" autoPict="0">
                <anchor moveWithCells="1">
                  <from>
                    <xdr:col>10</xdr:col>
                    <xdr:colOff>114300</xdr:colOff>
                    <xdr:row>199</xdr:row>
                    <xdr:rowOff>99060</xdr:rowOff>
                  </from>
                  <to>
                    <xdr:col>11</xdr:col>
                    <xdr:colOff>22860</xdr:colOff>
                    <xdr:row>199</xdr:row>
                    <xdr:rowOff>274320</xdr:rowOff>
                  </to>
                </anchor>
              </controlPr>
            </control>
          </mc:Choice>
        </mc:AlternateContent>
        <mc:AlternateContent xmlns:mc="http://schemas.openxmlformats.org/markup-compatibility/2006">
          <mc:Choice Requires="x14">
            <control shapeId="4739" r:id="rId35" name="Check Box 643">
              <controlPr defaultSize="0" autoFill="0" autoLine="0" autoPict="0">
                <anchor moveWithCells="1">
                  <from>
                    <xdr:col>11</xdr:col>
                    <xdr:colOff>114300</xdr:colOff>
                    <xdr:row>199</xdr:row>
                    <xdr:rowOff>106680</xdr:rowOff>
                  </from>
                  <to>
                    <xdr:col>12</xdr:col>
                    <xdr:colOff>38100</xdr:colOff>
                    <xdr:row>199</xdr:row>
                    <xdr:rowOff>289560</xdr:rowOff>
                  </to>
                </anchor>
              </controlPr>
            </control>
          </mc:Choice>
        </mc:AlternateContent>
        <mc:AlternateContent xmlns:mc="http://schemas.openxmlformats.org/markup-compatibility/2006">
          <mc:Choice Requires="x14">
            <control shapeId="4743" r:id="rId36" name="Check Box 647">
              <controlPr defaultSize="0" autoFill="0" autoLine="0" autoPict="0">
                <anchor moveWithCells="1">
                  <from>
                    <xdr:col>10</xdr:col>
                    <xdr:colOff>114300</xdr:colOff>
                    <xdr:row>212</xdr:row>
                    <xdr:rowOff>99060</xdr:rowOff>
                  </from>
                  <to>
                    <xdr:col>11</xdr:col>
                    <xdr:colOff>22860</xdr:colOff>
                    <xdr:row>212</xdr:row>
                    <xdr:rowOff>274320</xdr:rowOff>
                  </to>
                </anchor>
              </controlPr>
            </control>
          </mc:Choice>
        </mc:AlternateContent>
        <mc:AlternateContent xmlns:mc="http://schemas.openxmlformats.org/markup-compatibility/2006">
          <mc:Choice Requires="x14">
            <control shapeId="4744" r:id="rId37" name="Check Box 648">
              <controlPr defaultSize="0" autoFill="0" autoLine="0" autoPict="0">
                <anchor moveWithCells="1">
                  <from>
                    <xdr:col>11</xdr:col>
                    <xdr:colOff>114300</xdr:colOff>
                    <xdr:row>212</xdr:row>
                    <xdr:rowOff>106680</xdr:rowOff>
                  </from>
                  <to>
                    <xdr:col>12</xdr:col>
                    <xdr:colOff>38100</xdr:colOff>
                    <xdr:row>212</xdr:row>
                    <xdr:rowOff>289560</xdr:rowOff>
                  </to>
                </anchor>
              </controlPr>
            </control>
          </mc:Choice>
        </mc:AlternateContent>
        <mc:AlternateContent xmlns:mc="http://schemas.openxmlformats.org/markup-compatibility/2006">
          <mc:Choice Requires="x14">
            <control shapeId="4748" r:id="rId38" name="Check Box 652">
              <controlPr defaultSize="0" autoFill="0" autoLine="0" autoPict="0">
                <anchor moveWithCells="1">
                  <from>
                    <xdr:col>10</xdr:col>
                    <xdr:colOff>114300</xdr:colOff>
                    <xdr:row>225</xdr:row>
                    <xdr:rowOff>99060</xdr:rowOff>
                  </from>
                  <to>
                    <xdr:col>11</xdr:col>
                    <xdr:colOff>22860</xdr:colOff>
                    <xdr:row>225</xdr:row>
                    <xdr:rowOff>274320</xdr:rowOff>
                  </to>
                </anchor>
              </controlPr>
            </control>
          </mc:Choice>
        </mc:AlternateContent>
        <mc:AlternateContent xmlns:mc="http://schemas.openxmlformats.org/markup-compatibility/2006">
          <mc:Choice Requires="x14">
            <control shapeId="4749" r:id="rId39" name="Check Box 653">
              <controlPr defaultSize="0" autoFill="0" autoLine="0" autoPict="0">
                <anchor moveWithCells="1">
                  <from>
                    <xdr:col>11</xdr:col>
                    <xdr:colOff>114300</xdr:colOff>
                    <xdr:row>225</xdr:row>
                    <xdr:rowOff>106680</xdr:rowOff>
                  </from>
                  <to>
                    <xdr:col>12</xdr:col>
                    <xdr:colOff>38100</xdr:colOff>
                    <xdr:row>225</xdr:row>
                    <xdr:rowOff>289560</xdr:rowOff>
                  </to>
                </anchor>
              </controlPr>
            </control>
          </mc:Choice>
        </mc:AlternateContent>
        <mc:AlternateContent xmlns:mc="http://schemas.openxmlformats.org/markup-compatibility/2006">
          <mc:Choice Requires="x14">
            <control shapeId="4753" r:id="rId40" name="Check Box 657">
              <controlPr defaultSize="0" autoFill="0" autoLine="0" autoPict="0">
                <anchor moveWithCells="1">
                  <from>
                    <xdr:col>10</xdr:col>
                    <xdr:colOff>114300</xdr:colOff>
                    <xdr:row>238</xdr:row>
                    <xdr:rowOff>99060</xdr:rowOff>
                  </from>
                  <to>
                    <xdr:col>11</xdr:col>
                    <xdr:colOff>22860</xdr:colOff>
                    <xdr:row>238</xdr:row>
                    <xdr:rowOff>274320</xdr:rowOff>
                  </to>
                </anchor>
              </controlPr>
            </control>
          </mc:Choice>
        </mc:AlternateContent>
        <mc:AlternateContent xmlns:mc="http://schemas.openxmlformats.org/markup-compatibility/2006">
          <mc:Choice Requires="x14">
            <control shapeId="4754" r:id="rId41" name="Check Box 658">
              <controlPr defaultSize="0" autoFill="0" autoLine="0" autoPict="0">
                <anchor moveWithCells="1">
                  <from>
                    <xdr:col>11</xdr:col>
                    <xdr:colOff>114300</xdr:colOff>
                    <xdr:row>238</xdr:row>
                    <xdr:rowOff>106680</xdr:rowOff>
                  </from>
                  <to>
                    <xdr:col>12</xdr:col>
                    <xdr:colOff>38100</xdr:colOff>
                    <xdr:row>238</xdr:row>
                    <xdr:rowOff>289560</xdr:rowOff>
                  </to>
                </anchor>
              </controlPr>
            </control>
          </mc:Choice>
        </mc:AlternateContent>
        <mc:AlternateContent xmlns:mc="http://schemas.openxmlformats.org/markup-compatibility/2006">
          <mc:Choice Requires="x14">
            <control shapeId="4758" r:id="rId42" name="Check Box 662">
              <controlPr defaultSize="0" autoFill="0" autoLine="0" autoPict="0">
                <anchor moveWithCells="1">
                  <from>
                    <xdr:col>10</xdr:col>
                    <xdr:colOff>114300</xdr:colOff>
                    <xdr:row>251</xdr:row>
                    <xdr:rowOff>99060</xdr:rowOff>
                  </from>
                  <to>
                    <xdr:col>11</xdr:col>
                    <xdr:colOff>22860</xdr:colOff>
                    <xdr:row>251</xdr:row>
                    <xdr:rowOff>274320</xdr:rowOff>
                  </to>
                </anchor>
              </controlPr>
            </control>
          </mc:Choice>
        </mc:AlternateContent>
        <mc:AlternateContent xmlns:mc="http://schemas.openxmlformats.org/markup-compatibility/2006">
          <mc:Choice Requires="x14">
            <control shapeId="4759" r:id="rId43" name="Check Box 663">
              <controlPr defaultSize="0" autoFill="0" autoLine="0" autoPict="0">
                <anchor moveWithCells="1">
                  <from>
                    <xdr:col>11</xdr:col>
                    <xdr:colOff>114300</xdr:colOff>
                    <xdr:row>251</xdr:row>
                    <xdr:rowOff>106680</xdr:rowOff>
                  </from>
                  <to>
                    <xdr:col>12</xdr:col>
                    <xdr:colOff>38100</xdr:colOff>
                    <xdr:row>251</xdr:row>
                    <xdr:rowOff>289560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AC43BC-3B1F-4A09-96C0-89D484F49191}">
  <sheetPr codeName="Feuil3"/>
  <dimension ref="A1:AJ261"/>
  <sheetViews>
    <sheetView showGridLines="0" topLeftCell="A246" zoomScaleNormal="100" workbookViewId="0">
      <selection activeCell="G259" sqref="G259"/>
    </sheetView>
  </sheetViews>
  <sheetFormatPr baseColWidth="10" defaultRowHeight="13.2"/>
  <cols>
    <col min="1" max="1" width="12.6640625" customWidth="1"/>
    <col min="2" max="2" width="29.109375" customWidth="1"/>
    <col min="3" max="5" width="12.6640625" customWidth="1"/>
    <col min="6" max="6" width="23" customWidth="1"/>
    <col min="7" max="8" width="29.33203125" customWidth="1"/>
    <col min="9" max="9" width="11.44140625" customWidth="1"/>
    <col min="20" max="20" width="0" hidden="1" customWidth="1"/>
  </cols>
  <sheetData>
    <row r="1" spans="1:36" s="5" customFormat="1" ht="33" customHeight="1">
      <c r="A1" s="390" t="s">
        <v>153</v>
      </c>
      <c r="B1" s="390"/>
      <c r="C1" s="390"/>
      <c r="D1" s="390"/>
      <c r="E1" s="390"/>
      <c r="F1" s="390"/>
      <c r="G1" s="390"/>
      <c r="H1" s="390"/>
      <c r="I1" s="390"/>
      <c r="J1" s="390"/>
      <c r="K1" s="390"/>
      <c r="L1" s="390"/>
      <c r="M1" s="390"/>
      <c r="N1" s="390"/>
      <c r="O1" s="113"/>
      <c r="P1" s="113"/>
      <c r="Q1" s="113"/>
      <c r="R1" s="113"/>
    </row>
    <row r="2" spans="1:36" s="45" customFormat="1" ht="5.25" customHeight="1">
      <c r="A2" s="150"/>
      <c r="B2" s="150"/>
      <c r="C2" s="150"/>
      <c r="D2" s="150"/>
      <c r="E2" s="150"/>
      <c r="F2" s="150"/>
      <c r="G2" s="150"/>
      <c r="H2" s="174"/>
      <c r="I2" s="150"/>
      <c r="J2" s="150"/>
      <c r="K2" s="150"/>
      <c r="L2" s="150"/>
      <c r="M2" s="150"/>
      <c r="N2" s="150"/>
      <c r="O2" s="113"/>
      <c r="P2" s="113"/>
      <c r="Q2" s="113"/>
      <c r="R2" s="113"/>
    </row>
    <row r="3" spans="1:36" s="5" customFormat="1" ht="15" customHeight="1">
      <c r="A3" s="18" t="s">
        <v>104</v>
      </c>
      <c r="B3" s="12"/>
      <c r="C3" s="345" t="s">
        <v>133</v>
      </c>
      <c r="D3" s="345"/>
      <c r="E3" s="325"/>
      <c r="F3" s="327"/>
      <c r="G3" s="12"/>
      <c r="H3" s="12"/>
      <c r="I3" s="381" t="s">
        <v>164</v>
      </c>
      <c r="J3" s="381"/>
      <c r="K3" s="381"/>
      <c r="L3" s="381"/>
      <c r="M3" s="381"/>
      <c r="N3" s="381"/>
      <c r="O3" s="45"/>
      <c r="P3" s="45"/>
      <c r="Q3" s="45"/>
      <c r="R3" s="45"/>
    </row>
    <row r="4" spans="1:36" s="5" customFormat="1" ht="15" customHeight="1">
      <c r="A4" s="18"/>
      <c r="B4" s="12"/>
      <c r="C4" s="137"/>
      <c r="D4" s="137"/>
      <c r="E4" s="143"/>
      <c r="F4" s="143"/>
      <c r="G4" s="8"/>
      <c r="H4" s="8"/>
      <c r="I4" s="381"/>
      <c r="J4" s="381"/>
      <c r="K4" s="381"/>
      <c r="L4" s="381"/>
      <c r="M4" s="381"/>
      <c r="N4" s="381"/>
      <c r="O4" s="45"/>
      <c r="P4" s="45"/>
      <c r="Q4" s="45"/>
      <c r="R4" s="45"/>
    </row>
    <row r="5" spans="1:36" s="5" customFormat="1" ht="15" customHeight="1">
      <c r="A5" s="383" t="s">
        <v>345</v>
      </c>
      <c r="B5" s="383"/>
      <c r="C5" s="374"/>
      <c r="D5" s="375"/>
      <c r="E5" s="375"/>
      <c r="F5" s="376"/>
      <c r="G5" s="46"/>
      <c r="H5" s="46"/>
      <c r="I5" s="381"/>
      <c r="J5" s="381"/>
      <c r="K5" s="381"/>
      <c r="L5" s="381"/>
      <c r="M5" s="381"/>
      <c r="N5" s="381"/>
      <c r="O5" s="45"/>
      <c r="P5" s="45"/>
      <c r="Q5" s="45"/>
      <c r="R5" s="45"/>
    </row>
    <row r="6" spans="1:36" s="5" customFormat="1" ht="15" customHeight="1">
      <c r="A6" s="8"/>
      <c r="B6" s="1"/>
      <c r="C6" s="1"/>
      <c r="D6" s="12"/>
      <c r="E6" s="1"/>
      <c r="F6" s="1"/>
      <c r="G6" s="1"/>
      <c r="H6" s="25"/>
      <c r="I6" s="382"/>
      <c r="J6" s="382"/>
      <c r="K6" s="382"/>
      <c r="L6" s="382"/>
      <c r="M6" s="382"/>
      <c r="N6" s="382"/>
      <c r="O6" s="45"/>
      <c r="P6" s="45"/>
      <c r="Q6" s="45"/>
      <c r="R6" s="45"/>
    </row>
    <row r="7" spans="1:36" s="5" customFormat="1" ht="33.75" customHeight="1">
      <c r="A7" s="145" t="s">
        <v>10</v>
      </c>
      <c r="B7" s="111"/>
      <c r="C7" s="339" t="s">
        <v>144</v>
      </c>
      <c r="D7" s="340"/>
      <c r="E7" s="244"/>
      <c r="G7" s="112"/>
      <c r="H7" s="25"/>
      <c r="I7" s="377"/>
      <c r="J7" s="377"/>
      <c r="K7" s="377"/>
      <c r="L7" s="377"/>
      <c r="M7" s="377"/>
      <c r="N7" s="377"/>
      <c r="O7" s="114"/>
      <c r="P7" s="114"/>
      <c r="Q7" s="114"/>
      <c r="R7" s="114"/>
      <c r="T7" s="127" t="s">
        <v>134</v>
      </c>
    </row>
    <row r="8" spans="1:36" ht="15" customHeight="1">
      <c r="A8" s="1"/>
      <c r="B8" s="1"/>
      <c r="C8" s="1"/>
      <c r="D8" s="1"/>
      <c r="E8" s="1"/>
      <c r="F8" s="1"/>
      <c r="G8" s="1"/>
      <c r="H8" s="25"/>
      <c r="I8" s="377"/>
      <c r="J8" s="377"/>
      <c r="K8" s="377"/>
      <c r="L8" s="377"/>
      <c r="M8" s="377"/>
      <c r="N8" s="377"/>
      <c r="O8" s="114"/>
      <c r="P8" s="114"/>
      <c r="Q8" s="114"/>
      <c r="R8" s="114"/>
      <c r="T8" s="128" t="s">
        <v>135</v>
      </c>
    </row>
    <row r="9" spans="1:36" ht="15" customHeight="1">
      <c r="A9" s="12"/>
      <c r="B9" s="12"/>
      <c r="C9" s="12"/>
      <c r="D9" s="12"/>
      <c r="E9" s="12"/>
      <c r="F9" s="12"/>
      <c r="G9" s="12"/>
      <c r="H9" s="34"/>
      <c r="I9" s="377"/>
      <c r="J9" s="377"/>
      <c r="K9" s="377"/>
      <c r="L9" s="377"/>
      <c r="M9" s="377"/>
      <c r="N9" s="377"/>
      <c r="O9" s="114"/>
      <c r="P9" s="114"/>
      <c r="Q9" s="114"/>
      <c r="R9" s="114"/>
    </row>
    <row r="10" spans="1:36" ht="30" customHeight="1">
      <c r="A10" s="379" t="s">
        <v>181</v>
      </c>
      <c r="B10" s="380"/>
      <c r="C10" s="142"/>
      <c r="D10" s="144" t="s">
        <v>139</v>
      </c>
      <c r="E10" s="378"/>
      <c r="F10" s="378"/>
      <c r="G10" s="109"/>
      <c r="H10" s="37"/>
      <c r="I10" s="377"/>
      <c r="J10" s="377"/>
      <c r="K10" s="377"/>
      <c r="L10" s="377"/>
      <c r="M10" s="377"/>
      <c r="N10" s="377"/>
      <c r="O10" s="114"/>
      <c r="P10" s="114"/>
      <c r="Q10" s="114"/>
      <c r="R10" s="114"/>
    </row>
    <row r="11" spans="1:36" ht="15" customHeight="1">
      <c r="A11" s="1"/>
      <c r="B11" s="1"/>
      <c r="C11" s="1"/>
      <c r="D11" s="1"/>
      <c r="E11" s="1"/>
      <c r="F11" s="1"/>
      <c r="G11" s="1"/>
      <c r="H11" s="25"/>
      <c r="I11" s="377"/>
      <c r="J11" s="377"/>
      <c r="K11" s="377"/>
      <c r="L11" s="377"/>
      <c r="M11" s="377"/>
      <c r="N11" s="377"/>
      <c r="O11" s="114"/>
      <c r="P11" s="114"/>
      <c r="Q11" s="114"/>
      <c r="R11" s="114"/>
    </row>
    <row r="12" spans="1:36" ht="15" customHeight="1">
      <c r="A12" s="12" t="s">
        <v>145</v>
      </c>
      <c r="B12" s="12"/>
      <c r="C12" s="12"/>
      <c r="D12" s="12"/>
      <c r="E12" s="12"/>
      <c r="F12" s="12"/>
      <c r="G12" s="12"/>
      <c r="H12" s="34"/>
      <c r="I12" s="377"/>
      <c r="J12" s="377"/>
      <c r="K12" s="377"/>
      <c r="L12" s="377"/>
      <c r="M12" s="377"/>
      <c r="N12" s="377"/>
      <c r="O12" s="114"/>
      <c r="P12" s="114"/>
      <c r="Q12" s="114"/>
      <c r="R12" s="114"/>
    </row>
    <row r="13" spans="1:36">
      <c r="A13" s="157" t="s">
        <v>11</v>
      </c>
      <c r="B13" s="157" t="s">
        <v>12</v>
      </c>
      <c r="C13" s="158" t="s">
        <v>177</v>
      </c>
      <c r="D13" s="158" t="s">
        <v>113</v>
      </c>
      <c r="E13" s="159" t="s">
        <v>112</v>
      </c>
      <c r="F13" s="175" t="s">
        <v>180</v>
      </c>
      <c r="G13" s="157" t="s">
        <v>178</v>
      </c>
      <c r="H13" s="179"/>
      <c r="I13" s="377"/>
      <c r="J13" s="377"/>
      <c r="K13" s="377"/>
      <c r="L13" s="377"/>
      <c r="M13" s="377"/>
      <c r="N13" s="377"/>
      <c r="O13" s="114"/>
      <c r="P13" s="114"/>
      <c r="Q13" s="114"/>
      <c r="R13" s="114"/>
    </row>
    <row r="14" spans="1:36" ht="33" customHeight="1">
      <c r="A14" s="146"/>
      <c r="B14" s="146"/>
      <c r="C14" s="146"/>
      <c r="D14" s="146"/>
      <c r="E14" s="237">
        <f>SUM(A14:D14)</f>
        <v>0</v>
      </c>
      <c r="F14" s="62"/>
      <c r="G14" s="177"/>
      <c r="H14" s="43"/>
      <c r="I14" s="377"/>
      <c r="J14" s="377"/>
      <c r="K14" s="377"/>
      <c r="L14" s="377"/>
      <c r="M14" s="377"/>
      <c r="N14" s="377"/>
      <c r="O14" s="114"/>
      <c r="P14" s="114"/>
      <c r="Q14" s="114"/>
      <c r="R14" s="114"/>
    </row>
    <row r="15" spans="1:36" ht="15" customHeight="1">
      <c r="A15" s="105"/>
      <c r="B15" s="105"/>
      <c r="C15" s="105"/>
      <c r="D15" s="105"/>
      <c r="E15" s="105"/>
      <c r="F15" s="105"/>
      <c r="G15" s="105"/>
      <c r="H15" s="43"/>
      <c r="I15" s="105"/>
      <c r="J15" s="106"/>
      <c r="K15" s="108"/>
      <c r="L15" s="108"/>
      <c r="M15" s="108"/>
      <c r="N15" s="107"/>
      <c r="O15" s="45"/>
      <c r="P15" s="45"/>
      <c r="Q15" s="45"/>
      <c r="R15" s="45"/>
      <c r="S15" s="45"/>
      <c r="T15" s="45"/>
      <c r="U15" s="45"/>
      <c r="V15" s="45"/>
      <c r="W15" s="45"/>
      <c r="X15" s="45"/>
      <c r="Y15" s="45"/>
      <c r="Z15" s="45"/>
      <c r="AA15" s="45"/>
      <c r="AB15" s="45"/>
      <c r="AC15" s="45"/>
      <c r="AD15" s="45"/>
      <c r="AE15" s="45"/>
      <c r="AF15" s="45"/>
      <c r="AG15" s="45"/>
      <c r="AH15" s="45"/>
      <c r="AI15" s="45"/>
      <c r="AJ15" s="45"/>
    </row>
    <row r="16" spans="1:36" s="5" customFormat="1" ht="15" customHeight="1">
      <c r="A16" s="18" t="s">
        <v>105</v>
      </c>
      <c r="B16" s="12"/>
      <c r="C16" s="345" t="s">
        <v>133</v>
      </c>
      <c r="D16" s="345"/>
      <c r="E16" s="325"/>
      <c r="F16" s="327"/>
      <c r="G16" s="12"/>
      <c r="H16" s="34"/>
      <c r="I16" s="381" t="s">
        <v>164</v>
      </c>
      <c r="J16" s="381"/>
      <c r="K16" s="381"/>
      <c r="L16" s="381"/>
      <c r="M16" s="381"/>
      <c r="N16" s="381"/>
      <c r="O16" s="45"/>
      <c r="P16" s="45"/>
      <c r="Q16" s="45"/>
      <c r="R16" s="45"/>
    </row>
    <row r="17" spans="1:36" s="5" customFormat="1" ht="15" customHeight="1">
      <c r="A17" s="18"/>
      <c r="B17" s="12"/>
      <c r="C17" s="137"/>
      <c r="D17" s="137"/>
      <c r="E17" s="143"/>
      <c r="F17" s="143"/>
      <c r="G17" s="8"/>
      <c r="H17" s="34"/>
      <c r="I17" s="381"/>
      <c r="J17" s="381"/>
      <c r="K17" s="381"/>
      <c r="L17" s="381"/>
      <c r="M17" s="381"/>
      <c r="N17" s="381"/>
      <c r="O17" s="45"/>
      <c r="P17" s="45"/>
      <c r="Q17" s="45"/>
      <c r="R17" s="45"/>
    </row>
    <row r="18" spans="1:36" s="5" customFormat="1" ht="15" customHeight="1">
      <c r="A18" s="383" t="s">
        <v>345</v>
      </c>
      <c r="B18" s="383"/>
      <c r="C18" s="374"/>
      <c r="D18" s="375"/>
      <c r="E18" s="375"/>
      <c r="F18" s="376"/>
      <c r="G18" s="46"/>
      <c r="H18" s="34"/>
      <c r="I18" s="381"/>
      <c r="J18" s="381"/>
      <c r="K18" s="381"/>
      <c r="L18" s="381"/>
      <c r="M18" s="381"/>
      <c r="N18" s="381"/>
      <c r="O18" s="45"/>
      <c r="P18" s="45"/>
      <c r="Q18" s="45"/>
      <c r="R18" s="45"/>
    </row>
    <row r="19" spans="1:36" s="5" customFormat="1" ht="15" customHeight="1">
      <c r="A19" s="8"/>
      <c r="B19" s="1"/>
      <c r="C19" s="1"/>
      <c r="D19" s="12"/>
      <c r="E19" s="1"/>
      <c r="F19" s="1"/>
      <c r="G19" s="1"/>
      <c r="H19" s="25"/>
      <c r="I19" s="382"/>
      <c r="J19" s="382"/>
      <c r="K19" s="382"/>
      <c r="L19" s="382"/>
      <c r="M19" s="382"/>
      <c r="N19" s="382"/>
      <c r="O19" s="45"/>
      <c r="P19" s="45"/>
      <c r="Q19" s="45"/>
      <c r="R19" s="45"/>
    </row>
    <row r="20" spans="1:36" s="5" customFormat="1" ht="15" customHeight="1">
      <c r="A20" s="145" t="s">
        <v>10</v>
      </c>
      <c r="B20" s="111"/>
      <c r="C20" s="339" t="s">
        <v>144</v>
      </c>
      <c r="D20" s="340"/>
      <c r="E20" s="244"/>
      <c r="G20" s="112"/>
      <c r="H20" s="25"/>
      <c r="I20" s="377"/>
      <c r="J20" s="377"/>
      <c r="K20" s="377"/>
      <c r="L20" s="377"/>
      <c r="M20" s="377"/>
      <c r="N20" s="377"/>
      <c r="O20" s="114"/>
      <c r="P20" s="114"/>
      <c r="Q20" s="114"/>
      <c r="R20" s="114"/>
      <c r="T20" s="127" t="s">
        <v>134</v>
      </c>
    </row>
    <row r="21" spans="1:36" ht="15" customHeight="1">
      <c r="A21" s="1"/>
      <c r="B21" s="1"/>
      <c r="C21" s="1"/>
      <c r="D21" s="1"/>
      <c r="E21" s="1"/>
      <c r="F21" s="1"/>
      <c r="G21" s="1"/>
      <c r="H21" s="25"/>
      <c r="I21" s="377"/>
      <c r="J21" s="377"/>
      <c r="K21" s="377"/>
      <c r="L21" s="377"/>
      <c r="M21" s="377"/>
      <c r="N21" s="377"/>
      <c r="O21" s="114"/>
      <c r="P21" s="114"/>
      <c r="Q21" s="114"/>
      <c r="R21" s="114"/>
      <c r="T21" s="128" t="s">
        <v>135</v>
      </c>
    </row>
    <row r="22" spans="1:36" ht="15" customHeight="1">
      <c r="A22" s="12"/>
      <c r="B22" s="12"/>
      <c r="C22" s="12"/>
      <c r="D22" s="12"/>
      <c r="E22" s="12"/>
      <c r="F22" s="12"/>
      <c r="G22" s="12"/>
      <c r="H22" s="34"/>
      <c r="I22" s="377"/>
      <c r="J22" s="377"/>
      <c r="K22" s="377"/>
      <c r="L22" s="377"/>
      <c r="M22" s="377"/>
      <c r="N22" s="377"/>
      <c r="O22" s="114"/>
      <c r="P22" s="114"/>
      <c r="Q22" s="114"/>
      <c r="R22" s="114"/>
    </row>
    <row r="23" spans="1:36" ht="30" customHeight="1">
      <c r="A23" s="379" t="s">
        <v>181</v>
      </c>
      <c r="B23" s="380"/>
      <c r="C23" s="142"/>
      <c r="D23" s="144" t="s">
        <v>139</v>
      </c>
      <c r="E23" s="378"/>
      <c r="F23" s="378"/>
      <c r="G23" s="109"/>
      <c r="H23" s="37"/>
      <c r="I23" s="377"/>
      <c r="J23" s="377"/>
      <c r="K23" s="377"/>
      <c r="L23" s="377"/>
      <c r="M23" s="377"/>
      <c r="N23" s="377"/>
      <c r="O23" s="114"/>
      <c r="P23" s="114"/>
      <c r="Q23" s="114"/>
      <c r="R23" s="114"/>
    </row>
    <row r="24" spans="1:36" ht="15" customHeight="1">
      <c r="A24" s="1"/>
      <c r="B24" s="1"/>
      <c r="C24" s="1"/>
      <c r="D24" s="1"/>
      <c r="E24" s="1"/>
      <c r="F24" s="1"/>
      <c r="G24" s="1"/>
      <c r="H24" s="25"/>
      <c r="I24" s="377"/>
      <c r="J24" s="377"/>
      <c r="K24" s="377"/>
      <c r="L24" s="377"/>
      <c r="M24" s="377"/>
      <c r="N24" s="377"/>
      <c r="O24" s="114"/>
      <c r="P24" s="114"/>
      <c r="Q24" s="114"/>
      <c r="R24" s="114"/>
    </row>
    <row r="25" spans="1:36" ht="15" customHeight="1">
      <c r="A25" s="12" t="s">
        <v>145</v>
      </c>
      <c r="B25" s="12"/>
      <c r="C25" s="12"/>
      <c r="D25" s="12"/>
      <c r="E25" s="12"/>
      <c r="F25" s="12"/>
      <c r="G25" s="12"/>
      <c r="H25" s="34"/>
      <c r="I25" s="377"/>
      <c r="J25" s="377"/>
      <c r="K25" s="377"/>
      <c r="L25" s="377"/>
      <c r="M25" s="377"/>
      <c r="N25" s="377"/>
      <c r="O25" s="114"/>
      <c r="P25" s="114"/>
      <c r="Q25" s="114"/>
      <c r="R25" s="114"/>
    </row>
    <row r="26" spans="1:36">
      <c r="A26" s="157" t="s">
        <v>11</v>
      </c>
      <c r="B26" s="157" t="s">
        <v>12</v>
      </c>
      <c r="C26" s="158" t="s">
        <v>177</v>
      </c>
      <c r="D26" s="158" t="s">
        <v>113</v>
      </c>
      <c r="E26" s="159" t="s">
        <v>112</v>
      </c>
      <c r="F26" s="175" t="s">
        <v>180</v>
      </c>
      <c r="G26" s="157" t="s">
        <v>178</v>
      </c>
      <c r="H26" s="179"/>
      <c r="I26" s="377"/>
      <c r="J26" s="377"/>
      <c r="K26" s="377"/>
      <c r="L26" s="377"/>
      <c r="M26" s="377"/>
      <c r="N26" s="377"/>
      <c r="O26" s="114"/>
      <c r="P26" s="114"/>
      <c r="Q26" s="114"/>
      <c r="R26" s="114"/>
    </row>
    <row r="27" spans="1:36" ht="33" customHeight="1">
      <c r="A27" s="146"/>
      <c r="B27" s="146"/>
      <c r="C27" s="146"/>
      <c r="D27" s="146"/>
      <c r="E27" s="160">
        <f>SUM(A27:D27)</f>
        <v>0</v>
      </c>
      <c r="F27" s="62"/>
      <c r="G27" s="177"/>
      <c r="H27" s="43"/>
      <c r="I27" s="377"/>
      <c r="J27" s="377"/>
      <c r="K27" s="377"/>
      <c r="L27" s="377"/>
      <c r="M27" s="377"/>
      <c r="N27" s="377"/>
      <c r="O27" s="114"/>
      <c r="P27" s="114"/>
      <c r="Q27" s="114"/>
      <c r="R27" s="114"/>
    </row>
    <row r="28" spans="1:36" ht="15" customHeight="1">
      <c r="A28" s="105"/>
      <c r="B28" s="105"/>
      <c r="C28" s="105"/>
      <c r="D28" s="105"/>
      <c r="E28" s="105"/>
      <c r="F28" s="105"/>
      <c r="G28" s="105"/>
      <c r="H28" s="43"/>
      <c r="I28" s="105"/>
      <c r="J28" s="106"/>
      <c r="K28" s="108"/>
      <c r="L28" s="108"/>
      <c r="M28" s="108"/>
      <c r="N28" s="107"/>
      <c r="O28" s="45"/>
      <c r="P28" s="45"/>
      <c r="Q28" s="45"/>
      <c r="R28" s="45"/>
      <c r="S28" s="45"/>
      <c r="T28" s="45"/>
      <c r="U28" s="45"/>
      <c r="V28" s="45"/>
      <c r="W28" s="45"/>
      <c r="X28" s="45"/>
      <c r="Y28" s="45"/>
      <c r="Z28" s="45"/>
      <c r="AA28" s="45"/>
      <c r="AB28" s="45"/>
      <c r="AC28" s="45"/>
      <c r="AD28" s="45"/>
      <c r="AE28" s="45"/>
      <c r="AF28" s="45"/>
      <c r="AG28" s="45"/>
      <c r="AH28" s="45"/>
      <c r="AI28" s="45"/>
      <c r="AJ28" s="45"/>
    </row>
    <row r="29" spans="1:36" s="5" customFormat="1" ht="15" customHeight="1">
      <c r="A29" s="18" t="s">
        <v>114</v>
      </c>
      <c r="B29" s="12"/>
      <c r="C29" s="345" t="s">
        <v>133</v>
      </c>
      <c r="D29" s="345"/>
      <c r="E29" s="325"/>
      <c r="F29" s="327"/>
      <c r="G29" s="12"/>
      <c r="H29" s="34"/>
      <c r="I29" s="381" t="s">
        <v>164</v>
      </c>
      <c r="J29" s="381"/>
      <c r="K29" s="381"/>
      <c r="L29" s="381"/>
      <c r="M29" s="381"/>
      <c r="N29" s="381"/>
      <c r="O29" s="45"/>
      <c r="P29" s="45"/>
      <c r="Q29" s="45"/>
      <c r="R29" s="45"/>
    </row>
    <row r="30" spans="1:36" s="5" customFormat="1" ht="15" customHeight="1">
      <c r="A30" s="18"/>
      <c r="B30" s="12"/>
      <c r="C30" s="137"/>
      <c r="D30" s="137"/>
      <c r="E30" s="143"/>
      <c r="F30" s="143"/>
      <c r="G30" s="8"/>
      <c r="H30" s="34"/>
      <c r="I30" s="381"/>
      <c r="J30" s="381"/>
      <c r="K30" s="381"/>
      <c r="L30" s="381"/>
      <c r="M30" s="381"/>
      <c r="N30" s="381"/>
      <c r="O30" s="45"/>
      <c r="P30" s="45"/>
      <c r="Q30" s="45"/>
      <c r="R30" s="45"/>
    </row>
    <row r="31" spans="1:36" s="5" customFormat="1" ht="15" customHeight="1">
      <c r="A31" s="383" t="s">
        <v>345</v>
      </c>
      <c r="B31" s="383"/>
      <c r="C31" s="374" t="s">
        <v>147</v>
      </c>
      <c r="D31" s="375"/>
      <c r="E31" s="375"/>
      <c r="F31" s="376"/>
      <c r="G31" s="46"/>
      <c r="H31" s="34"/>
      <c r="I31" s="381"/>
      <c r="J31" s="381"/>
      <c r="K31" s="381"/>
      <c r="L31" s="381"/>
      <c r="M31" s="381"/>
      <c r="N31" s="381"/>
      <c r="O31" s="45"/>
      <c r="P31" s="45"/>
      <c r="Q31" s="45"/>
      <c r="R31" s="45"/>
    </row>
    <row r="32" spans="1:36" s="5" customFormat="1" ht="15" customHeight="1">
      <c r="A32" s="8"/>
      <c r="B32" s="1"/>
      <c r="C32" s="1"/>
      <c r="D32" s="12"/>
      <c r="E32" s="1"/>
      <c r="F32" s="1"/>
      <c r="G32" s="1"/>
      <c r="H32" s="25"/>
      <c r="I32" s="382"/>
      <c r="J32" s="382"/>
      <c r="K32" s="382"/>
      <c r="L32" s="382"/>
      <c r="M32" s="382"/>
      <c r="N32" s="382"/>
      <c r="O32" s="45"/>
      <c r="P32" s="45"/>
      <c r="Q32" s="45"/>
      <c r="R32" s="45"/>
    </row>
    <row r="33" spans="1:36" s="5" customFormat="1" ht="15" customHeight="1">
      <c r="A33" s="145" t="s">
        <v>10</v>
      </c>
      <c r="B33" s="111"/>
      <c r="C33" s="339" t="s">
        <v>144</v>
      </c>
      <c r="D33" s="340"/>
      <c r="E33" s="244"/>
      <c r="G33" s="112"/>
      <c r="H33" s="25"/>
      <c r="I33" s="377"/>
      <c r="J33" s="377"/>
      <c r="K33" s="377"/>
      <c r="L33" s="377"/>
      <c r="M33" s="377"/>
      <c r="N33" s="377"/>
      <c r="O33" s="114"/>
      <c r="P33" s="114"/>
      <c r="Q33" s="114"/>
      <c r="R33" s="114"/>
      <c r="T33" s="127" t="s">
        <v>134</v>
      </c>
    </row>
    <row r="34" spans="1:36" ht="15" customHeight="1">
      <c r="A34" s="1"/>
      <c r="B34" s="1"/>
      <c r="C34" s="1"/>
      <c r="D34" s="1"/>
      <c r="E34" s="1"/>
      <c r="F34" s="1"/>
      <c r="G34" s="1"/>
      <c r="H34" s="25"/>
      <c r="I34" s="377"/>
      <c r="J34" s="377"/>
      <c r="K34" s="377"/>
      <c r="L34" s="377"/>
      <c r="M34" s="377"/>
      <c r="N34" s="377"/>
      <c r="O34" s="114"/>
      <c r="P34" s="114"/>
      <c r="Q34" s="114"/>
      <c r="R34" s="114"/>
      <c r="T34" s="128" t="s">
        <v>135</v>
      </c>
    </row>
    <row r="35" spans="1:36" ht="15" customHeight="1">
      <c r="A35" s="12"/>
      <c r="B35" s="12"/>
      <c r="C35" s="12"/>
      <c r="D35" s="12"/>
      <c r="E35" s="12"/>
      <c r="F35" s="12"/>
      <c r="G35" s="12"/>
      <c r="H35" s="34"/>
      <c r="I35" s="377"/>
      <c r="J35" s="377"/>
      <c r="K35" s="377"/>
      <c r="L35" s="377"/>
      <c r="M35" s="377"/>
      <c r="N35" s="377"/>
      <c r="O35" s="114"/>
      <c r="P35" s="114"/>
      <c r="Q35" s="114"/>
      <c r="R35" s="114"/>
    </row>
    <row r="36" spans="1:36" ht="30" customHeight="1">
      <c r="A36" s="379" t="s">
        <v>181</v>
      </c>
      <c r="B36" s="380"/>
      <c r="C36" s="142"/>
      <c r="D36" s="144" t="s">
        <v>139</v>
      </c>
      <c r="E36" s="378"/>
      <c r="F36" s="378"/>
      <c r="G36" s="109"/>
      <c r="H36" s="37"/>
      <c r="I36" s="377"/>
      <c r="J36" s="377"/>
      <c r="K36" s="377"/>
      <c r="L36" s="377"/>
      <c r="M36" s="377"/>
      <c r="N36" s="377"/>
      <c r="O36" s="114"/>
      <c r="P36" s="114"/>
      <c r="Q36" s="114"/>
      <c r="R36" s="114"/>
    </row>
    <row r="37" spans="1:36" ht="15" customHeight="1">
      <c r="A37" s="1"/>
      <c r="B37" s="1"/>
      <c r="C37" s="1"/>
      <c r="D37" s="1"/>
      <c r="E37" s="1"/>
      <c r="F37" s="1"/>
      <c r="G37" s="1"/>
      <c r="H37" s="25"/>
      <c r="I37" s="377"/>
      <c r="J37" s="377"/>
      <c r="K37" s="377"/>
      <c r="L37" s="377"/>
      <c r="M37" s="377"/>
      <c r="N37" s="377"/>
      <c r="O37" s="114"/>
      <c r="P37" s="114"/>
      <c r="Q37" s="114"/>
      <c r="R37" s="114"/>
    </row>
    <row r="38" spans="1:36" ht="15" customHeight="1">
      <c r="A38" s="12" t="s">
        <v>145</v>
      </c>
      <c r="B38" s="12"/>
      <c r="C38" s="12"/>
      <c r="D38" s="12"/>
      <c r="E38" s="12"/>
      <c r="F38" s="12"/>
      <c r="G38" s="12"/>
      <c r="H38" s="34"/>
      <c r="I38" s="377"/>
      <c r="J38" s="377"/>
      <c r="K38" s="377"/>
      <c r="L38" s="377"/>
      <c r="M38" s="377"/>
      <c r="N38" s="377"/>
      <c r="O38" s="114"/>
      <c r="P38" s="114"/>
      <c r="Q38" s="114"/>
      <c r="R38" s="114"/>
    </row>
    <row r="39" spans="1:36">
      <c r="A39" s="157" t="s">
        <v>11</v>
      </c>
      <c r="B39" s="157" t="s">
        <v>12</v>
      </c>
      <c r="C39" s="158" t="s">
        <v>177</v>
      </c>
      <c r="D39" s="158" t="s">
        <v>113</v>
      </c>
      <c r="E39" s="159" t="s">
        <v>112</v>
      </c>
      <c r="F39" s="175" t="s">
        <v>180</v>
      </c>
      <c r="G39" s="157" t="s">
        <v>178</v>
      </c>
      <c r="H39" s="179"/>
      <c r="I39" s="377"/>
      <c r="J39" s="377"/>
      <c r="K39" s="377"/>
      <c r="L39" s="377"/>
      <c r="M39" s="377"/>
      <c r="N39" s="377"/>
      <c r="O39" s="114"/>
      <c r="P39" s="114"/>
      <c r="Q39" s="114"/>
      <c r="R39" s="114"/>
    </row>
    <row r="40" spans="1:36" ht="33" customHeight="1">
      <c r="A40" s="146"/>
      <c r="B40" s="146"/>
      <c r="C40" s="146"/>
      <c r="D40" s="146"/>
      <c r="E40" s="160">
        <f>SUM(A40:D40)</f>
        <v>0</v>
      </c>
      <c r="F40" s="62"/>
      <c r="G40" s="177"/>
      <c r="H40" s="43"/>
      <c r="I40" s="377"/>
      <c r="J40" s="377"/>
      <c r="K40" s="377"/>
      <c r="L40" s="377"/>
      <c r="M40" s="377"/>
      <c r="N40" s="377"/>
      <c r="O40" s="114"/>
      <c r="P40" s="114"/>
      <c r="Q40" s="114"/>
      <c r="R40" s="114"/>
    </row>
    <row r="41" spans="1:36" ht="15" customHeight="1">
      <c r="A41" s="105"/>
      <c r="B41" s="105"/>
      <c r="C41" s="105"/>
      <c r="D41" s="105"/>
      <c r="E41" s="105"/>
      <c r="F41" s="105"/>
      <c r="G41" s="105"/>
      <c r="H41" s="43"/>
      <c r="I41" s="105"/>
      <c r="J41" s="106"/>
      <c r="K41" s="108"/>
      <c r="L41" s="108"/>
      <c r="M41" s="108"/>
      <c r="N41" s="107"/>
      <c r="O41" s="45"/>
      <c r="P41" s="45"/>
      <c r="Q41" s="45"/>
      <c r="R41" s="45"/>
      <c r="S41" s="45"/>
      <c r="T41" s="45"/>
      <c r="U41" s="45"/>
      <c r="V41" s="45"/>
      <c r="W41" s="45"/>
      <c r="X41" s="45"/>
      <c r="Y41" s="45"/>
      <c r="Z41" s="45"/>
      <c r="AA41" s="45"/>
      <c r="AB41" s="45"/>
      <c r="AC41" s="45"/>
      <c r="AD41" s="45"/>
      <c r="AE41" s="45"/>
      <c r="AF41" s="45"/>
      <c r="AG41" s="45"/>
      <c r="AH41" s="45"/>
      <c r="AI41" s="45"/>
      <c r="AJ41" s="45"/>
    </row>
    <row r="42" spans="1:36" s="5" customFormat="1" ht="15" customHeight="1">
      <c r="A42" s="18" t="s">
        <v>117</v>
      </c>
      <c r="B42" s="12"/>
      <c r="C42" s="345" t="s">
        <v>133</v>
      </c>
      <c r="D42" s="345"/>
      <c r="E42" s="325"/>
      <c r="F42" s="327"/>
      <c r="G42" s="12"/>
      <c r="H42" s="34"/>
      <c r="I42" s="381" t="s">
        <v>164</v>
      </c>
      <c r="J42" s="381"/>
      <c r="K42" s="381"/>
      <c r="L42" s="381"/>
      <c r="M42" s="381"/>
      <c r="N42" s="381"/>
      <c r="O42" s="45"/>
      <c r="P42" s="45"/>
      <c r="Q42" s="45"/>
      <c r="R42" s="45"/>
    </row>
    <row r="43" spans="1:36" s="5" customFormat="1" ht="15" customHeight="1">
      <c r="A43" s="18"/>
      <c r="B43" s="12"/>
      <c r="C43" s="137"/>
      <c r="D43" s="137"/>
      <c r="E43" s="143"/>
      <c r="F43" s="143"/>
      <c r="G43" s="8"/>
      <c r="H43" s="34"/>
      <c r="I43" s="381"/>
      <c r="J43" s="381"/>
      <c r="K43" s="381"/>
      <c r="L43" s="381"/>
      <c r="M43" s="381"/>
      <c r="N43" s="381"/>
      <c r="O43" s="45"/>
      <c r="P43" s="45"/>
      <c r="Q43" s="45"/>
      <c r="R43" s="45"/>
    </row>
    <row r="44" spans="1:36" s="5" customFormat="1" ht="15" customHeight="1">
      <c r="A44" s="383" t="s">
        <v>345</v>
      </c>
      <c r="B44" s="383"/>
      <c r="C44" s="374"/>
      <c r="D44" s="375"/>
      <c r="E44" s="375"/>
      <c r="F44" s="376"/>
      <c r="G44" s="46"/>
      <c r="H44" s="34"/>
      <c r="I44" s="381"/>
      <c r="J44" s="381"/>
      <c r="K44" s="381"/>
      <c r="L44" s="381"/>
      <c r="M44" s="381"/>
      <c r="N44" s="381"/>
      <c r="O44" s="45"/>
      <c r="P44" s="45"/>
      <c r="Q44" s="45"/>
      <c r="R44" s="45"/>
    </row>
    <row r="45" spans="1:36" s="5" customFormat="1" ht="15" customHeight="1">
      <c r="A45" s="8"/>
      <c r="B45" s="1"/>
      <c r="C45" s="1"/>
      <c r="D45" s="12"/>
      <c r="E45" s="1"/>
      <c r="F45" s="1"/>
      <c r="G45" s="1"/>
      <c r="H45" s="25"/>
      <c r="I45" s="382"/>
      <c r="J45" s="382"/>
      <c r="K45" s="382"/>
      <c r="L45" s="382"/>
      <c r="M45" s="382"/>
      <c r="N45" s="382"/>
      <c r="O45" s="45"/>
      <c r="P45" s="45"/>
      <c r="Q45" s="45"/>
      <c r="R45" s="45"/>
    </row>
    <row r="46" spans="1:36" s="5" customFormat="1" ht="15" customHeight="1">
      <c r="A46" s="145" t="s">
        <v>10</v>
      </c>
      <c r="B46" s="111"/>
      <c r="C46" s="339" t="s">
        <v>144</v>
      </c>
      <c r="D46" s="340"/>
      <c r="E46" s="244"/>
      <c r="G46" s="112"/>
      <c r="H46" s="25"/>
      <c r="I46" s="377"/>
      <c r="J46" s="377"/>
      <c r="K46" s="377"/>
      <c r="L46" s="377"/>
      <c r="M46" s="377"/>
      <c r="N46" s="377"/>
      <c r="O46" s="114"/>
      <c r="P46" s="114"/>
      <c r="Q46" s="114"/>
      <c r="R46" s="114"/>
      <c r="T46" s="127" t="s">
        <v>134</v>
      </c>
    </row>
    <row r="47" spans="1:36" ht="15" customHeight="1">
      <c r="A47" s="1"/>
      <c r="B47" s="1"/>
      <c r="C47" s="1"/>
      <c r="D47" s="1"/>
      <c r="E47" s="1"/>
      <c r="F47" s="1"/>
      <c r="G47" s="1"/>
      <c r="H47" s="25"/>
      <c r="I47" s="377"/>
      <c r="J47" s="377"/>
      <c r="K47" s="377"/>
      <c r="L47" s="377"/>
      <c r="M47" s="377"/>
      <c r="N47" s="377"/>
      <c r="O47" s="114"/>
      <c r="P47" s="114"/>
      <c r="Q47" s="114"/>
      <c r="R47" s="114"/>
      <c r="T47" s="128" t="s">
        <v>135</v>
      </c>
    </row>
    <row r="48" spans="1:36" ht="15" customHeight="1">
      <c r="A48" s="12"/>
      <c r="B48" s="12"/>
      <c r="C48" s="12"/>
      <c r="D48" s="12"/>
      <c r="E48" s="12"/>
      <c r="F48" s="12"/>
      <c r="G48" s="12"/>
      <c r="H48" s="34"/>
      <c r="I48" s="377"/>
      <c r="J48" s="377"/>
      <c r="K48" s="377"/>
      <c r="L48" s="377"/>
      <c r="M48" s="377"/>
      <c r="N48" s="377"/>
      <c r="O48" s="114"/>
      <c r="P48" s="114"/>
      <c r="Q48" s="114"/>
      <c r="R48" s="114"/>
    </row>
    <row r="49" spans="1:36" ht="30" customHeight="1">
      <c r="A49" s="379" t="s">
        <v>181</v>
      </c>
      <c r="B49" s="380"/>
      <c r="C49" s="142"/>
      <c r="D49" s="144" t="s">
        <v>139</v>
      </c>
      <c r="E49" s="378"/>
      <c r="F49" s="378"/>
      <c r="G49" s="109"/>
      <c r="H49" s="37"/>
      <c r="I49" s="377"/>
      <c r="J49" s="377"/>
      <c r="K49" s="377"/>
      <c r="L49" s="377"/>
      <c r="M49" s="377"/>
      <c r="N49" s="377"/>
      <c r="O49" s="114"/>
      <c r="P49" s="114"/>
      <c r="Q49" s="114"/>
      <c r="R49" s="114"/>
    </row>
    <row r="50" spans="1:36" ht="15" customHeight="1">
      <c r="A50" s="1"/>
      <c r="B50" s="1"/>
      <c r="C50" s="1"/>
      <c r="D50" s="1"/>
      <c r="E50" s="1"/>
      <c r="F50" s="1"/>
      <c r="G50" s="1"/>
      <c r="H50" s="25"/>
      <c r="I50" s="377"/>
      <c r="J50" s="377"/>
      <c r="K50" s="377"/>
      <c r="L50" s="377"/>
      <c r="M50" s="377"/>
      <c r="N50" s="377"/>
      <c r="O50" s="114"/>
      <c r="P50" s="114"/>
      <c r="Q50" s="114"/>
      <c r="R50" s="114"/>
    </row>
    <row r="51" spans="1:36" ht="15" customHeight="1">
      <c r="A51" s="12" t="s">
        <v>145</v>
      </c>
      <c r="B51" s="12"/>
      <c r="C51" s="12"/>
      <c r="D51" s="12"/>
      <c r="E51" s="12"/>
      <c r="F51" s="12"/>
      <c r="G51" s="12"/>
      <c r="H51" s="34"/>
      <c r="I51" s="377"/>
      <c r="J51" s="377"/>
      <c r="K51" s="377"/>
      <c r="L51" s="377"/>
      <c r="M51" s="377"/>
      <c r="N51" s="377"/>
      <c r="O51" s="114"/>
      <c r="P51" s="114"/>
      <c r="Q51" s="114"/>
      <c r="R51" s="114"/>
    </row>
    <row r="52" spans="1:36">
      <c r="A52" s="157" t="s">
        <v>11</v>
      </c>
      <c r="B52" s="157" t="s">
        <v>12</v>
      </c>
      <c r="C52" s="158" t="s">
        <v>177</v>
      </c>
      <c r="D52" s="158" t="s">
        <v>113</v>
      </c>
      <c r="E52" s="159" t="s">
        <v>112</v>
      </c>
      <c r="F52" s="175" t="s">
        <v>180</v>
      </c>
      <c r="G52" s="157" t="s">
        <v>178</v>
      </c>
      <c r="H52" s="179"/>
      <c r="I52" s="377"/>
      <c r="J52" s="377"/>
      <c r="K52" s="377"/>
      <c r="L52" s="377"/>
      <c r="M52" s="377"/>
      <c r="N52" s="377"/>
      <c r="O52" s="114"/>
      <c r="P52" s="114"/>
      <c r="Q52" s="114"/>
      <c r="R52" s="114"/>
    </row>
    <row r="53" spans="1:36" ht="33" customHeight="1">
      <c r="A53" s="146"/>
      <c r="B53" s="146"/>
      <c r="C53" s="146"/>
      <c r="D53" s="146">
        <v>5</v>
      </c>
      <c r="E53" s="160">
        <f>SUM(A53:D53)</f>
        <v>5</v>
      </c>
      <c r="F53" s="62"/>
      <c r="G53" s="177"/>
      <c r="H53" s="43"/>
      <c r="I53" s="377"/>
      <c r="J53" s="377"/>
      <c r="K53" s="377"/>
      <c r="L53" s="377"/>
      <c r="M53" s="377"/>
      <c r="N53" s="377"/>
      <c r="O53" s="114"/>
      <c r="P53" s="114"/>
      <c r="Q53" s="114"/>
      <c r="R53" s="114"/>
    </row>
    <row r="54" spans="1:36" ht="15" customHeight="1">
      <c r="A54" s="105"/>
      <c r="B54" s="105"/>
      <c r="C54" s="105"/>
      <c r="D54" s="105"/>
      <c r="E54" s="105"/>
      <c r="F54" s="105"/>
      <c r="G54" s="105"/>
      <c r="H54" s="43"/>
      <c r="I54" s="105"/>
      <c r="J54" s="106"/>
      <c r="K54" s="108"/>
      <c r="L54" s="108"/>
      <c r="M54" s="108"/>
      <c r="N54" s="107"/>
      <c r="O54" s="45"/>
      <c r="P54" s="45"/>
      <c r="Q54" s="45"/>
      <c r="R54" s="45"/>
      <c r="S54" s="45"/>
      <c r="T54" s="45"/>
      <c r="U54" s="45"/>
      <c r="V54" s="45"/>
      <c r="W54" s="45"/>
      <c r="X54" s="45"/>
      <c r="Y54" s="45"/>
      <c r="Z54" s="45"/>
      <c r="AA54" s="45"/>
      <c r="AB54" s="45"/>
      <c r="AC54" s="45"/>
      <c r="AD54" s="45"/>
      <c r="AE54" s="45"/>
      <c r="AF54" s="45"/>
      <c r="AG54" s="45"/>
      <c r="AH54" s="45"/>
      <c r="AI54" s="45"/>
      <c r="AJ54" s="45"/>
    </row>
    <row r="55" spans="1:36" s="5" customFormat="1" ht="15" customHeight="1">
      <c r="A55" s="18" t="s">
        <v>115</v>
      </c>
      <c r="B55" s="12"/>
      <c r="C55" s="345" t="s">
        <v>133</v>
      </c>
      <c r="D55" s="345"/>
      <c r="E55" s="325"/>
      <c r="F55" s="327"/>
      <c r="G55" s="12"/>
      <c r="H55" s="34"/>
      <c r="I55" s="381" t="s">
        <v>164</v>
      </c>
      <c r="J55" s="381"/>
      <c r="K55" s="381"/>
      <c r="L55" s="381"/>
      <c r="M55" s="381"/>
      <c r="N55" s="381"/>
      <c r="O55" s="45"/>
      <c r="P55" s="45"/>
      <c r="Q55" s="45"/>
      <c r="R55" s="45"/>
    </row>
    <row r="56" spans="1:36" s="5" customFormat="1" ht="15" customHeight="1">
      <c r="A56" s="18"/>
      <c r="B56" s="12"/>
      <c r="C56" s="137"/>
      <c r="D56" s="137"/>
      <c r="E56" s="143"/>
      <c r="F56" s="143"/>
      <c r="G56" s="8"/>
      <c r="H56" s="34"/>
      <c r="I56" s="381"/>
      <c r="J56" s="381"/>
      <c r="K56" s="381"/>
      <c r="L56" s="381"/>
      <c r="M56" s="381"/>
      <c r="N56" s="381"/>
      <c r="O56" s="45"/>
      <c r="P56" s="45"/>
      <c r="Q56" s="45"/>
      <c r="R56" s="45"/>
    </row>
    <row r="57" spans="1:36" s="5" customFormat="1" ht="15" customHeight="1">
      <c r="A57" s="383" t="s">
        <v>345</v>
      </c>
      <c r="B57" s="383"/>
      <c r="C57" s="374"/>
      <c r="D57" s="375"/>
      <c r="E57" s="375"/>
      <c r="F57" s="376"/>
      <c r="G57" s="46"/>
      <c r="H57" s="34"/>
      <c r="I57" s="381"/>
      <c r="J57" s="381"/>
      <c r="K57" s="381"/>
      <c r="L57" s="381"/>
      <c r="M57" s="381"/>
      <c r="N57" s="381"/>
      <c r="O57" s="45"/>
      <c r="P57" s="45"/>
      <c r="Q57" s="45"/>
      <c r="R57" s="45"/>
    </row>
    <row r="58" spans="1:36" s="5" customFormat="1" ht="15" customHeight="1">
      <c r="A58" s="8"/>
      <c r="B58" s="1"/>
      <c r="C58" s="1"/>
      <c r="D58" s="12"/>
      <c r="E58" s="1"/>
      <c r="F58" s="1"/>
      <c r="G58" s="1"/>
      <c r="H58" s="25"/>
      <c r="I58" s="382"/>
      <c r="J58" s="382"/>
      <c r="K58" s="382"/>
      <c r="L58" s="382"/>
      <c r="M58" s="382"/>
      <c r="N58" s="382"/>
      <c r="O58" s="45"/>
      <c r="P58" s="45"/>
      <c r="Q58" s="45"/>
      <c r="R58" s="45"/>
    </row>
    <row r="59" spans="1:36" s="5" customFormat="1" ht="15" customHeight="1">
      <c r="A59" s="145" t="s">
        <v>10</v>
      </c>
      <c r="B59" s="111"/>
      <c r="C59" s="339" t="s">
        <v>144</v>
      </c>
      <c r="D59" s="340"/>
      <c r="E59" s="245"/>
      <c r="G59" s="112"/>
      <c r="H59" s="25"/>
      <c r="I59" s="377"/>
      <c r="J59" s="377"/>
      <c r="K59" s="377"/>
      <c r="L59" s="377"/>
      <c r="M59" s="377"/>
      <c r="N59" s="377"/>
      <c r="O59" s="114"/>
      <c r="P59" s="114"/>
      <c r="Q59" s="114"/>
      <c r="R59" s="114"/>
      <c r="T59" s="127" t="s">
        <v>134</v>
      </c>
    </row>
    <row r="60" spans="1:36" ht="15" customHeight="1">
      <c r="A60" s="1"/>
      <c r="B60" s="1"/>
      <c r="C60" s="1"/>
      <c r="D60" s="1"/>
      <c r="E60" s="1"/>
      <c r="F60" s="1"/>
      <c r="G60" s="1"/>
      <c r="H60" s="25"/>
      <c r="I60" s="377"/>
      <c r="J60" s="377"/>
      <c r="K60" s="377"/>
      <c r="L60" s="377"/>
      <c r="M60" s="377"/>
      <c r="N60" s="377"/>
      <c r="O60" s="114"/>
      <c r="P60" s="114"/>
      <c r="Q60" s="114"/>
      <c r="R60" s="114"/>
      <c r="T60" s="128" t="s">
        <v>135</v>
      </c>
    </row>
    <row r="61" spans="1:36" ht="15" customHeight="1">
      <c r="A61" s="12"/>
      <c r="B61" s="12"/>
      <c r="C61" s="12"/>
      <c r="D61" s="12"/>
      <c r="E61" s="12"/>
      <c r="F61" s="12"/>
      <c r="G61" s="12"/>
      <c r="H61" s="34"/>
      <c r="I61" s="377"/>
      <c r="J61" s="377"/>
      <c r="K61" s="377"/>
      <c r="L61" s="377"/>
      <c r="M61" s="377"/>
      <c r="N61" s="377"/>
      <c r="O61" s="114"/>
      <c r="P61" s="114"/>
      <c r="Q61" s="114"/>
      <c r="R61" s="114"/>
    </row>
    <row r="62" spans="1:36" ht="30" customHeight="1">
      <c r="A62" s="379" t="s">
        <v>181</v>
      </c>
      <c r="B62" s="380"/>
      <c r="C62" s="142"/>
      <c r="D62" s="144" t="s">
        <v>139</v>
      </c>
      <c r="E62" s="378"/>
      <c r="F62" s="378"/>
      <c r="G62" s="109"/>
      <c r="H62" s="37"/>
      <c r="I62" s="377"/>
      <c r="J62" s="377"/>
      <c r="K62" s="377"/>
      <c r="L62" s="377"/>
      <c r="M62" s="377"/>
      <c r="N62" s="377"/>
      <c r="O62" s="114"/>
      <c r="P62" s="114"/>
      <c r="Q62" s="114"/>
      <c r="R62" s="114"/>
    </row>
    <row r="63" spans="1:36" ht="15" customHeight="1">
      <c r="A63" s="1"/>
      <c r="B63" s="1"/>
      <c r="C63" s="1"/>
      <c r="D63" s="1"/>
      <c r="E63" s="1"/>
      <c r="F63" s="1"/>
      <c r="G63" s="1"/>
      <c r="H63" s="25"/>
      <c r="I63" s="377"/>
      <c r="J63" s="377"/>
      <c r="K63" s="377"/>
      <c r="L63" s="377"/>
      <c r="M63" s="377"/>
      <c r="N63" s="377"/>
      <c r="O63" s="114"/>
      <c r="P63" s="114"/>
      <c r="Q63" s="114"/>
      <c r="R63" s="114"/>
    </row>
    <row r="64" spans="1:36" ht="15" customHeight="1">
      <c r="A64" s="12" t="s">
        <v>145</v>
      </c>
      <c r="B64" s="12"/>
      <c r="C64" s="12"/>
      <c r="D64" s="12"/>
      <c r="E64" s="12"/>
      <c r="F64" s="12"/>
      <c r="G64" s="12"/>
      <c r="H64" s="34"/>
      <c r="I64" s="377"/>
      <c r="J64" s="377"/>
      <c r="K64" s="377"/>
      <c r="L64" s="377"/>
      <c r="M64" s="377"/>
      <c r="N64" s="377"/>
      <c r="O64" s="114"/>
      <c r="P64" s="114"/>
      <c r="Q64" s="114"/>
      <c r="R64" s="114"/>
    </row>
    <row r="65" spans="1:36">
      <c r="A65" s="157" t="s">
        <v>11</v>
      </c>
      <c r="B65" s="157" t="s">
        <v>12</v>
      </c>
      <c r="C65" s="158" t="s">
        <v>177</v>
      </c>
      <c r="D65" s="158" t="s">
        <v>113</v>
      </c>
      <c r="E65" s="159" t="s">
        <v>112</v>
      </c>
      <c r="F65" s="175" t="s">
        <v>180</v>
      </c>
      <c r="G65" s="157" t="s">
        <v>178</v>
      </c>
      <c r="H65" s="179"/>
      <c r="I65" s="377"/>
      <c r="J65" s="377"/>
      <c r="K65" s="377"/>
      <c r="L65" s="377"/>
      <c r="M65" s="377"/>
      <c r="N65" s="377"/>
      <c r="O65" s="114"/>
      <c r="P65" s="114"/>
      <c r="Q65" s="114"/>
      <c r="R65" s="114"/>
    </row>
    <row r="66" spans="1:36" ht="33" customHeight="1">
      <c r="A66" s="146"/>
      <c r="B66" s="146"/>
      <c r="C66" s="146"/>
      <c r="D66" s="146"/>
      <c r="E66" s="160">
        <f>SUM(A66:D66)</f>
        <v>0</v>
      </c>
      <c r="F66" s="62"/>
      <c r="G66" s="177"/>
      <c r="H66" s="43"/>
      <c r="I66" s="377"/>
      <c r="J66" s="377"/>
      <c r="K66" s="377"/>
      <c r="L66" s="377"/>
      <c r="M66" s="377"/>
      <c r="N66" s="377"/>
      <c r="O66" s="114"/>
      <c r="P66" s="114"/>
      <c r="Q66" s="114"/>
      <c r="R66" s="114"/>
    </row>
    <row r="67" spans="1:36" ht="15" customHeight="1">
      <c r="A67" s="105"/>
      <c r="B67" s="105"/>
      <c r="C67" s="105"/>
      <c r="D67" s="105"/>
      <c r="E67" s="105"/>
      <c r="F67" s="105"/>
      <c r="G67" s="105"/>
      <c r="H67" s="43"/>
      <c r="I67" s="105"/>
      <c r="J67" s="106"/>
      <c r="K67" s="108"/>
      <c r="L67" s="108"/>
      <c r="M67" s="108"/>
      <c r="N67" s="107"/>
      <c r="O67" s="45"/>
      <c r="P67" s="45"/>
      <c r="Q67" s="45"/>
      <c r="R67" s="45"/>
      <c r="S67" s="45"/>
      <c r="T67" s="45"/>
      <c r="U67" s="45"/>
      <c r="V67" s="45"/>
      <c r="W67" s="45"/>
      <c r="X67" s="45"/>
      <c r="Y67" s="45"/>
      <c r="Z67" s="45"/>
      <c r="AA67" s="45"/>
      <c r="AB67" s="45"/>
      <c r="AC67" s="45"/>
      <c r="AD67" s="45"/>
      <c r="AE67" s="45"/>
      <c r="AF67" s="45"/>
      <c r="AG67" s="45"/>
      <c r="AH67" s="45"/>
      <c r="AI67" s="45"/>
      <c r="AJ67" s="45"/>
    </row>
    <row r="68" spans="1:36" s="5" customFormat="1" ht="15" customHeight="1">
      <c r="A68" s="18" t="s">
        <v>116</v>
      </c>
      <c r="B68" s="12"/>
      <c r="C68" s="345" t="s">
        <v>133</v>
      </c>
      <c r="D68" s="345"/>
      <c r="E68" s="325"/>
      <c r="F68" s="327"/>
      <c r="G68" s="12"/>
      <c r="H68" s="34"/>
      <c r="I68" s="381" t="s">
        <v>164</v>
      </c>
      <c r="J68" s="381"/>
      <c r="K68" s="381"/>
      <c r="L68" s="381"/>
      <c r="M68" s="381"/>
      <c r="N68" s="381"/>
      <c r="O68" s="45"/>
      <c r="P68" s="45"/>
      <c r="Q68" s="45"/>
      <c r="R68" s="45"/>
    </row>
    <row r="69" spans="1:36" s="5" customFormat="1" ht="15" customHeight="1">
      <c r="A69" s="18"/>
      <c r="B69" s="12"/>
      <c r="C69" s="137"/>
      <c r="D69" s="137"/>
      <c r="E69" s="143"/>
      <c r="F69" s="143"/>
      <c r="G69" s="8"/>
      <c r="H69" s="34"/>
      <c r="I69" s="381"/>
      <c r="J69" s="381"/>
      <c r="K69" s="381"/>
      <c r="L69" s="381"/>
      <c r="M69" s="381"/>
      <c r="N69" s="381"/>
      <c r="O69" s="45"/>
      <c r="P69" s="45"/>
      <c r="Q69" s="45"/>
      <c r="R69" s="45"/>
    </row>
    <row r="70" spans="1:36" s="5" customFormat="1" ht="15" customHeight="1">
      <c r="A70" s="383" t="s">
        <v>345</v>
      </c>
      <c r="B70" s="383"/>
      <c r="C70" s="374"/>
      <c r="D70" s="375"/>
      <c r="E70" s="375"/>
      <c r="F70" s="376"/>
      <c r="G70" s="46"/>
      <c r="H70" s="34"/>
      <c r="I70" s="381"/>
      <c r="J70" s="381"/>
      <c r="K70" s="381"/>
      <c r="L70" s="381"/>
      <c r="M70" s="381"/>
      <c r="N70" s="381"/>
      <c r="O70" s="45"/>
      <c r="P70" s="45"/>
      <c r="Q70" s="45"/>
      <c r="R70" s="45"/>
    </row>
    <row r="71" spans="1:36" s="5" customFormat="1" ht="15" customHeight="1">
      <c r="A71" s="8"/>
      <c r="B71" s="1"/>
      <c r="C71" s="1"/>
      <c r="D71" s="12"/>
      <c r="E71" s="1"/>
      <c r="F71" s="1"/>
      <c r="G71" s="1"/>
      <c r="H71" s="25"/>
      <c r="I71" s="382"/>
      <c r="J71" s="382"/>
      <c r="K71" s="382"/>
      <c r="L71" s="382"/>
      <c r="M71" s="382"/>
      <c r="N71" s="382"/>
      <c r="O71" s="45"/>
      <c r="P71" s="45"/>
      <c r="Q71" s="45"/>
      <c r="R71" s="45"/>
    </row>
    <row r="72" spans="1:36" s="5" customFormat="1" ht="15" customHeight="1">
      <c r="A72" s="145" t="s">
        <v>10</v>
      </c>
      <c r="B72" s="111"/>
      <c r="C72" s="339" t="s">
        <v>144</v>
      </c>
      <c r="D72" s="340"/>
      <c r="E72" s="245"/>
      <c r="G72" s="112"/>
      <c r="H72" s="25"/>
      <c r="I72" s="377"/>
      <c r="J72" s="377"/>
      <c r="K72" s="377"/>
      <c r="L72" s="377"/>
      <c r="M72" s="377"/>
      <c r="N72" s="377"/>
      <c r="O72" s="114"/>
      <c r="P72" s="114"/>
      <c r="Q72" s="114"/>
      <c r="R72" s="114"/>
      <c r="T72" s="127" t="s">
        <v>134</v>
      </c>
    </row>
    <row r="73" spans="1:36" ht="15" customHeight="1">
      <c r="A73" s="1"/>
      <c r="B73" s="1"/>
      <c r="C73" s="1"/>
      <c r="D73" s="1"/>
      <c r="E73" s="1"/>
      <c r="F73" s="1"/>
      <c r="G73" s="1"/>
      <c r="H73" s="25"/>
      <c r="I73" s="377"/>
      <c r="J73" s="377"/>
      <c r="K73" s="377"/>
      <c r="L73" s="377"/>
      <c r="M73" s="377"/>
      <c r="N73" s="377"/>
      <c r="O73" s="114"/>
      <c r="P73" s="114"/>
      <c r="Q73" s="114"/>
      <c r="R73" s="114"/>
      <c r="T73" s="128" t="s">
        <v>135</v>
      </c>
    </row>
    <row r="74" spans="1:36" ht="15" customHeight="1">
      <c r="A74" s="12"/>
      <c r="B74" s="12"/>
      <c r="C74" s="12"/>
      <c r="D74" s="12"/>
      <c r="E74" s="12"/>
      <c r="F74" s="12"/>
      <c r="G74" s="12"/>
      <c r="H74" s="34"/>
      <c r="I74" s="377"/>
      <c r="J74" s="377"/>
      <c r="K74" s="377"/>
      <c r="L74" s="377"/>
      <c r="M74" s="377"/>
      <c r="N74" s="377"/>
      <c r="O74" s="114"/>
      <c r="P74" s="114"/>
      <c r="Q74" s="114"/>
      <c r="R74" s="114"/>
    </row>
    <row r="75" spans="1:36" ht="30" customHeight="1">
      <c r="A75" s="379" t="s">
        <v>181</v>
      </c>
      <c r="B75" s="380"/>
      <c r="C75" s="142"/>
      <c r="D75" s="144" t="s">
        <v>139</v>
      </c>
      <c r="E75" s="378"/>
      <c r="F75" s="378"/>
      <c r="G75" s="109"/>
      <c r="H75" s="37"/>
      <c r="I75" s="377"/>
      <c r="J75" s="377"/>
      <c r="K75" s="377"/>
      <c r="L75" s="377"/>
      <c r="M75" s="377"/>
      <c r="N75" s="377"/>
      <c r="O75" s="114"/>
      <c r="P75" s="114"/>
      <c r="Q75" s="114"/>
      <c r="R75" s="114"/>
    </row>
    <row r="76" spans="1:36" ht="15" customHeight="1">
      <c r="A76" s="1"/>
      <c r="B76" s="1"/>
      <c r="C76" s="1"/>
      <c r="D76" s="1"/>
      <c r="E76" s="1"/>
      <c r="F76" s="1"/>
      <c r="G76" s="1"/>
      <c r="H76" s="25"/>
      <c r="I76" s="377"/>
      <c r="J76" s="377"/>
      <c r="K76" s="377"/>
      <c r="L76" s="377"/>
      <c r="M76" s="377"/>
      <c r="N76" s="377"/>
      <c r="O76" s="114"/>
      <c r="P76" s="114"/>
      <c r="Q76" s="114"/>
      <c r="R76" s="114"/>
    </row>
    <row r="77" spans="1:36" ht="15" customHeight="1">
      <c r="A77" s="12" t="s">
        <v>145</v>
      </c>
      <c r="B77" s="12"/>
      <c r="C77" s="12"/>
      <c r="D77" s="12"/>
      <c r="E77" s="12"/>
      <c r="F77" s="12"/>
      <c r="G77" s="12"/>
      <c r="H77" s="34"/>
      <c r="I77" s="377"/>
      <c r="J77" s="377"/>
      <c r="K77" s="377"/>
      <c r="L77" s="377"/>
      <c r="M77" s="377"/>
      <c r="N77" s="377"/>
      <c r="O77" s="114"/>
      <c r="P77" s="114"/>
      <c r="Q77" s="114"/>
      <c r="R77" s="114"/>
    </row>
    <row r="78" spans="1:36">
      <c r="A78" s="157" t="s">
        <v>11</v>
      </c>
      <c r="B78" s="157" t="s">
        <v>12</v>
      </c>
      <c r="C78" s="158" t="s">
        <v>177</v>
      </c>
      <c r="D78" s="158" t="s">
        <v>113</v>
      </c>
      <c r="E78" s="159" t="s">
        <v>112</v>
      </c>
      <c r="F78" s="175" t="s">
        <v>180</v>
      </c>
      <c r="G78" s="157" t="s">
        <v>178</v>
      </c>
      <c r="H78" s="179"/>
      <c r="I78" s="377"/>
      <c r="J78" s="377"/>
      <c r="K78" s="377"/>
      <c r="L78" s="377"/>
      <c r="M78" s="377"/>
      <c r="N78" s="377"/>
      <c r="O78" s="114"/>
      <c r="P78" s="114"/>
      <c r="Q78" s="114"/>
      <c r="R78" s="114"/>
    </row>
    <row r="79" spans="1:36" ht="33" customHeight="1">
      <c r="A79" s="146"/>
      <c r="B79" s="146"/>
      <c r="C79" s="146"/>
      <c r="D79" s="146"/>
      <c r="E79" s="160">
        <f>SUM(A79:D79)</f>
        <v>0</v>
      </c>
      <c r="F79" s="62"/>
      <c r="G79" s="177"/>
      <c r="H79" s="43"/>
      <c r="I79" s="377"/>
      <c r="J79" s="377"/>
      <c r="K79" s="377"/>
      <c r="L79" s="377"/>
      <c r="M79" s="377"/>
      <c r="N79" s="377"/>
      <c r="O79" s="114"/>
      <c r="P79" s="114"/>
      <c r="Q79" s="114"/>
      <c r="R79" s="114"/>
    </row>
    <row r="80" spans="1:36" ht="15" customHeight="1">
      <c r="A80" s="105"/>
      <c r="B80" s="105"/>
      <c r="C80" s="105"/>
      <c r="D80" s="105"/>
      <c r="E80" s="105"/>
      <c r="F80" s="105"/>
      <c r="G80" s="105"/>
      <c r="H80" s="43"/>
      <c r="I80" s="105"/>
      <c r="J80" s="106"/>
      <c r="K80" s="108"/>
      <c r="L80" s="108"/>
      <c r="M80" s="108"/>
      <c r="N80" s="107"/>
      <c r="O80" s="45"/>
      <c r="P80" s="45"/>
      <c r="Q80" s="45"/>
      <c r="R80" s="45"/>
      <c r="S80" s="45"/>
      <c r="T80" s="45"/>
      <c r="U80" s="45"/>
      <c r="V80" s="45"/>
      <c r="W80" s="45"/>
      <c r="X80" s="45"/>
      <c r="Y80" s="45"/>
      <c r="Z80" s="45"/>
      <c r="AA80" s="45"/>
      <c r="AB80" s="45"/>
      <c r="AC80" s="45"/>
      <c r="AD80" s="45"/>
      <c r="AE80" s="45"/>
      <c r="AF80" s="45"/>
      <c r="AG80" s="45"/>
      <c r="AH80" s="45"/>
      <c r="AI80" s="45"/>
      <c r="AJ80" s="45"/>
    </row>
    <row r="81" spans="1:36" s="5" customFormat="1" ht="15" customHeight="1">
      <c r="A81" s="18" t="s">
        <v>106</v>
      </c>
      <c r="B81" s="12"/>
      <c r="C81" s="345" t="s">
        <v>133</v>
      </c>
      <c r="D81" s="345"/>
      <c r="E81" s="325"/>
      <c r="F81" s="327"/>
      <c r="G81" s="12"/>
      <c r="H81" s="34"/>
      <c r="I81" s="381" t="s">
        <v>164</v>
      </c>
      <c r="J81" s="381"/>
      <c r="K81" s="381"/>
      <c r="L81" s="381"/>
      <c r="M81" s="381"/>
      <c r="N81" s="381"/>
      <c r="O81" s="45"/>
      <c r="P81" s="45"/>
      <c r="Q81" s="45"/>
      <c r="R81" s="45"/>
    </row>
    <row r="82" spans="1:36" s="5" customFormat="1" ht="15" customHeight="1">
      <c r="A82" s="18"/>
      <c r="B82" s="12"/>
      <c r="C82" s="137"/>
      <c r="D82" s="137"/>
      <c r="E82" s="143"/>
      <c r="F82" s="143"/>
      <c r="G82" s="8"/>
      <c r="H82" s="34"/>
      <c r="I82" s="381"/>
      <c r="J82" s="381"/>
      <c r="K82" s="381"/>
      <c r="L82" s="381"/>
      <c r="M82" s="381"/>
      <c r="N82" s="381"/>
      <c r="O82" s="45"/>
      <c r="P82" s="45"/>
      <c r="Q82" s="45"/>
      <c r="R82" s="45"/>
    </row>
    <row r="83" spans="1:36" s="5" customFormat="1" ht="15" customHeight="1">
      <c r="A83" s="383" t="s">
        <v>345</v>
      </c>
      <c r="B83" s="383"/>
      <c r="C83" s="374"/>
      <c r="D83" s="375"/>
      <c r="E83" s="375"/>
      <c r="F83" s="376"/>
      <c r="G83" s="46"/>
      <c r="H83" s="34"/>
      <c r="I83" s="381"/>
      <c r="J83" s="381"/>
      <c r="K83" s="381"/>
      <c r="L83" s="381"/>
      <c r="M83" s="381"/>
      <c r="N83" s="381"/>
      <c r="O83" s="45"/>
      <c r="P83" s="45"/>
      <c r="Q83" s="45"/>
      <c r="R83" s="45"/>
    </row>
    <row r="84" spans="1:36" s="5" customFormat="1" ht="15" customHeight="1">
      <c r="A84" s="8"/>
      <c r="B84" s="1"/>
      <c r="C84" s="1"/>
      <c r="D84" s="12"/>
      <c r="E84" s="1"/>
      <c r="F84" s="1"/>
      <c r="G84" s="1"/>
      <c r="H84" s="25"/>
      <c r="I84" s="382"/>
      <c r="J84" s="382"/>
      <c r="K84" s="382"/>
      <c r="L84" s="382"/>
      <c r="M84" s="382"/>
      <c r="N84" s="382"/>
      <c r="O84" s="45"/>
      <c r="P84" s="45"/>
      <c r="Q84" s="45"/>
      <c r="R84" s="45"/>
    </row>
    <row r="85" spans="1:36" s="5" customFormat="1" ht="15" customHeight="1">
      <c r="A85" s="145" t="s">
        <v>10</v>
      </c>
      <c r="B85" s="111"/>
      <c r="C85" s="339" t="s">
        <v>144</v>
      </c>
      <c r="D85" s="340"/>
      <c r="E85" s="245"/>
      <c r="G85" s="112"/>
      <c r="H85" s="25"/>
      <c r="I85" s="377"/>
      <c r="J85" s="377"/>
      <c r="K85" s="377"/>
      <c r="L85" s="377"/>
      <c r="M85" s="377"/>
      <c r="N85" s="377"/>
      <c r="O85" s="114"/>
      <c r="P85" s="114"/>
      <c r="Q85" s="114"/>
      <c r="R85" s="114"/>
      <c r="T85" s="127" t="s">
        <v>134</v>
      </c>
    </row>
    <row r="86" spans="1:36" ht="15" customHeight="1">
      <c r="A86" s="1"/>
      <c r="B86" s="1"/>
      <c r="C86" s="1"/>
      <c r="D86" s="1"/>
      <c r="E86" s="1"/>
      <c r="F86" s="1"/>
      <c r="G86" s="1"/>
      <c r="H86" s="25"/>
      <c r="I86" s="377"/>
      <c r="J86" s="377"/>
      <c r="K86" s="377"/>
      <c r="L86" s="377"/>
      <c r="M86" s="377"/>
      <c r="N86" s="377"/>
      <c r="O86" s="114"/>
      <c r="P86" s="114"/>
      <c r="Q86" s="114"/>
      <c r="R86" s="114"/>
      <c r="T86" s="128" t="s">
        <v>135</v>
      </c>
    </row>
    <row r="87" spans="1:36" ht="15" customHeight="1">
      <c r="A87" s="12"/>
      <c r="B87" s="12"/>
      <c r="C87" s="12"/>
      <c r="D87" s="12"/>
      <c r="E87" s="12"/>
      <c r="F87" s="12"/>
      <c r="G87" s="12"/>
      <c r="H87" s="34"/>
      <c r="I87" s="377"/>
      <c r="J87" s="377"/>
      <c r="K87" s="377"/>
      <c r="L87" s="377"/>
      <c r="M87" s="377"/>
      <c r="N87" s="377"/>
      <c r="O87" s="114"/>
      <c r="P87" s="114"/>
      <c r="Q87" s="114"/>
      <c r="R87" s="114"/>
    </row>
    <row r="88" spans="1:36" ht="30" customHeight="1">
      <c r="A88" s="379" t="s">
        <v>181</v>
      </c>
      <c r="B88" s="380"/>
      <c r="C88" s="142"/>
      <c r="D88" s="144" t="s">
        <v>139</v>
      </c>
      <c r="E88" s="378"/>
      <c r="F88" s="378"/>
      <c r="G88" s="109"/>
      <c r="H88" s="37"/>
      <c r="I88" s="377"/>
      <c r="J88" s="377"/>
      <c r="K88" s="377"/>
      <c r="L88" s="377"/>
      <c r="M88" s="377"/>
      <c r="N88" s="377"/>
      <c r="O88" s="114"/>
      <c r="P88" s="114"/>
      <c r="Q88" s="114"/>
      <c r="R88" s="114"/>
    </row>
    <row r="89" spans="1:36" ht="15" customHeight="1">
      <c r="A89" s="1"/>
      <c r="B89" s="1"/>
      <c r="C89" s="1"/>
      <c r="D89" s="1"/>
      <c r="E89" s="1"/>
      <c r="F89" s="1"/>
      <c r="G89" s="1"/>
      <c r="H89" s="25"/>
      <c r="I89" s="377"/>
      <c r="J89" s="377"/>
      <c r="K89" s="377"/>
      <c r="L89" s="377"/>
      <c r="M89" s="377"/>
      <c r="N89" s="377"/>
      <c r="O89" s="114"/>
      <c r="P89" s="114"/>
      <c r="Q89" s="114"/>
      <c r="R89" s="114"/>
    </row>
    <row r="90" spans="1:36" ht="15" customHeight="1">
      <c r="A90" s="12" t="s">
        <v>145</v>
      </c>
      <c r="B90" s="12"/>
      <c r="C90" s="12"/>
      <c r="D90" s="12"/>
      <c r="E90" s="12"/>
      <c r="F90" s="12"/>
      <c r="G90" s="12"/>
      <c r="H90" s="34"/>
      <c r="I90" s="377"/>
      <c r="J90" s="377"/>
      <c r="K90" s="377"/>
      <c r="L90" s="377"/>
      <c r="M90" s="377"/>
      <c r="N90" s="377"/>
      <c r="O90" s="114"/>
      <c r="P90" s="114"/>
      <c r="Q90" s="114"/>
      <c r="R90" s="114"/>
    </row>
    <row r="91" spans="1:36">
      <c r="A91" s="157" t="s">
        <v>11</v>
      </c>
      <c r="B91" s="157" t="s">
        <v>12</v>
      </c>
      <c r="C91" s="158" t="s">
        <v>177</v>
      </c>
      <c r="D91" s="158" t="s">
        <v>113</v>
      </c>
      <c r="E91" s="159" t="s">
        <v>112</v>
      </c>
      <c r="F91" s="175" t="s">
        <v>180</v>
      </c>
      <c r="G91" s="157" t="s">
        <v>178</v>
      </c>
      <c r="H91" s="179"/>
      <c r="I91" s="377"/>
      <c r="J91" s="377"/>
      <c r="K91" s="377"/>
      <c r="L91" s="377"/>
      <c r="M91" s="377"/>
      <c r="N91" s="377"/>
      <c r="O91" s="114"/>
      <c r="P91" s="114"/>
      <c r="Q91" s="114"/>
      <c r="R91" s="114"/>
    </row>
    <row r="92" spans="1:36" ht="33" customHeight="1">
      <c r="A92" s="146"/>
      <c r="B92" s="146"/>
      <c r="C92" s="146"/>
      <c r="D92" s="146"/>
      <c r="E92" s="160">
        <f>SUM(A92:D92)</f>
        <v>0</v>
      </c>
      <c r="F92" s="62"/>
      <c r="G92" s="177"/>
      <c r="H92" s="43"/>
      <c r="I92" s="377"/>
      <c r="J92" s="377"/>
      <c r="K92" s="377"/>
      <c r="L92" s="377"/>
      <c r="M92" s="377"/>
      <c r="N92" s="377"/>
      <c r="O92" s="114"/>
      <c r="P92" s="114"/>
      <c r="Q92" s="114"/>
      <c r="R92" s="114"/>
    </row>
    <row r="93" spans="1:36" ht="15" customHeight="1">
      <c r="A93" s="105"/>
      <c r="B93" s="105"/>
      <c r="C93" s="105"/>
      <c r="D93" s="105"/>
      <c r="E93" s="105"/>
      <c r="F93" s="105"/>
      <c r="G93" s="105"/>
      <c r="H93" s="43"/>
      <c r="I93" s="105"/>
      <c r="J93" s="106"/>
      <c r="K93" s="108"/>
      <c r="L93" s="108"/>
      <c r="M93" s="108"/>
      <c r="N93" s="107"/>
      <c r="O93" s="45"/>
      <c r="P93" s="45"/>
      <c r="Q93" s="45"/>
      <c r="R93" s="45"/>
      <c r="S93" s="45"/>
      <c r="T93" s="45"/>
      <c r="U93" s="45"/>
      <c r="V93" s="45"/>
      <c r="W93" s="45"/>
      <c r="X93" s="45"/>
      <c r="Y93" s="45"/>
      <c r="Z93" s="45"/>
      <c r="AA93" s="45"/>
      <c r="AB93" s="45"/>
      <c r="AC93" s="45"/>
      <c r="AD93" s="45"/>
      <c r="AE93" s="45"/>
      <c r="AF93" s="45"/>
      <c r="AG93" s="45"/>
      <c r="AH93" s="45"/>
      <c r="AI93" s="45"/>
      <c r="AJ93" s="45"/>
    </row>
    <row r="94" spans="1:36" s="5" customFormat="1" ht="15" customHeight="1">
      <c r="A94" s="18" t="s">
        <v>107</v>
      </c>
      <c r="B94" s="12"/>
      <c r="C94" s="345" t="s">
        <v>133</v>
      </c>
      <c r="D94" s="345"/>
      <c r="E94" s="325"/>
      <c r="F94" s="327"/>
      <c r="G94" s="12"/>
      <c r="H94" s="34"/>
      <c r="I94" s="381" t="s">
        <v>164</v>
      </c>
      <c r="J94" s="381"/>
      <c r="K94" s="381"/>
      <c r="L94" s="381"/>
      <c r="M94" s="381"/>
      <c r="N94" s="381"/>
      <c r="O94" s="45"/>
      <c r="P94" s="45"/>
      <c r="Q94" s="45"/>
      <c r="R94" s="45"/>
    </row>
    <row r="95" spans="1:36" s="5" customFormat="1" ht="15" customHeight="1">
      <c r="A95" s="18"/>
      <c r="B95" s="12"/>
      <c r="C95" s="137"/>
      <c r="D95" s="137"/>
      <c r="E95" s="143"/>
      <c r="F95" s="143"/>
      <c r="G95" s="8"/>
      <c r="H95" s="34"/>
      <c r="I95" s="381"/>
      <c r="J95" s="381"/>
      <c r="K95" s="381"/>
      <c r="L95" s="381"/>
      <c r="M95" s="381"/>
      <c r="N95" s="381"/>
      <c r="O95" s="45"/>
      <c r="P95" s="45"/>
      <c r="Q95" s="45"/>
      <c r="R95" s="45"/>
    </row>
    <row r="96" spans="1:36" s="5" customFormat="1" ht="15" customHeight="1">
      <c r="A96" s="383" t="s">
        <v>345</v>
      </c>
      <c r="B96" s="383"/>
      <c r="C96" s="374"/>
      <c r="D96" s="375"/>
      <c r="E96" s="375"/>
      <c r="F96" s="376"/>
      <c r="G96" s="46"/>
      <c r="H96" s="34"/>
      <c r="I96" s="381"/>
      <c r="J96" s="381"/>
      <c r="K96" s="381"/>
      <c r="L96" s="381"/>
      <c r="M96" s="381"/>
      <c r="N96" s="381"/>
      <c r="O96" s="45"/>
      <c r="P96" s="45"/>
      <c r="Q96" s="45"/>
      <c r="R96" s="45"/>
    </row>
    <row r="97" spans="1:36" s="5" customFormat="1" ht="15" customHeight="1">
      <c r="A97" s="8"/>
      <c r="B97" s="1"/>
      <c r="C97" s="1"/>
      <c r="D97" s="12"/>
      <c r="E97" s="1"/>
      <c r="F97" s="1"/>
      <c r="G97" s="1"/>
      <c r="H97" s="25"/>
      <c r="I97" s="382"/>
      <c r="J97" s="382"/>
      <c r="K97" s="382"/>
      <c r="L97" s="382"/>
      <c r="M97" s="382"/>
      <c r="N97" s="382"/>
      <c r="O97" s="45"/>
      <c r="P97" s="45"/>
      <c r="Q97" s="45"/>
      <c r="R97" s="45"/>
    </row>
    <row r="98" spans="1:36" s="5" customFormat="1" ht="15" customHeight="1">
      <c r="A98" s="145" t="s">
        <v>10</v>
      </c>
      <c r="B98" s="111"/>
      <c r="C98" s="339" t="s">
        <v>144</v>
      </c>
      <c r="D98" s="340"/>
      <c r="E98" s="245"/>
      <c r="G98" s="112"/>
      <c r="H98" s="25"/>
      <c r="I98" s="384"/>
      <c r="J98" s="384"/>
      <c r="K98" s="384"/>
      <c r="L98" s="384"/>
      <c r="M98" s="384"/>
      <c r="N98" s="385"/>
      <c r="O98" s="114"/>
      <c r="P98" s="114"/>
      <c r="Q98" s="114"/>
      <c r="R98" s="114"/>
      <c r="T98" s="127" t="s">
        <v>134</v>
      </c>
    </row>
    <row r="99" spans="1:36" ht="15" customHeight="1">
      <c r="A99" s="1"/>
      <c r="B99" s="1"/>
      <c r="C99" s="1"/>
      <c r="D99" s="1"/>
      <c r="E99" s="1"/>
      <c r="F99" s="1"/>
      <c r="G99" s="1"/>
      <c r="H99" s="25"/>
      <c r="I99" s="386"/>
      <c r="J99" s="386"/>
      <c r="K99" s="386"/>
      <c r="L99" s="386"/>
      <c r="M99" s="386"/>
      <c r="N99" s="387"/>
      <c r="O99" s="114"/>
      <c r="P99" s="114"/>
      <c r="Q99" s="114"/>
      <c r="R99" s="114"/>
      <c r="T99" s="128" t="s">
        <v>135</v>
      </c>
    </row>
    <row r="100" spans="1:36" ht="15" customHeight="1">
      <c r="A100" s="12"/>
      <c r="B100" s="12"/>
      <c r="C100" s="12"/>
      <c r="D100" s="12"/>
      <c r="E100" s="12"/>
      <c r="F100" s="12"/>
      <c r="G100" s="12"/>
      <c r="H100" s="34"/>
      <c r="I100" s="386"/>
      <c r="J100" s="386"/>
      <c r="K100" s="386"/>
      <c r="L100" s="386"/>
      <c r="M100" s="386"/>
      <c r="N100" s="387"/>
      <c r="O100" s="114"/>
      <c r="P100" s="114"/>
      <c r="Q100" s="114"/>
      <c r="R100" s="114"/>
    </row>
    <row r="101" spans="1:36" ht="30" customHeight="1">
      <c r="A101" s="379" t="s">
        <v>181</v>
      </c>
      <c r="B101" s="380"/>
      <c r="C101" s="142"/>
      <c r="D101" s="144" t="s">
        <v>139</v>
      </c>
      <c r="E101" s="378"/>
      <c r="F101" s="378"/>
      <c r="G101" s="109"/>
      <c r="H101" s="37"/>
      <c r="I101" s="386"/>
      <c r="J101" s="386"/>
      <c r="K101" s="386"/>
      <c r="L101" s="386"/>
      <c r="M101" s="386"/>
      <c r="N101" s="387"/>
      <c r="O101" s="114"/>
      <c r="P101" s="114"/>
      <c r="Q101" s="114"/>
      <c r="R101" s="114"/>
    </row>
    <row r="102" spans="1:36" ht="15" customHeight="1">
      <c r="A102" s="1"/>
      <c r="B102" s="1"/>
      <c r="C102" s="1"/>
      <c r="D102" s="1"/>
      <c r="E102" s="1"/>
      <c r="F102" s="1"/>
      <c r="G102" s="1"/>
      <c r="H102" s="25"/>
      <c r="I102" s="386"/>
      <c r="J102" s="386"/>
      <c r="K102" s="386"/>
      <c r="L102" s="386"/>
      <c r="M102" s="386"/>
      <c r="N102" s="387"/>
      <c r="O102" s="114"/>
      <c r="P102" s="114"/>
      <c r="Q102" s="114"/>
      <c r="R102" s="114"/>
    </row>
    <row r="103" spans="1:36" ht="15" customHeight="1">
      <c r="A103" s="12" t="s">
        <v>145</v>
      </c>
      <c r="B103" s="12"/>
      <c r="C103" s="12"/>
      <c r="D103" s="12"/>
      <c r="E103" s="12"/>
      <c r="F103" s="12"/>
      <c r="G103" s="12"/>
      <c r="H103" s="34"/>
      <c r="I103" s="386"/>
      <c r="J103" s="386"/>
      <c r="K103" s="386"/>
      <c r="L103" s="386"/>
      <c r="M103" s="386"/>
      <c r="N103" s="387"/>
      <c r="O103" s="114"/>
      <c r="P103" s="114"/>
      <c r="Q103" s="114"/>
      <c r="R103" s="114"/>
    </row>
    <row r="104" spans="1:36">
      <c r="A104" s="157" t="s">
        <v>11</v>
      </c>
      <c r="B104" s="157" t="s">
        <v>12</v>
      </c>
      <c r="C104" s="158" t="s">
        <v>177</v>
      </c>
      <c r="D104" s="158" t="s">
        <v>113</v>
      </c>
      <c r="E104" s="159" t="s">
        <v>112</v>
      </c>
      <c r="F104" s="175" t="s">
        <v>180</v>
      </c>
      <c r="G104" s="157" t="s">
        <v>178</v>
      </c>
      <c r="H104" s="179"/>
      <c r="I104" s="386"/>
      <c r="J104" s="386"/>
      <c r="K104" s="386"/>
      <c r="L104" s="386"/>
      <c r="M104" s="386"/>
      <c r="N104" s="387"/>
      <c r="O104" s="114"/>
      <c r="P104" s="114"/>
      <c r="Q104" s="114"/>
      <c r="R104" s="114"/>
    </row>
    <row r="105" spans="1:36" ht="33" customHeight="1">
      <c r="A105" s="146"/>
      <c r="B105" s="146"/>
      <c r="C105" s="146"/>
      <c r="D105" s="146"/>
      <c r="E105" s="160">
        <f>SUM(A105:D105)</f>
        <v>0</v>
      </c>
      <c r="F105" s="62"/>
      <c r="G105" s="177"/>
      <c r="H105" s="43"/>
      <c r="I105" s="388"/>
      <c r="J105" s="388"/>
      <c r="K105" s="388"/>
      <c r="L105" s="388"/>
      <c r="M105" s="388"/>
      <c r="N105" s="389"/>
      <c r="O105" s="114"/>
      <c r="P105" s="114"/>
      <c r="Q105" s="114"/>
      <c r="R105" s="114"/>
    </row>
    <row r="106" spans="1:36" ht="15" customHeight="1">
      <c r="A106" s="105"/>
      <c r="B106" s="105"/>
      <c r="C106" s="105"/>
      <c r="D106" s="105"/>
      <c r="E106" s="105"/>
      <c r="F106" s="105"/>
      <c r="G106" s="105"/>
      <c r="H106" s="43"/>
      <c r="I106" s="105"/>
      <c r="J106" s="106"/>
      <c r="K106" s="108"/>
      <c r="L106" s="108"/>
      <c r="M106" s="108"/>
      <c r="N106" s="107"/>
      <c r="O106" s="45"/>
      <c r="P106" s="45"/>
      <c r="Q106" s="45"/>
      <c r="R106" s="45"/>
      <c r="S106" s="45"/>
      <c r="T106" s="45"/>
      <c r="U106" s="45"/>
      <c r="V106" s="45"/>
      <c r="W106" s="45"/>
      <c r="X106" s="45"/>
      <c r="Y106" s="45"/>
      <c r="Z106" s="45"/>
      <c r="AA106" s="45"/>
      <c r="AB106" s="45"/>
      <c r="AC106" s="45"/>
      <c r="AD106" s="45"/>
      <c r="AE106" s="45"/>
      <c r="AF106" s="45"/>
      <c r="AG106" s="45"/>
      <c r="AH106" s="45"/>
      <c r="AI106" s="45"/>
      <c r="AJ106" s="45"/>
    </row>
    <row r="107" spans="1:36" s="5" customFormat="1" ht="15" customHeight="1">
      <c r="A107" s="18" t="s">
        <v>108</v>
      </c>
      <c r="B107" s="12"/>
      <c r="C107" s="345" t="s">
        <v>133</v>
      </c>
      <c r="D107" s="345"/>
      <c r="E107" s="325"/>
      <c r="F107" s="327"/>
      <c r="G107" s="12"/>
      <c r="H107" s="34"/>
      <c r="I107" s="381" t="s">
        <v>165</v>
      </c>
      <c r="J107" s="381"/>
      <c r="K107" s="381"/>
      <c r="L107" s="381"/>
      <c r="M107" s="381"/>
      <c r="N107" s="381"/>
      <c r="O107" s="45"/>
      <c r="P107" s="45"/>
      <c r="Q107" s="45"/>
      <c r="R107" s="45"/>
    </row>
    <row r="108" spans="1:36" s="5" customFormat="1" ht="15" customHeight="1">
      <c r="A108" s="18"/>
      <c r="B108" s="12"/>
      <c r="C108" s="137"/>
      <c r="D108" s="137"/>
      <c r="E108" s="143"/>
      <c r="F108" s="143"/>
      <c r="G108" s="8"/>
      <c r="H108" s="34"/>
      <c r="I108" s="381"/>
      <c r="J108" s="381"/>
      <c r="K108" s="381"/>
      <c r="L108" s="381"/>
      <c r="M108" s="381"/>
      <c r="N108" s="381"/>
      <c r="O108" s="45"/>
      <c r="P108" s="45"/>
      <c r="Q108" s="45"/>
      <c r="R108" s="45"/>
    </row>
    <row r="109" spans="1:36" s="5" customFormat="1" ht="15" customHeight="1">
      <c r="A109" s="383" t="s">
        <v>345</v>
      </c>
      <c r="B109" s="383"/>
      <c r="C109" s="374"/>
      <c r="D109" s="375"/>
      <c r="E109" s="375"/>
      <c r="F109" s="376"/>
      <c r="G109" s="46"/>
      <c r="H109" s="34"/>
      <c r="I109" s="381"/>
      <c r="J109" s="381"/>
      <c r="K109" s="381"/>
      <c r="L109" s="381"/>
      <c r="M109" s="381"/>
      <c r="N109" s="381"/>
      <c r="O109" s="45"/>
      <c r="P109" s="45"/>
      <c r="Q109" s="45"/>
      <c r="R109" s="45"/>
    </row>
    <row r="110" spans="1:36" s="5" customFormat="1" ht="15" customHeight="1">
      <c r="A110" s="8"/>
      <c r="B110" s="1"/>
      <c r="C110" s="1"/>
      <c r="D110" s="12"/>
      <c r="E110" s="1"/>
      <c r="F110" s="1"/>
      <c r="G110" s="1"/>
      <c r="H110" s="25"/>
      <c r="I110" s="382"/>
      <c r="J110" s="382"/>
      <c r="K110" s="382"/>
      <c r="L110" s="382"/>
      <c r="M110" s="382"/>
      <c r="N110" s="382"/>
      <c r="O110" s="45"/>
      <c r="P110" s="45"/>
      <c r="Q110" s="45"/>
      <c r="R110" s="45"/>
    </row>
    <row r="111" spans="1:36" s="5" customFormat="1" ht="15" customHeight="1">
      <c r="A111" s="145" t="s">
        <v>10</v>
      </c>
      <c r="B111" s="111"/>
      <c r="C111" s="339" t="s">
        <v>144</v>
      </c>
      <c r="D111" s="340"/>
      <c r="E111" s="245"/>
      <c r="G111" s="112"/>
      <c r="H111" s="25"/>
      <c r="I111" s="377"/>
      <c r="J111" s="377"/>
      <c r="K111" s="377"/>
      <c r="L111" s="377"/>
      <c r="M111" s="377"/>
      <c r="N111" s="377"/>
      <c r="O111" s="114"/>
      <c r="P111" s="114"/>
      <c r="Q111" s="114"/>
      <c r="R111" s="114"/>
      <c r="T111" s="127" t="s">
        <v>134</v>
      </c>
    </row>
    <row r="112" spans="1:36" ht="15" customHeight="1">
      <c r="A112" s="1"/>
      <c r="B112" s="1"/>
      <c r="C112" s="1"/>
      <c r="D112" s="1"/>
      <c r="E112" s="1"/>
      <c r="F112" s="1"/>
      <c r="G112" s="1"/>
      <c r="H112" s="25"/>
      <c r="I112" s="377"/>
      <c r="J112" s="377"/>
      <c r="K112" s="377"/>
      <c r="L112" s="377"/>
      <c r="M112" s="377"/>
      <c r="N112" s="377"/>
      <c r="O112" s="114"/>
      <c r="P112" s="114"/>
      <c r="Q112" s="114"/>
      <c r="R112" s="114"/>
      <c r="T112" s="128" t="s">
        <v>135</v>
      </c>
    </row>
    <row r="113" spans="1:36" ht="15" customHeight="1">
      <c r="A113" s="12"/>
      <c r="B113" s="12"/>
      <c r="C113" s="12"/>
      <c r="D113" s="12"/>
      <c r="E113" s="12"/>
      <c r="F113" s="12"/>
      <c r="G113" s="12"/>
      <c r="H113" s="34"/>
      <c r="I113" s="377"/>
      <c r="J113" s="377"/>
      <c r="K113" s="377"/>
      <c r="L113" s="377"/>
      <c r="M113" s="377"/>
      <c r="N113" s="377"/>
      <c r="O113" s="114"/>
      <c r="P113" s="114"/>
      <c r="Q113" s="114"/>
      <c r="R113" s="114"/>
    </row>
    <row r="114" spans="1:36" ht="30" customHeight="1">
      <c r="A114" s="379" t="s">
        <v>181</v>
      </c>
      <c r="B114" s="380"/>
      <c r="C114" s="142"/>
      <c r="D114" s="144" t="s">
        <v>139</v>
      </c>
      <c r="E114" s="378"/>
      <c r="F114" s="378"/>
      <c r="G114" s="109"/>
      <c r="H114" s="37"/>
      <c r="I114" s="377"/>
      <c r="J114" s="377"/>
      <c r="K114" s="377"/>
      <c r="L114" s="377"/>
      <c r="M114" s="377"/>
      <c r="N114" s="377"/>
      <c r="O114" s="114"/>
      <c r="P114" s="114"/>
      <c r="Q114" s="114"/>
      <c r="R114" s="114"/>
    </row>
    <row r="115" spans="1:36" ht="15" customHeight="1">
      <c r="A115" s="1"/>
      <c r="B115" s="1"/>
      <c r="C115" s="1"/>
      <c r="D115" s="1"/>
      <c r="E115" s="1"/>
      <c r="F115" s="1"/>
      <c r="G115" s="1"/>
      <c r="H115" s="25"/>
      <c r="I115" s="377"/>
      <c r="J115" s="377"/>
      <c r="K115" s="377"/>
      <c r="L115" s="377"/>
      <c r="M115" s="377"/>
      <c r="N115" s="377"/>
      <c r="O115" s="114"/>
      <c r="P115" s="114"/>
      <c r="Q115" s="114"/>
      <c r="R115" s="114"/>
    </row>
    <row r="116" spans="1:36" ht="15" customHeight="1">
      <c r="A116" s="12" t="s">
        <v>145</v>
      </c>
      <c r="B116" s="12"/>
      <c r="C116" s="12"/>
      <c r="D116" s="12"/>
      <c r="E116" s="12"/>
      <c r="F116" s="12"/>
      <c r="G116" s="12"/>
      <c r="H116" s="34"/>
      <c r="I116" s="377"/>
      <c r="J116" s="377"/>
      <c r="K116" s="377"/>
      <c r="L116" s="377"/>
      <c r="M116" s="377"/>
      <c r="N116" s="377"/>
      <c r="O116" s="114"/>
      <c r="P116" s="114"/>
      <c r="Q116" s="114"/>
      <c r="R116" s="114"/>
    </row>
    <row r="117" spans="1:36">
      <c r="A117" s="157" t="s">
        <v>11</v>
      </c>
      <c r="B117" s="157" t="s">
        <v>12</v>
      </c>
      <c r="C117" s="158" t="s">
        <v>177</v>
      </c>
      <c r="D117" s="158" t="s">
        <v>113</v>
      </c>
      <c r="E117" s="159" t="s">
        <v>112</v>
      </c>
      <c r="F117" s="175" t="s">
        <v>180</v>
      </c>
      <c r="G117" s="157" t="s">
        <v>178</v>
      </c>
      <c r="H117" s="179"/>
      <c r="I117" s="377"/>
      <c r="J117" s="377"/>
      <c r="K117" s="377"/>
      <c r="L117" s="377"/>
      <c r="M117" s="377"/>
      <c r="N117" s="377"/>
      <c r="O117" s="114"/>
      <c r="P117" s="114"/>
      <c r="Q117" s="114"/>
      <c r="R117" s="114"/>
    </row>
    <row r="118" spans="1:36" ht="33" customHeight="1">
      <c r="A118" s="146"/>
      <c r="B118" s="146"/>
      <c r="C118" s="146"/>
      <c r="D118" s="146"/>
      <c r="E118" s="160">
        <f>SUM(A118:D118)</f>
        <v>0</v>
      </c>
      <c r="F118" s="62"/>
      <c r="G118" s="177"/>
      <c r="H118" s="43"/>
      <c r="I118" s="377"/>
      <c r="J118" s="377"/>
      <c r="K118" s="377"/>
      <c r="L118" s="377"/>
      <c r="M118" s="377"/>
      <c r="N118" s="377"/>
      <c r="O118" s="114"/>
      <c r="P118" s="114"/>
      <c r="Q118" s="114"/>
      <c r="R118" s="114"/>
    </row>
    <row r="119" spans="1:36" ht="15" customHeight="1">
      <c r="A119" s="105"/>
      <c r="B119" s="105"/>
      <c r="C119" s="105"/>
      <c r="D119" s="105"/>
      <c r="E119" s="105"/>
      <c r="F119" s="105"/>
      <c r="G119" s="105"/>
      <c r="H119" s="43"/>
      <c r="I119" s="105"/>
      <c r="J119" s="106"/>
      <c r="K119" s="108"/>
      <c r="L119" s="108"/>
      <c r="M119" s="108"/>
      <c r="N119" s="107"/>
      <c r="O119" s="45"/>
      <c r="P119" s="45"/>
      <c r="Q119" s="45"/>
      <c r="R119" s="45"/>
      <c r="S119" s="45"/>
      <c r="T119" s="45"/>
      <c r="U119" s="45"/>
      <c r="V119" s="45"/>
      <c r="W119" s="45"/>
      <c r="X119" s="45"/>
      <c r="Y119" s="45"/>
      <c r="Z119" s="45"/>
      <c r="AA119" s="45"/>
      <c r="AB119" s="45"/>
      <c r="AC119" s="45"/>
      <c r="AD119" s="45"/>
      <c r="AE119" s="45"/>
      <c r="AF119" s="45"/>
      <c r="AG119" s="45"/>
      <c r="AH119" s="45"/>
      <c r="AI119" s="45"/>
      <c r="AJ119" s="45"/>
    </row>
    <row r="120" spans="1:36" s="5" customFormat="1" ht="15" customHeight="1">
      <c r="A120" s="18" t="s">
        <v>109</v>
      </c>
      <c r="B120" s="12"/>
      <c r="C120" s="345" t="s">
        <v>133</v>
      </c>
      <c r="D120" s="345"/>
      <c r="E120" s="325"/>
      <c r="F120" s="327"/>
      <c r="G120" s="12"/>
      <c r="H120" s="34"/>
      <c r="I120" s="381" t="s">
        <v>164</v>
      </c>
      <c r="J120" s="381"/>
      <c r="K120" s="381"/>
      <c r="L120" s="381"/>
      <c r="M120" s="381"/>
      <c r="N120" s="381"/>
      <c r="O120" s="45"/>
      <c r="P120" s="45"/>
      <c r="Q120" s="45"/>
      <c r="R120" s="45"/>
    </row>
    <row r="121" spans="1:36" s="5" customFormat="1" ht="15" customHeight="1">
      <c r="A121" s="18"/>
      <c r="B121" s="12"/>
      <c r="C121" s="137"/>
      <c r="D121" s="137"/>
      <c r="E121" s="143"/>
      <c r="F121" s="143"/>
      <c r="G121" s="8"/>
      <c r="H121" s="34"/>
      <c r="I121" s="381"/>
      <c r="J121" s="381"/>
      <c r="K121" s="381"/>
      <c r="L121" s="381"/>
      <c r="M121" s="381"/>
      <c r="N121" s="381"/>
      <c r="O121" s="45"/>
      <c r="P121" s="45"/>
      <c r="Q121" s="45"/>
      <c r="R121" s="45"/>
    </row>
    <row r="122" spans="1:36" s="5" customFormat="1" ht="15" customHeight="1">
      <c r="A122" s="383" t="s">
        <v>345</v>
      </c>
      <c r="B122" s="383"/>
      <c r="C122" s="374"/>
      <c r="D122" s="375"/>
      <c r="E122" s="375"/>
      <c r="F122" s="376"/>
      <c r="G122" s="46"/>
      <c r="H122" s="34"/>
      <c r="I122" s="381"/>
      <c r="J122" s="381"/>
      <c r="K122" s="381"/>
      <c r="L122" s="381"/>
      <c r="M122" s="381"/>
      <c r="N122" s="381"/>
      <c r="O122" s="45"/>
      <c r="P122" s="45"/>
      <c r="Q122" s="45"/>
      <c r="R122" s="45"/>
    </row>
    <row r="123" spans="1:36" s="5" customFormat="1" ht="15" customHeight="1">
      <c r="A123" s="8"/>
      <c r="B123" s="1"/>
      <c r="C123" s="1"/>
      <c r="D123" s="12"/>
      <c r="E123" s="1"/>
      <c r="F123" s="1"/>
      <c r="G123" s="1"/>
      <c r="H123" s="25"/>
      <c r="I123" s="382"/>
      <c r="J123" s="382"/>
      <c r="K123" s="382"/>
      <c r="L123" s="382"/>
      <c r="M123" s="382"/>
      <c r="N123" s="382"/>
      <c r="O123" s="45"/>
      <c r="P123" s="45"/>
      <c r="Q123" s="45"/>
      <c r="R123" s="45"/>
    </row>
    <row r="124" spans="1:36" s="5" customFormat="1" ht="15" customHeight="1">
      <c r="A124" s="145" t="s">
        <v>10</v>
      </c>
      <c r="B124" s="111"/>
      <c r="C124" s="339" t="s">
        <v>144</v>
      </c>
      <c r="D124" s="340"/>
      <c r="E124" s="245"/>
      <c r="G124" s="112"/>
      <c r="H124" s="25"/>
      <c r="I124" s="377"/>
      <c r="J124" s="377"/>
      <c r="K124" s="377"/>
      <c r="L124" s="377"/>
      <c r="M124" s="377"/>
      <c r="N124" s="377"/>
      <c r="O124" s="114"/>
      <c r="P124" s="114"/>
      <c r="Q124" s="114"/>
      <c r="R124" s="114"/>
      <c r="T124" s="127" t="s">
        <v>134</v>
      </c>
    </row>
    <row r="125" spans="1:36" ht="15" customHeight="1">
      <c r="A125" s="1"/>
      <c r="B125" s="1"/>
      <c r="C125" s="1"/>
      <c r="D125" s="1"/>
      <c r="E125" s="1"/>
      <c r="F125" s="1"/>
      <c r="G125" s="1"/>
      <c r="H125" s="25"/>
      <c r="I125" s="377"/>
      <c r="J125" s="377"/>
      <c r="K125" s="377"/>
      <c r="L125" s="377"/>
      <c r="M125" s="377"/>
      <c r="N125" s="377"/>
      <c r="O125" s="114"/>
      <c r="P125" s="114"/>
      <c r="Q125" s="114"/>
      <c r="R125" s="114"/>
      <c r="T125" s="128" t="s">
        <v>135</v>
      </c>
    </row>
    <row r="126" spans="1:36" ht="15" customHeight="1">
      <c r="A126" s="12"/>
      <c r="B126" s="12"/>
      <c r="C126" s="12"/>
      <c r="D126" s="12"/>
      <c r="E126" s="12"/>
      <c r="F126" s="12"/>
      <c r="G126" s="12"/>
      <c r="H126" s="34"/>
      <c r="I126" s="377"/>
      <c r="J126" s="377"/>
      <c r="K126" s="377"/>
      <c r="L126" s="377"/>
      <c r="M126" s="377"/>
      <c r="N126" s="377"/>
      <c r="O126" s="114"/>
      <c r="P126" s="114"/>
      <c r="Q126" s="114"/>
      <c r="R126" s="114"/>
    </row>
    <row r="127" spans="1:36" ht="30" customHeight="1">
      <c r="A127" s="379" t="s">
        <v>181</v>
      </c>
      <c r="B127" s="380"/>
      <c r="C127" s="142"/>
      <c r="D127" s="144" t="s">
        <v>139</v>
      </c>
      <c r="E127" s="378"/>
      <c r="F127" s="378"/>
      <c r="G127" s="109"/>
      <c r="H127" s="37"/>
      <c r="I127" s="377"/>
      <c r="J127" s="377"/>
      <c r="K127" s="377"/>
      <c r="L127" s="377"/>
      <c r="M127" s="377"/>
      <c r="N127" s="377"/>
      <c r="O127" s="114"/>
      <c r="P127" s="114"/>
      <c r="Q127" s="114"/>
      <c r="R127" s="114"/>
    </row>
    <row r="128" spans="1:36" ht="15" customHeight="1">
      <c r="A128" s="1"/>
      <c r="B128" s="1"/>
      <c r="C128" s="1"/>
      <c r="D128" s="1"/>
      <c r="E128" s="1"/>
      <c r="F128" s="1"/>
      <c r="G128" s="1"/>
      <c r="H128" s="25"/>
      <c r="I128" s="377"/>
      <c r="J128" s="377"/>
      <c r="K128" s="377"/>
      <c r="L128" s="377"/>
      <c r="M128" s="377"/>
      <c r="N128" s="377"/>
      <c r="O128" s="114"/>
      <c r="P128" s="114"/>
      <c r="Q128" s="114"/>
      <c r="R128" s="114"/>
    </row>
    <row r="129" spans="1:36" ht="15" customHeight="1">
      <c r="A129" s="12" t="s">
        <v>145</v>
      </c>
      <c r="B129" s="12"/>
      <c r="C129" s="12"/>
      <c r="D129" s="12"/>
      <c r="E129" s="12"/>
      <c r="F129" s="12"/>
      <c r="G129" s="12"/>
      <c r="H129" s="34"/>
      <c r="I129" s="377"/>
      <c r="J129" s="377"/>
      <c r="K129" s="377"/>
      <c r="L129" s="377"/>
      <c r="M129" s="377"/>
      <c r="N129" s="377"/>
      <c r="O129" s="114"/>
      <c r="P129" s="114"/>
      <c r="Q129" s="114"/>
      <c r="R129" s="114"/>
    </row>
    <row r="130" spans="1:36">
      <c r="A130" s="157" t="s">
        <v>11</v>
      </c>
      <c r="B130" s="157" t="s">
        <v>12</v>
      </c>
      <c r="C130" s="158" t="s">
        <v>177</v>
      </c>
      <c r="D130" s="158" t="s">
        <v>113</v>
      </c>
      <c r="E130" s="159" t="s">
        <v>112</v>
      </c>
      <c r="F130" s="175" t="s">
        <v>180</v>
      </c>
      <c r="G130" s="157" t="s">
        <v>178</v>
      </c>
      <c r="H130" s="179"/>
      <c r="I130" s="377"/>
      <c r="J130" s="377"/>
      <c r="K130" s="377"/>
      <c r="L130" s="377"/>
      <c r="M130" s="377"/>
      <c r="N130" s="377"/>
      <c r="O130" s="114"/>
      <c r="P130" s="114"/>
      <c r="Q130" s="114"/>
      <c r="R130" s="114"/>
    </row>
    <row r="131" spans="1:36" ht="33" customHeight="1">
      <c r="A131" s="146"/>
      <c r="B131" s="146">
        <v>4</v>
      </c>
      <c r="C131" s="146"/>
      <c r="D131" s="146"/>
      <c r="E131" s="160">
        <f>SUM(A131:D131)</f>
        <v>4</v>
      </c>
      <c r="F131" s="62"/>
      <c r="G131" s="177"/>
      <c r="H131" s="43"/>
      <c r="I131" s="377"/>
      <c r="J131" s="377"/>
      <c r="K131" s="377"/>
      <c r="L131" s="377"/>
      <c r="M131" s="377"/>
      <c r="N131" s="377"/>
      <c r="O131" s="114"/>
      <c r="P131" s="114"/>
      <c r="Q131" s="114"/>
      <c r="R131" s="114"/>
    </row>
    <row r="132" spans="1:36" ht="15" customHeight="1">
      <c r="A132" s="105"/>
      <c r="B132" s="105"/>
      <c r="C132" s="105"/>
      <c r="D132" s="105"/>
      <c r="E132" s="105"/>
      <c r="F132" s="105"/>
      <c r="G132" s="105"/>
      <c r="H132" s="43"/>
      <c r="I132" s="105"/>
      <c r="J132" s="106"/>
      <c r="K132" s="108"/>
      <c r="L132" s="108"/>
      <c r="M132" s="108"/>
      <c r="N132" s="107"/>
      <c r="O132" s="45"/>
      <c r="P132" s="45"/>
      <c r="Q132" s="45"/>
      <c r="R132" s="45"/>
      <c r="S132" s="45"/>
      <c r="T132" s="45"/>
      <c r="U132" s="45"/>
      <c r="V132" s="45"/>
      <c r="W132" s="45"/>
      <c r="X132" s="45"/>
      <c r="Y132" s="45"/>
      <c r="Z132" s="45"/>
      <c r="AA132" s="45"/>
      <c r="AB132" s="45"/>
      <c r="AC132" s="45"/>
      <c r="AD132" s="45"/>
      <c r="AE132" s="45"/>
      <c r="AF132" s="45"/>
      <c r="AG132" s="45"/>
      <c r="AH132" s="45"/>
      <c r="AI132" s="45"/>
      <c r="AJ132" s="45"/>
    </row>
    <row r="133" spans="1:36" s="5" customFormat="1" ht="15" customHeight="1">
      <c r="A133" s="18" t="s">
        <v>110</v>
      </c>
      <c r="B133" s="12"/>
      <c r="C133" s="345" t="s">
        <v>133</v>
      </c>
      <c r="D133" s="345"/>
      <c r="E133" s="325"/>
      <c r="F133" s="327"/>
      <c r="G133" s="12"/>
      <c r="H133" s="34"/>
      <c r="I133" s="381" t="s">
        <v>164</v>
      </c>
      <c r="J133" s="381"/>
      <c r="K133" s="381"/>
      <c r="L133" s="381"/>
      <c r="M133" s="381"/>
      <c r="N133" s="381"/>
      <c r="O133" s="45"/>
      <c r="P133" s="45"/>
      <c r="Q133" s="45"/>
      <c r="R133" s="45"/>
    </row>
    <row r="134" spans="1:36" s="5" customFormat="1" ht="15" customHeight="1">
      <c r="A134" s="18"/>
      <c r="B134" s="12"/>
      <c r="C134" s="137"/>
      <c r="D134" s="137"/>
      <c r="E134" s="143"/>
      <c r="F134" s="143"/>
      <c r="G134" s="8"/>
      <c r="H134" s="34"/>
      <c r="I134" s="381"/>
      <c r="J134" s="381"/>
      <c r="K134" s="381"/>
      <c r="L134" s="381"/>
      <c r="M134" s="381"/>
      <c r="N134" s="381"/>
      <c r="O134" s="45"/>
      <c r="P134" s="45"/>
      <c r="Q134" s="45"/>
      <c r="R134" s="45"/>
    </row>
    <row r="135" spans="1:36" s="5" customFormat="1" ht="15" customHeight="1">
      <c r="A135" s="383" t="s">
        <v>345</v>
      </c>
      <c r="B135" s="383"/>
      <c r="C135" s="374"/>
      <c r="D135" s="375"/>
      <c r="E135" s="375"/>
      <c r="F135" s="376"/>
      <c r="G135" s="46"/>
      <c r="H135" s="34"/>
      <c r="I135" s="381"/>
      <c r="J135" s="381"/>
      <c r="K135" s="381"/>
      <c r="L135" s="381"/>
      <c r="M135" s="381"/>
      <c r="N135" s="381"/>
      <c r="O135" s="45"/>
      <c r="P135" s="45"/>
      <c r="Q135" s="45"/>
      <c r="R135" s="45"/>
    </row>
    <row r="136" spans="1:36" s="5" customFormat="1" ht="15" customHeight="1">
      <c r="A136" s="8"/>
      <c r="B136" s="1"/>
      <c r="C136" s="1"/>
      <c r="D136" s="12"/>
      <c r="E136" s="1"/>
      <c r="F136" s="1"/>
      <c r="G136" s="1"/>
      <c r="H136" s="25"/>
      <c r="I136" s="382"/>
      <c r="J136" s="382"/>
      <c r="K136" s="382"/>
      <c r="L136" s="382"/>
      <c r="M136" s="382"/>
      <c r="N136" s="382"/>
      <c r="O136" s="45"/>
      <c r="P136" s="45"/>
      <c r="Q136" s="45"/>
      <c r="R136" s="45"/>
    </row>
    <row r="137" spans="1:36" s="5" customFormat="1" ht="15" customHeight="1">
      <c r="A137" s="145" t="s">
        <v>10</v>
      </c>
      <c r="B137" s="111"/>
      <c r="C137" s="339" t="s">
        <v>144</v>
      </c>
      <c r="D137" s="340"/>
      <c r="E137" s="245"/>
      <c r="G137" s="112"/>
      <c r="H137" s="25"/>
      <c r="I137" s="377"/>
      <c r="J137" s="377"/>
      <c r="K137" s="377"/>
      <c r="L137" s="377"/>
      <c r="M137" s="377"/>
      <c r="N137" s="377"/>
      <c r="O137" s="114"/>
      <c r="P137" s="114"/>
      <c r="Q137" s="114"/>
      <c r="R137" s="114"/>
      <c r="T137" s="127" t="s">
        <v>134</v>
      </c>
    </row>
    <row r="138" spans="1:36" ht="15" customHeight="1">
      <c r="A138" s="1"/>
      <c r="B138" s="1"/>
      <c r="C138" s="1"/>
      <c r="D138" s="1"/>
      <c r="E138" s="1"/>
      <c r="F138" s="1"/>
      <c r="G138" s="1"/>
      <c r="H138" s="25"/>
      <c r="I138" s="377"/>
      <c r="J138" s="377"/>
      <c r="K138" s="377"/>
      <c r="L138" s="377"/>
      <c r="M138" s="377"/>
      <c r="N138" s="377"/>
      <c r="O138" s="114"/>
      <c r="P138" s="114"/>
      <c r="Q138" s="114"/>
      <c r="R138" s="114"/>
      <c r="T138" s="128" t="s">
        <v>135</v>
      </c>
    </row>
    <row r="139" spans="1:36" ht="15" customHeight="1">
      <c r="A139" s="12"/>
      <c r="B139" s="12"/>
      <c r="C139" s="12"/>
      <c r="D139" s="12"/>
      <c r="E139" s="12"/>
      <c r="F139" s="12"/>
      <c r="G139" s="12"/>
      <c r="H139" s="34"/>
      <c r="I139" s="377"/>
      <c r="J139" s="377"/>
      <c r="K139" s="377"/>
      <c r="L139" s="377"/>
      <c r="M139" s="377"/>
      <c r="N139" s="377"/>
      <c r="O139" s="114"/>
      <c r="P139" s="114"/>
      <c r="Q139" s="114"/>
      <c r="R139" s="114"/>
    </row>
    <row r="140" spans="1:36" ht="30" customHeight="1">
      <c r="A140" s="379" t="s">
        <v>181</v>
      </c>
      <c r="B140" s="380"/>
      <c r="C140" s="142"/>
      <c r="D140" s="144" t="s">
        <v>139</v>
      </c>
      <c r="E140" s="378"/>
      <c r="F140" s="378"/>
      <c r="G140" s="109"/>
      <c r="H140" s="37"/>
      <c r="I140" s="377"/>
      <c r="J140" s="377"/>
      <c r="K140" s="377"/>
      <c r="L140" s="377"/>
      <c r="M140" s="377"/>
      <c r="N140" s="377"/>
      <c r="O140" s="114"/>
      <c r="P140" s="114"/>
      <c r="Q140" s="114"/>
      <c r="R140" s="114"/>
    </row>
    <row r="141" spans="1:36" ht="15" customHeight="1">
      <c r="A141" s="1"/>
      <c r="B141" s="1"/>
      <c r="C141" s="1"/>
      <c r="D141" s="1"/>
      <c r="E141" s="1"/>
      <c r="F141" s="1"/>
      <c r="G141" s="1"/>
      <c r="H141" s="25"/>
      <c r="I141" s="377"/>
      <c r="J141" s="377"/>
      <c r="K141" s="377"/>
      <c r="L141" s="377"/>
      <c r="M141" s="377"/>
      <c r="N141" s="377"/>
      <c r="O141" s="114"/>
      <c r="P141" s="114"/>
      <c r="Q141" s="114"/>
      <c r="R141" s="114"/>
    </row>
    <row r="142" spans="1:36" ht="15" customHeight="1">
      <c r="A142" s="12" t="s">
        <v>145</v>
      </c>
      <c r="B142" s="12"/>
      <c r="C142" s="12"/>
      <c r="D142" s="12"/>
      <c r="E142" s="12"/>
      <c r="F142" s="12"/>
      <c r="G142" s="12"/>
      <c r="H142" s="34"/>
      <c r="I142" s="377"/>
      <c r="J142" s="377"/>
      <c r="K142" s="377"/>
      <c r="L142" s="377"/>
      <c r="M142" s="377"/>
      <c r="N142" s="377"/>
      <c r="O142" s="114"/>
      <c r="P142" s="114"/>
      <c r="Q142" s="114"/>
      <c r="R142" s="114"/>
    </row>
    <row r="143" spans="1:36">
      <c r="A143" s="157" t="s">
        <v>11</v>
      </c>
      <c r="B143" s="157" t="s">
        <v>12</v>
      </c>
      <c r="C143" s="158" t="s">
        <v>177</v>
      </c>
      <c r="D143" s="158" t="s">
        <v>113</v>
      </c>
      <c r="E143" s="159" t="s">
        <v>112</v>
      </c>
      <c r="F143" s="175" t="s">
        <v>180</v>
      </c>
      <c r="G143" s="157" t="s">
        <v>178</v>
      </c>
      <c r="H143" s="179"/>
      <c r="I143" s="377"/>
      <c r="J143" s="377"/>
      <c r="K143" s="377"/>
      <c r="L143" s="377"/>
      <c r="M143" s="377"/>
      <c r="N143" s="377"/>
      <c r="O143" s="114"/>
      <c r="P143" s="114"/>
      <c r="Q143" s="114"/>
      <c r="R143" s="114"/>
    </row>
    <row r="144" spans="1:36" ht="33" customHeight="1">
      <c r="A144" s="146"/>
      <c r="B144" s="146"/>
      <c r="C144" s="146"/>
      <c r="D144" s="146"/>
      <c r="E144" s="160">
        <f>SUM(A144:D144)</f>
        <v>0</v>
      </c>
      <c r="F144" s="62"/>
      <c r="G144" s="177"/>
      <c r="H144" s="43"/>
      <c r="I144" s="377"/>
      <c r="J144" s="377"/>
      <c r="K144" s="377"/>
      <c r="L144" s="377"/>
      <c r="M144" s="377"/>
      <c r="N144" s="377"/>
      <c r="O144" s="114"/>
      <c r="P144" s="114"/>
      <c r="Q144" s="114"/>
      <c r="R144" s="114"/>
    </row>
    <row r="145" spans="1:36" ht="15" customHeight="1">
      <c r="A145" s="105"/>
      <c r="B145" s="105"/>
      <c r="C145" s="105"/>
      <c r="D145" s="105"/>
      <c r="E145" s="105"/>
      <c r="F145" s="105"/>
      <c r="G145" s="105"/>
      <c r="H145" s="43"/>
      <c r="I145" s="105"/>
      <c r="J145" s="106"/>
      <c r="K145" s="108"/>
      <c r="L145" s="108"/>
      <c r="M145" s="108"/>
      <c r="N145" s="107"/>
      <c r="O145" s="45"/>
      <c r="P145" s="45"/>
      <c r="Q145" s="45"/>
      <c r="R145" s="45"/>
      <c r="S145" s="45"/>
      <c r="T145" s="45"/>
      <c r="U145" s="45"/>
      <c r="V145" s="45"/>
      <c r="W145" s="45"/>
      <c r="X145" s="45"/>
      <c r="Y145" s="45"/>
      <c r="Z145" s="45"/>
      <c r="AA145" s="45"/>
      <c r="AB145" s="45"/>
      <c r="AC145" s="45"/>
      <c r="AD145" s="45"/>
      <c r="AE145" s="45"/>
      <c r="AF145" s="45"/>
      <c r="AG145" s="45"/>
      <c r="AH145" s="45"/>
      <c r="AI145" s="45"/>
      <c r="AJ145" s="45"/>
    </row>
    <row r="146" spans="1:36" s="5" customFormat="1" ht="15" customHeight="1">
      <c r="A146" s="18" t="s">
        <v>111</v>
      </c>
      <c r="B146" s="12"/>
      <c r="C146" s="345" t="s">
        <v>133</v>
      </c>
      <c r="D146" s="345"/>
      <c r="E146" s="325"/>
      <c r="F146" s="327"/>
      <c r="G146" s="12"/>
      <c r="H146" s="34"/>
      <c r="I146" s="381" t="s">
        <v>164</v>
      </c>
      <c r="J146" s="381"/>
      <c r="K146" s="381"/>
      <c r="L146" s="381"/>
      <c r="M146" s="381"/>
      <c r="N146" s="381"/>
      <c r="O146" s="45"/>
      <c r="P146" s="45"/>
      <c r="Q146" s="45"/>
      <c r="R146" s="45"/>
    </row>
    <row r="147" spans="1:36" s="5" customFormat="1" ht="15" customHeight="1">
      <c r="A147" s="18"/>
      <c r="B147" s="12"/>
      <c r="C147" s="137"/>
      <c r="D147" s="137"/>
      <c r="E147" s="143"/>
      <c r="F147" s="143"/>
      <c r="G147" s="8"/>
      <c r="H147" s="34"/>
      <c r="I147" s="381"/>
      <c r="J147" s="381"/>
      <c r="K147" s="381"/>
      <c r="L147" s="381"/>
      <c r="M147" s="381"/>
      <c r="N147" s="381"/>
      <c r="O147" s="45"/>
      <c r="P147" s="45"/>
      <c r="Q147" s="45"/>
      <c r="R147" s="45"/>
    </row>
    <row r="148" spans="1:36" s="5" customFormat="1" ht="15" customHeight="1">
      <c r="A148" s="383" t="s">
        <v>345</v>
      </c>
      <c r="B148" s="383"/>
      <c r="C148" s="374"/>
      <c r="D148" s="375"/>
      <c r="E148" s="375"/>
      <c r="F148" s="376"/>
      <c r="G148" s="46"/>
      <c r="H148" s="34"/>
      <c r="I148" s="381"/>
      <c r="J148" s="381"/>
      <c r="K148" s="381"/>
      <c r="L148" s="381"/>
      <c r="M148" s="381"/>
      <c r="N148" s="381"/>
      <c r="O148" s="45"/>
      <c r="P148" s="45"/>
      <c r="Q148" s="45"/>
      <c r="R148" s="45"/>
    </row>
    <row r="149" spans="1:36" s="5" customFormat="1" ht="15" customHeight="1">
      <c r="A149" s="8"/>
      <c r="B149" s="1"/>
      <c r="C149" s="1"/>
      <c r="D149" s="12"/>
      <c r="E149" s="1"/>
      <c r="F149" s="1"/>
      <c r="G149" s="1"/>
      <c r="H149" s="25"/>
      <c r="I149" s="382"/>
      <c r="J149" s="382"/>
      <c r="K149" s="382"/>
      <c r="L149" s="382"/>
      <c r="M149" s="382"/>
      <c r="N149" s="382"/>
      <c r="O149" s="45"/>
      <c r="P149" s="45"/>
      <c r="Q149" s="45"/>
      <c r="R149" s="45"/>
    </row>
    <row r="150" spans="1:36" s="5" customFormat="1" ht="15" customHeight="1">
      <c r="A150" s="145" t="s">
        <v>10</v>
      </c>
      <c r="B150" s="111"/>
      <c r="C150" s="339" t="s">
        <v>144</v>
      </c>
      <c r="D150" s="340"/>
      <c r="E150" s="245"/>
      <c r="G150" s="112"/>
      <c r="H150" s="25"/>
      <c r="I150" s="377"/>
      <c r="J150" s="377"/>
      <c r="K150" s="377"/>
      <c r="L150" s="377"/>
      <c r="M150" s="377"/>
      <c r="N150" s="377"/>
      <c r="O150" s="114"/>
      <c r="P150" s="114"/>
      <c r="Q150" s="114"/>
      <c r="R150" s="114"/>
      <c r="T150" s="127" t="s">
        <v>134</v>
      </c>
    </row>
    <row r="151" spans="1:36" ht="15" customHeight="1">
      <c r="A151" s="1"/>
      <c r="B151" s="1"/>
      <c r="C151" s="1"/>
      <c r="D151" s="1"/>
      <c r="E151" s="1"/>
      <c r="F151" s="1"/>
      <c r="G151" s="1"/>
      <c r="H151" s="25"/>
      <c r="I151" s="377"/>
      <c r="J151" s="377"/>
      <c r="K151" s="377"/>
      <c r="L151" s="377"/>
      <c r="M151" s="377"/>
      <c r="N151" s="377"/>
      <c r="O151" s="114"/>
      <c r="P151" s="114"/>
      <c r="Q151" s="114"/>
      <c r="R151" s="114"/>
      <c r="T151" s="128" t="s">
        <v>135</v>
      </c>
    </row>
    <row r="152" spans="1:36" ht="15" customHeight="1">
      <c r="A152" s="12"/>
      <c r="B152" s="12"/>
      <c r="C152" s="12"/>
      <c r="D152" s="12"/>
      <c r="E152" s="12"/>
      <c r="F152" s="12"/>
      <c r="G152" s="12"/>
      <c r="H152" s="34"/>
      <c r="I152" s="377"/>
      <c r="J152" s="377"/>
      <c r="K152" s="377"/>
      <c r="L152" s="377"/>
      <c r="M152" s="377"/>
      <c r="N152" s="377"/>
      <c r="O152" s="114"/>
      <c r="P152" s="114"/>
      <c r="Q152" s="114"/>
      <c r="R152" s="114"/>
    </row>
    <row r="153" spans="1:36" ht="30" customHeight="1">
      <c r="A153" s="379" t="s">
        <v>181</v>
      </c>
      <c r="B153" s="380"/>
      <c r="C153" s="142"/>
      <c r="D153" s="144" t="s">
        <v>139</v>
      </c>
      <c r="E153" s="378"/>
      <c r="F153" s="378"/>
      <c r="G153" s="109"/>
      <c r="H153" s="37"/>
      <c r="I153" s="377"/>
      <c r="J153" s="377"/>
      <c r="K153" s="377"/>
      <c r="L153" s="377"/>
      <c r="M153" s="377"/>
      <c r="N153" s="377"/>
      <c r="O153" s="114"/>
      <c r="P153" s="114"/>
      <c r="Q153" s="114"/>
      <c r="R153" s="114"/>
    </row>
    <row r="154" spans="1:36" ht="15" customHeight="1">
      <c r="A154" s="1"/>
      <c r="B154" s="1"/>
      <c r="C154" s="1"/>
      <c r="D154" s="1"/>
      <c r="E154" s="1"/>
      <c r="F154" s="1"/>
      <c r="G154" s="1"/>
      <c r="H154" s="25"/>
      <c r="I154" s="377"/>
      <c r="J154" s="377"/>
      <c r="K154" s="377"/>
      <c r="L154" s="377"/>
      <c r="M154" s="377"/>
      <c r="N154" s="377"/>
      <c r="O154" s="114"/>
      <c r="P154" s="114"/>
      <c r="Q154" s="114"/>
      <c r="R154" s="114"/>
    </row>
    <row r="155" spans="1:36" ht="15" customHeight="1">
      <c r="A155" s="12" t="s">
        <v>145</v>
      </c>
      <c r="B155" s="12"/>
      <c r="C155" s="12"/>
      <c r="D155" s="12"/>
      <c r="E155" s="12"/>
      <c r="F155" s="12"/>
      <c r="G155" s="12"/>
      <c r="H155" s="34"/>
      <c r="I155" s="377"/>
      <c r="J155" s="377"/>
      <c r="K155" s="377"/>
      <c r="L155" s="377"/>
      <c r="M155" s="377"/>
      <c r="N155" s="377"/>
      <c r="O155" s="114"/>
      <c r="P155" s="114"/>
      <c r="Q155" s="114"/>
      <c r="R155" s="114"/>
    </row>
    <row r="156" spans="1:36">
      <c r="A156" s="157" t="s">
        <v>11</v>
      </c>
      <c r="B156" s="157" t="s">
        <v>12</v>
      </c>
      <c r="C156" s="158" t="s">
        <v>177</v>
      </c>
      <c r="D156" s="158" t="s">
        <v>113</v>
      </c>
      <c r="E156" s="159" t="s">
        <v>112</v>
      </c>
      <c r="F156" s="175" t="s">
        <v>180</v>
      </c>
      <c r="G156" s="157" t="s">
        <v>178</v>
      </c>
      <c r="H156" s="179"/>
      <c r="I156" s="377"/>
      <c r="J156" s="377"/>
      <c r="K156" s="377"/>
      <c r="L156" s="377"/>
      <c r="M156" s="377"/>
      <c r="N156" s="377"/>
      <c r="O156" s="114"/>
      <c r="P156" s="114"/>
      <c r="Q156" s="114"/>
      <c r="R156" s="114"/>
    </row>
    <row r="157" spans="1:36" ht="33" customHeight="1">
      <c r="A157" s="146"/>
      <c r="B157" s="146"/>
      <c r="C157" s="146"/>
      <c r="D157" s="146"/>
      <c r="E157" s="160">
        <f>SUM(A157:D157)</f>
        <v>0</v>
      </c>
      <c r="F157" s="62"/>
      <c r="G157" s="177"/>
      <c r="H157" s="43"/>
      <c r="I157" s="377"/>
      <c r="J157" s="377"/>
      <c r="K157" s="377"/>
      <c r="L157" s="377"/>
      <c r="M157" s="377"/>
      <c r="N157" s="377"/>
      <c r="O157" s="114"/>
      <c r="P157" s="114"/>
      <c r="Q157" s="114"/>
      <c r="R157" s="114"/>
    </row>
    <row r="158" spans="1:36" ht="15" customHeight="1">
      <c r="A158" s="105"/>
      <c r="B158" s="105"/>
      <c r="C158" s="105"/>
      <c r="D158" s="105"/>
      <c r="E158" s="105"/>
      <c r="F158" s="105"/>
      <c r="G158" s="105"/>
      <c r="H158" s="43"/>
      <c r="I158" s="105"/>
      <c r="J158" s="106"/>
      <c r="K158" s="108"/>
      <c r="L158" s="108"/>
      <c r="M158" s="108"/>
      <c r="N158" s="107"/>
      <c r="O158" s="45"/>
      <c r="P158" s="45"/>
      <c r="Q158" s="45"/>
      <c r="R158" s="45"/>
      <c r="S158" s="45"/>
      <c r="T158" s="45"/>
      <c r="U158" s="45"/>
      <c r="V158" s="45"/>
      <c r="W158" s="45"/>
      <c r="X158" s="45"/>
      <c r="Y158" s="45"/>
      <c r="Z158" s="45"/>
      <c r="AA158" s="45"/>
      <c r="AB158" s="45"/>
      <c r="AC158" s="45"/>
      <c r="AD158" s="45"/>
      <c r="AE158" s="45"/>
      <c r="AF158" s="45"/>
      <c r="AG158" s="45"/>
      <c r="AH158" s="45"/>
      <c r="AI158" s="45"/>
      <c r="AJ158" s="45"/>
    </row>
    <row r="159" spans="1:36" s="5" customFormat="1" ht="15" customHeight="1">
      <c r="A159" s="18" t="s">
        <v>118</v>
      </c>
      <c r="B159" s="12"/>
      <c r="C159" s="345" t="s">
        <v>133</v>
      </c>
      <c r="D159" s="345"/>
      <c r="E159" s="325"/>
      <c r="F159" s="327"/>
      <c r="G159" s="12"/>
      <c r="H159" s="34"/>
      <c r="I159" s="381" t="s">
        <v>164</v>
      </c>
      <c r="J159" s="381"/>
      <c r="K159" s="381"/>
      <c r="L159" s="381"/>
      <c r="M159" s="381"/>
      <c r="N159" s="381"/>
      <c r="O159" s="45"/>
      <c r="P159" s="45"/>
      <c r="Q159" s="45"/>
      <c r="R159" s="45"/>
    </row>
    <row r="160" spans="1:36" s="5" customFormat="1" ht="15" customHeight="1">
      <c r="A160" s="18"/>
      <c r="B160" s="12"/>
      <c r="C160" s="137"/>
      <c r="D160" s="137"/>
      <c r="E160" s="143"/>
      <c r="F160" s="143"/>
      <c r="G160" s="8"/>
      <c r="H160" s="34"/>
      <c r="I160" s="381"/>
      <c r="J160" s="381"/>
      <c r="K160" s="381"/>
      <c r="L160" s="381"/>
      <c r="M160" s="381"/>
      <c r="N160" s="381"/>
      <c r="O160" s="45"/>
      <c r="P160" s="45"/>
      <c r="Q160" s="45"/>
      <c r="R160" s="45"/>
    </row>
    <row r="161" spans="1:36" s="5" customFormat="1" ht="15" customHeight="1">
      <c r="A161" s="383" t="s">
        <v>345</v>
      </c>
      <c r="B161" s="383"/>
      <c r="C161" s="374"/>
      <c r="D161" s="375"/>
      <c r="E161" s="375"/>
      <c r="F161" s="376"/>
      <c r="G161" s="46"/>
      <c r="H161" s="34"/>
      <c r="I161" s="381"/>
      <c r="J161" s="381"/>
      <c r="K161" s="381"/>
      <c r="L161" s="381"/>
      <c r="M161" s="381"/>
      <c r="N161" s="381"/>
      <c r="O161" s="45"/>
      <c r="P161" s="45"/>
      <c r="Q161" s="45"/>
      <c r="R161" s="45"/>
    </row>
    <row r="162" spans="1:36" s="5" customFormat="1" ht="15" customHeight="1">
      <c r="A162" s="8"/>
      <c r="B162" s="1"/>
      <c r="C162" s="1"/>
      <c r="D162" s="12"/>
      <c r="E162" s="1"/>
      <c r="F162" s="1"/>
      <c r="G162" s="1"/>
      <c r="H162" s="25"/>
      <c r="I162" s="382"/>
      <c r="J162" s="382"/>
      <c r="K162" s="382"/>
      <c r="L162" s="382"/>
      <c r="M162" s="382"/>
      <c r="N162" s="382"/>
      <c r="O162" s="45"/>
      <c r="P162" s="45"/>
      <c r="Q162" s="45"/>
      <c r="R162" s="45"/>
    </row>
    <row r="163" spans="1:36" s="5" customFormat="1" ht="15" customHeight="1">
      <c r="A163" s="145" t="s">
        <v>10</v>
      </c>
      <c r="B163" s="111"/>
      <c r="C163" s="339" t="s">
        <v>144</v>
      </c>
      <c r="D163" s="340"/>
      <c r="E163" s="245"/>
      <c r="G163" s="112"/>
      <c r="H163" s="25"/>
      <c r="I163" s="377"/>
      <c r="J163" s="377"/>
      <c r="K163" s="377"/>
      <c r="L163" s="377"/>
      <c r="M163" s="377"/>
      <c r="N163" s="377"/>
      <c r="O163" s="114"/>
      <c r="P163" s="114"/>
      <c r="Q163" s="114"/>
      <c r="R163" s="114"/>
      <c r="T163" s="127" t="s">
        <v>134</v>
      </c>
    </row>
    <row r="164" spans="1:36" ht="15" customHeight="1">
      <c r="A164" s="1"/>
      <c r="B164" s="1"/>
      <c r="C164" s="1"/>
      <c r="D164" s="1"/>
      <c r="E164" s="1"/>
      <c r="F164" s="1"/>
      <c r="G164" s="1"/>
      <c r="H164" s="25"/>
      <c r="I164" s="377"/>
      <c r="J164" s="377"/>
      <c r="K164" s="377"/>
      <c r="L164" s="377"/>
      <c r="M164" s="377"/>
      <c r="N164" s="377"/>
      <c r="O164" s="114"/>
      <c r="P164" s="114"/>
      <c r="Q164" s="114"/>
      <c r="R164" s="114"/>
      <c r="T164" s="128" t="s">
        <v>135</v>
      </c>
    </row>
    <row r="165" spans="1:36" ht="15" customHeight="1">
      <c r="A165" s="12"/>
      <c r="B165" s="12"/>
      <c r="C165" s="12"/>
      <c r="D165" s="12"/>
      <c r="E165" s="12"/>
      <c r="F165" s="12"/>
      <c r="G165" s="12"/>
      <c r="H165" s="34"/>
      <c r="I165" s="377"/>
      <c r="J165" s="377"/>
      <c r="K165" s="377"/>
      <c r="L165" s="377"/>
      <c r="M165" s="377"/>
      <c r="N165" s="377"/>
      <c r="O165" s="114"/>
      <c r="P165" s="114"/>
      <c r="Q165" s="114"/>
      <c r="R165" s="114"/>
    </row>
    <row r="166" spans="1:36" ht="30" customHeight="1">
      <c r="A166" s="379" t="s">
        <v>181</v>
      </c>
      <c r="B166" s="380"/>
      <c r="C166" s="142"/>
      <c r="D166" s="144" t="s">
        <v>139</v>
      </c>
      <c r="E166" s="378"/>
      <c r="F166" s="378"/>
      <c r="G166" s="109"/>
      <c r="H166" s="37"/>
      <c r="I166" s="377"/>
      <c r="J166" s="377"/>
      <c r="K166" s="377"/>
      <c r="L166" s="377"/>
      <c r="M166" s="377"/>
      <c r="N166" s="377"/>
      <c r="O166" s="114"/>
      <c r="P166" s="114"/>
      <c r="Q166" s="114"/>
      <c r="R166" s="114"/>
    </row>
    <row r="167" spans="1:36" ht="15" customHeight="1">
      <c r="A167" s="1"/>
      <c r="B167" s="1"/>
      <c r="C167" s="1"/>
      <c r="D167" s="1"/>
      <c r="E167" s="1"/>
      <c r="F167" s="1"/>
      <c r="G167" s="1"/>
      <c r="H167" s="25"/>
      <c r="I167" s="377"/>
      <c r="J167" s="377"/>
      <c r="K167" s="377"/>
      <c r="L167" s="377"/>
      <c r="M167" s="377"/>
      <c r="N167" s="377"/>
      <c r="O167" s="114"/>
      <c r="P167" s="114"/>
      <c r="Q167" s="114"/>
      <c r="R167" s="114"/>
    </row>
    <row r="168" spans="1:36" ht="15" customHeight="1">
      <c r="A168" s="12" t="s">
        <v>145</v>
      </c>
      <c r="B168" s="12"/>
      <c r="C168" s="12"/>
      <c r="D168" s="12"/>
      <c r="E168" s="12"/>
      <c r="F168" s="12"/>
      <c r="G168" s="12"/>
      <c r="H168" s="34"/>
      <c r="I168" s="377"/>
      <c r="J168" s="377"/>
      <c r="K168" s="377"/>
      <c r="L168" s="377"/>
      <c r="M168" s="377"/>
      <c r="N168" s="377"/>
      <c r="O168" s="114"/>
      <c r="P168" s="114"/>
      <c r="Q168" s="114"/>
      <c r="R168" s="114"/>
    </row>
    <row r="169" spans="1:36">
      <c r="A169" s="157" t="s">
        <v>11</v>
      </c>
      <c r="B169" s="157" t="s">
        <v>12</v>
      </c>
      <c r="C169" s="158" t="s">
        <v>177</v>
      </c>
      <c r="D169" s="158" t="s">
        <v>113</v>
      </c>
      <c r="E169" s="159" t="s">
        <v>112</v>
      </c>
      <c r="F169" s="175" t="s">
        <v>180</v>
      </c>
      <c r="G169" s="157" t="s">
        <v>178</v>
      </c>
      <c r="H169" s="179"/>
      <c r="I169" s="377"/>
      <c r="J169" s="377"/>
      <c r="K169" s="377"/>
      <c r="L169" s="377"/>
      <c r="M169" s="377"/>
      <c r="N169" s="377"/>
      <c r="O169" s="114"/>
      <c r="P169" s="114"/>
      <c r="Q169" s="114"/>
      <c r="R169" s="114"/>
    </row>
    <row r="170" spans="1:36" ht="33" customHeight="1">
      <c r="A170" s="146"/>
      <c r="B170" s="146"/>
      <c r="C170" s="146"/>
      <c r="D170" s="146"/>
      <c r="E170" s="160">
        <f>SUM(A170:D170)</f>
        <v>0</v>
      </c>
      <c r="F170" s="62"/>
      <c r="G170" s="177"/>
      <c r="H170" s="43"/>
      <c r="I170" s="377"/>
      <c r="J170" s="377"/>
      <c r="K170" s="377"/>
      <c r="L170" s="377"/>
      <c r="M170" s="377"/>
      <c r="N170" s="377"/>
      <c r="O170" s="114"/>
      <c r="P170" s="114"/>
      <c r="Q170" s="114"/>
      <c r="R170" s="114"/>
    </row>
    <row r="171" spans="1:36" ht="15" customHeight="1">
      <c r="A171" s="105"/>
      <c r="B171" s="105"/>
      <c r="C171" s="105"/>
      <c r="D171" s="105"/>
      <c r="E171" s="105"/>
      <c r="F171" s="105"/>
      <c r="G171" s="105"/>
      <c r="H171" s="43"/>
      <c r="I171" s="105"/>
      <c r="J171" s="106"/>
      <c r="K171" s="108"/>
      <c r="L171" s="108"/>
      <c r="M171" s="108"/>
      <c r="N171" s="107"/>
      <c r="O171" s="45"/>
      <c r="P171" s="45"/>
      <c r="Q171" s="45"/>
      <c r="R171" s="45"/>
      <c r="S171" s="45"/>
      <c r="T171" s="45"/>
      <c r="U171" s="45"/>
      <c r="V171" s="45"/>
      <c r="W171" s="45"/>
      <c r="X171" s="45"/>
      <c r="Y171" s="45"/>
      <c r="Z171" s="45"/>
      <c r="AA171" s="45"/>
      <c r="AB171" s="45"/>
      <c r="AC171" s="45"/>
      <c r="AD171" s="45"/>
      <c r="AE171" s="45"/>
      <c r="AF171" s="45"/>
      <c r="AG171" s="45"/>
      <c r="AH171" s="45"/>
      <c r="AI171" s="45"/>
      <c r="AJ171" s="45"/>
    </row>
    <row r="172" spans="1:36" s="5" customFormat="1" ht="15" customHeight="1">
      <c r="A172" s="18" t="s">
        <v>119</v>
      </c>
      <c r="B172" s="12"/>
      <c r="C172" s="345" t="s">
        <v>133</v>
      </c>
      <c r="D172" s="345"/>
      <c r="E172" s="325"/>
      <c r="F172" s="327"/>
      <c r="G172" s="12"/>
      <c r="H172" s="34"/>
      <c r="I172" s="381" t="s">
        <v>164</v>
      </c>
      <c r="J172" s="381"/>
      <c r="K172" s="381"/>
      <c r="L172" s="381"/>
      <c r="M172" s="381"/>
      <c r="N172" s="381"/>
      <c r="O172" s="45"/>
      <c r="P172" s="45"/>
      <c r="Q172" s="45"/>
      <c r="R172" s="45"/>
    </row>
    <row r="173" spans="1:36" s="5" customFormat="1" ht="15" customHeight="1">
      <c r="A173" s="18"/>
      <c r="B173" s="12"/>
      <c r="C173" s="137"/>
      <c r="D173" s="137"/>
      <c r="E173" s="143"/>
      <c r="F173" s="143"/>
      <c r="G173" s="8"/>
      <c r="H173" s="34"/>
      <c r="I173" s="381"/>
      <c r="J173" s="381"/>
      <c r="K173" s="381"/>
      <c r="L173" s="381"/>
      <c r="M173" s="381"/>
      <c r="N173" s="381"/>
      <c r="O173" s="45"/>
      <c r="P173" s="45"/>
      <c r="Q173" s="45"/>
      <c r="R173" s="45"/>
    </row>
    <row r="174" spans="1:36" s="5" customFormat="1" ht="15" customHeight="1">
      <c r="A174" s="383" t="s">
        <v>345</v>
      </c>
      <c r="B174" s="383"/>
      <c r="C174" s="374"/>
      <c r="D174" s="375"/>
      <c r="E174" s="375"/>
      <c r="F174" s="376"/>
      <c r="G174" s="46"/>
      <c r="H174" s="34"/>
      <c r="I174" s="381"/>
      <c r="J174" s="381"/>
      <c r="K174" s="381"/>
      <c r="L174" s="381"/>
      <c r="M174" s="381"/>
      <c r="N174" s="381"/>
      <c r="O174" s="45"/>
      <c r="P174" s="45"/>
      <c r="Q174" s="45"/>
      <c r="R174" s="45"/>
    </row>
    <row r="175" spans="1:36" s="5" customFormat="1" ht="15" customHeight="1">
      <c r="A175" s="8"/>
      <c r="B175" s="1"/>
      <c r="C175" s="1"/>
      <c r="D175" s="12"/>
      <c r="E175" s="1"/>
      <c r="F175" s="1"/>
      <c r="G175" s="1"/>
      <c r="H175" s="25"/>
      <c r="I175" s="382"/>
      <c r="J175" s="382"/>
      <c r="K175" s="382"/>
      <c r="L175" s="382"/>
      <c r="M175" s="382"/>
      <c r="N175" s="382"/>
      <c r="O175" s="45"/>
      <c r="P175" s="45"/>
      <c r="Q175" s="45"/>
      <c r="R175" s="45"/>
    </row>
    <row r="176" spans="1:36" s="5" customFormat="1" ht="15" customHeight="1">
      <c r="A176" s="145" t="s">
        <v>10</v>
      </c>
      <c r="B176" s="111"/>
      <c r="C176" s="339" t="s">
        <v>144</v>
      </c>
      <c r="D176" s="340"/>
      <c r="E176" s="245"/>
      <c r="G176" s="112"/>
      <c r="H176" s="25"/>
      <c r="I176" s="377"/>
      <c r="J176" s="377"/>
      <c r="K176" s="377"/>
      <c r="L176" s="377"/>
      <c r="M176" s="377"/>
      <c r="N176" s="377"/>
      <c r="O176" s="114"/>
      <c r="P176" s="114"/>
      <c r="Q176" s="114"/>
      <c r="R176" s="114"/>
      <c r="T176" s="127" t="s">
        <v>134</v>
      </c>
    </row>
    <row r="177" spans="1:36" ht="15" customHeight="1">
      <c r="A177" s="1"/>
      <c r="B177" s="1"/>
      <c r="C177" s="1"/>
      <c r="D177" s="1"/>
      <c r="E177" s="1"/>
      <c r="F177" s="1"/>
      <c r="G177" s="1"/>
      <c r="H177" s="25"/>
      <c r="I177" s="377"/>
      <c r="J177" s="377"/>
      <c r="K177" s="377"/>
      <c r="L177" s="377"/>
      <c r="M177" s="377"/>
      <c r="N177" s="377"/>
      <c r="O177" s="114"/>
      <c r="P177" s="114"/>
      <c r="Q177" s="114"/>
      <c r="R177" s="114"/>
      <c r="T177" s="128" t="s">
        <v>135</v>
      </c>
    </row>
    <row r="178" spans="1:36" ht="15" customHeight="1">
      <c r="A178" s="12"/>
      <c r="B178" s="12"/>
      <c r="C178" s="12"/>
      <c r="D178" s="12"/>
      <c r="E178" s="12"/>
      <c r="F178" s="12"/>
      <c r="G178" s="12"/>
      <c r="H178" s="34"/>
      <c r="I178" s="377"/>
      <c r="J178" s="377"/>
      <c r="K178" s="377"/>
      <c r="L178" s="377"/>
      <c r="M178" s="377"/>
      <c r="N178" s="377"/>
      <c r="O178" s="114"/>
      <c r="P178" s="114"/>
      <c r="Q178" s="114"/>
      <c r="R178" s="114"/>
    </row>
    <row r="179" spans="1:36" ht="30" customHeight="1">
      <c r="A179" s="379" t="s">
        <v>181</v>
      </c>
      <c r="B179" s="380"/>
      <c r="C179" s="142"/>
      <c r="D179" s="144" t="s">
        <v>139</v>
      </c>
      <c r="E179" s="378"/>
      <c r="F179" s="378"/>
      <c r="G179" s="109"/>
      <c r="H179" s="37"/>
      <c r="I179" s="377"/>
      <c r="J179" s="377"/>
      <c r="K179" s="377"/>
      <c r="L179" s="377"/>
      <c r="M179" s="377"/>
      <c r="N179" s="377"/>
      <c r="O179" s="114"/>
      <c r="P179" s="114"/>
      <c r="Q179" s="114"/>
      <c r="R179" s="114"/>
    </row>
    <row r="180" spans="1:36" ht="15" customHeight="1">
      <c r="A180" s="1"/>
      <c r="B180" s="1"/>
      <c r="C180" s="1"/>
      <c r="D180" s="1"/>
      <c r="E180" s="1"/>
      <c r="F180" s="1"/>
      <c r="G180" s="1"/>
      <c r="H180" s="25"/>
      <c r="I180" s="377"/>
      <c r="J180" s="377"/>
      <c r="K180" s="377"/>
      <c r="L180" s="377"/>
      <c r="M180" s="377"/>
      <c r="N180" s="377"/>
      <c r="O180" s="114"/>
      <c r="P180" s="114"/>
      <c r="Q180" s="114"/>
      <c r="R180" s="114"/>
    </row>
    <row r="181" spans="1:36" ht="15" customHeight="1">
      <c r="A181" s="12" t="s">
        <v>145</v>
      </c>
      <c r="B181" s="12"/>
      <c r="C181" s="12"/>
      <c r="D181" s="12"/>
      <c r="E181" s="12"/>
      <c r="F181" s="12"/>
      <c r="G181" s="12"/>
      <c r="H181" s="34"/>
      <c r="I181" s="377"/>
      <c r="J181" s="377"/>
      <c r="K181" s="377"/>
      <c r="L181" s="377"/>
      <c r="M181" s="377"/>
      <c r="N181" s="377"/>
      <c r="O181" s="114"/>
      <c r="P181" s="114"/>
      <c r="Q181" s="114"/>
      <c r="R181" s="114"/>
    </row>
    <row r="182" spans="1:36">
      <c r="A182" s="157" t="s">
        <v>11</v>
      </c>
      <c r="B182" s="157" t="s">
        <v>12</v>
      </c>
      <c r="C182" s="158" t="s">
        <v>177</v>
      </c>
      <c r="D182" s="158" t="s">
        <v>113</v>
      </c>
      <c r="E182" s="159" t="s">
        <v>112</v>
      </c>
      <c r="F182" s="175" t="s">
        <v>180</v>
      </c>
      <c r="G182" s="157" t="s">
        <v>178</v>
      </c>
      <c r="H182" s="179"/>
      <c r="I182" s="377"/>
      <c r="J182" s="377"/>
      <c r="K182" s="377"/>
      <c r="L182" s="377"/>
      <c r="M182" s="377"/>
      <c r="N182" s="377"/>
      <c r="O182" s="114"/>
      <c r="P182" s="114"/>
      <c r="Q182" s="114"/>
      <c r="R182" s="114"/>
    </row>
    <row r="183" spans="1:36" ht="33" customHeight="1">
      <c r="A183" s="146"/>
      <c r="B183" s="146"/>
      <c r="C183" s="146"/>
      <c r="D183" s="146"/>
      <c r="E183" s="160">
        <f>SUM(A183:D183)</f>
        <v>0</v>
      </c>
      <c r="F183" s="62"/>
      <c r="G183" s="177"/>
      <c r="H183" s="43"/>
      <c r="I183" s="377"/>
      <c r="J183" s="377"/>
      <c r="K183" s="377"/>
      <c r="L183" s="377"/>
      <c r="M183" s="377"/>
      <c r="N183" s="377"/>
      <c r="O183" s="114"/>
      <c r="P183" s="114"/>
      <c r="Q183" s="114"/>
      <c r="R183" s="114"/>
    </row>
    <row r="184" spans="1:36" ht="15" customHeight="1">
      <c r="A184" s="105"/>
      <c r="B184" s="105"/>
      <c r="C184" s="105"/>
      <c r="D184" s="105"/>
      <c r="E184" s="105"/>
      <c r="F184" s="105"/>
      <c r="G184" s="105"/>
      <c r="H184" s="43"/>
      <c r="I184" s="105"/>
      <c r="J184" s="106"/>
      <c r="K184" s="108"/>
      <c r="L184" s="108"/>
      <c r="M184" s="108"/>
      <c r="N184" s="107"/>
      <c r="O184" s="45"/>
      <c r="P184" s="45"/>
      <c r="Q184" s="45"/>
      <c r="R184" s="45"/>
      <c r="S184" s="45"/>
      <c r="T184" s="45"/>
      <c r="U184" s="45"/>
      <c r="V184" s="45"/>
      <c r="W184" s="45"/>
      <c r="X184" s="45"/>
      <c r="Y184" s="45"/>
      <c r="Z184" s="45"/>
      <c r="AA184" s="45"/>
      <c r="AB184" s="45"/>
      <c r="AC184" s="45"/>
      <c r="AD184" s="45"/>
      <c r="AE184" s="45"/>
      <c r="AF184" s="45"/>
      <c r="AG184" s="45"/>
      <c r="AH184" s="45"/>
      <c r="AI184" s="45"/>
      <c r="AJ184" s="45"/>
    </row>
    <row r="185" spans="1:36" s="5" customFormat="1" ht="15" customHeight="1">
      <c r="A185" s="18" t="s">
        <v>140</v>
      </c>
      <c r="B185" s="12"/>
      <c r="C185" s="345" t="s">
        <v>133</v>
      </c>
      <c r="D185" s="345"/>
      <c r="E185" s="325"/>
      <c r="F185" s="327"/>
      <c r="G185" s="12"/>
      <c r="H185" s="34"/>
      <c r="I185" s="381" t="s">
        <v>164</v>
      </c>
      <c r="J185" s="381"/>
      <c r="K185" s="381"/>
      <c r="L185" s="381"/>
      <c r="M185" s="381"/>
      <c r="N185" s="381"/>
      <c r="O185" s="45"/>
      <c r="P185" s="45"/>
      <c r="Q185" s="45"/>
      <c r="R185" s="45"/>
    </row>
    <row r="186" spans="1:36" s="5" customFormat="1" ht="15" customHeight="1">
      <c r="A186" s="18"/>
      <c r="B186" s="12"/>
      <c r="C186" s="137"/>
      <c r="D186" s="137"/>
      <c r="E186" s="143"/>
      <c r="F186" s="143"/>
      <c r="G186" s="8"/>
      <c r="H186" s="34"/>
      <c r="I186" s="381"/>
      <c r="J186" s="381"/>
      <c r="K186" s="381"/>
      <c r="L186" s="381"/>
      <c r="M186" s="381"/>
      <c r="N186" s="381"/>
      <c r="O186" s="45"/>
      <c r="P186" s="45"/>
      <c r="Q186" s="45"/>
      <c r="R186" s="45"/>
    </row>
    <row r="187" spans="1:36" s="5" customFormat="1" ht="15" customHeight="1">
      <c r="A187" s="383" t="s">
        <v>345</v>
      </c>
      <c r="B187" s="383"/>
      <c r="C187" s="374"/>
      <c r="D187" s="375"/>
      <c r="E187" s="375"/>
      <c r="F187" s="376"/>
      <c r="G187" s="46"/>
      <c r="H187" s="34"/>
      <c r="I187" s="381"/>
      <c r="J187" s="381"/>
      <c r="K187" s="381"/>
      <c r="L187" s="381"/>
      <c r="M187" s="381"/>
      <c r="N187" s="381"/>
      <c r="O187" s="45"/>
      <c r="P187" s="45"/>
      <c r="Q187" s="45"/>
      <c r="R187" s="45"/>
    </row>
    <row r="188" spans="1:36" s="5" customFormat="1" ht="15" customHeight="1">
      <c r="A188" s="8"/>
      <c r="B188" s="1"/>
      <c r="C188" s="1"/>
      <c r="D188" s="12"/>
      <c r="E188" s="1"/>
      <c r="F188" s="1"/>
      <c r="G188" s="1"/>
      <c r="H188" s="25"/>
      <c r="I188" s="382"/>
      <c r="J188" s="382"/>
      <c r="K188" s="382"/>
      <c r="L188" s="382"/>
      <c r="M188" s="382"/>
      <c r="N188" s="382"/>
      <c r="O188" s="45"/>
      <c r="P188" s="45"/>
      <c r="Q188" s="45"/>
      <c r="R188" s="45"/>
    </row>
    <row r="189" spans="1:36" s="5" customFormat="1" ht="15" customHeight="1">
      <c r="A189" s="145" t="s">
        <v>10</v>
      </c>
      <c r="B189" s="111"/>
      <c r="C189" s="339" t="s">
        <v>144</v>
      </c>
      <c r="D189" s="340"/>
      <c r="E189" s="245"/>
      <c r="G189" s="112"/>
      <c r="H189" s="25"/>
      <c r="I189" s="377"/>
      <c r="J189" s="377"/>
      <c r="K189" s="377"/>
      <c r="L189" s="377"/>
      <c r="M189" s="377"/>
      <c r="N189" s="377"/>
      <c r="O189" s="114"/>
      <c r="P189" s="114"/>
      <c r="Q189" s="114"/>
      <c r="R189" s="114"/>
      <c r="T189" s="127" t="s">
        <v>134</v>
      </c>
    </row>
    <row r="190" spans="1:36" ht="15" customHeight="1">
      <c r="A190" s="1"/>
      <c r="B190" s="1"/>
      <c r="C190" s="1"/>
      <c r="D190" s="1"/>
      <c r="E190" s="1"/>
      <c r="F190" s="1"/>
      <c r="G190" s="1"/>
      <c r="H190" s="25"/>
      <c r="I190" s="377"/>
      <c r="J190" s="377"/>
      <c r="K190" s="377"/>
      <c r="L190" s="377"/>
      <c r="M190" s="377"/>
      <c r="N190" s="377"/>
      <c r="O190" s="114"/>
      <c r="P190" s="114"/>
      <c r="Q190" s="114"/>
      <c r="R190" s="114"/>
      <c r="T190" s="128" t="s">
        <v>135</v>
      </c>
    </row>
    <row r="191" spans="1:36" ht="15" customHeight="1">
      <c r="A191" s="12"/>
      <c r="B191" s="12"/>
      <c r="C191" s="12"/>
      <c r="D191" s="12"/>
      <c r="E191" s="12"/>
      <c r="F191" s="12"/>
      <c r="G191" s="12"/>
      <c r="H191" s="34"/>
      <c r="I191" s="377"/>
      <c r="J191" s="377"/>
      <c r="K191" s="377"/>
      <c r="L191" s="377"/>
      <c r="M191" s="377"/>
      <c r="N191" s="377"/>
      <c r="O191" s="114"/>
      <c r="P191" s="114"/>
      <c r="Q191" s="114"/>
      <c r="R191" s="114"/>
    </row>
    <row r="192" spans="1:36" ht="30" customHeight="1">
      <c r="A192" s="379" t="s">
        <v>181</v>
      </c>
      <c r="B192" s="380"/>
      <c r="C192" s="142"/>
      <c r="D192" s="144" t="s">
        <v>139</v>
      </c>
      <c r="E192" s="378"/>
      <c r="F192" s="378"/>
      <c r="G192" s="109"/>
      <c r="H192" s="37"/>
      <c r="I192" s="377"/>
      <c r="J192" s="377"/>
      <c r="K192" s="377"/>
      <c r="L192" s="377"/>
      <c r="M192" s="377"/>
      <c r="N192" s="377"/>
      <c r="O192" s="114"/>
      <c r="P192" s="114"/>
      <c r="Q192" s="114"/>
      <c r="R192" s="114"/>
    </row>
    <row r="193" spans="1:36" ht="15" customHeight="1">
      <c r="A193" s="1"/>
      <c r="B193" s="1"/>
      <c r="C193" s="1"/>
      <c r="D193" s="1"/>
      <c r="E193" s="1"/>
      <c r="F193" s="1"/>
      <c r="G193" s="1"/>
      <c r="H193" s="25"/>
      <c r="I193" s="377"/>
      <c r="J193" s="377"/>
      <c r="K193" s="377"/>
      <c r="L193" s="377"/>
      <c r="M193" s="377"/>
      <c r="N193" s="377"/>
      <c r="O193" s="114"/>
      <c r="P193" s="114"/>
      <c r="Q193" s="114"/>
      <c r="R193" s="114"/>
    </row>
    <row r="194" spans="1:36" ht="15" customHeight="1">
      <c r="A194" s="12" t="s">
        <v>145</v>
      </c>
      <c r="B194" s="12"/>
      <c r="C194" s="12"/>
      <c r="D194" s="12"/>
      <c r="E194" s="12"/>
      <c r="F194" s="12"/>
      <c r="G194" s="12"/>
      <c r="H194" s="34"/>
      <c r="I194" s="377"/>
      <c r="J194" s="377"/>
      <c r="K194" s="377"/>
      <c r="L194" s="377"/>
      <c r="M194" s="377"/>
      <c r="N194" s="377"/>
      <c r="O194" s="114"/>
      <c r="P194" s="114"/>
      <c r="Q194" s="114"/>
      <c r="R194" s="114"/>
    </row>
    <row r="195" spans="1:36">
      <c r="A195" s="157" t="s">
        <v>11</v>
      </c>
      <c r="B195" s="157" t="s">
        <v>12</v>
      </c>
      <c r="C195" s="158" t="s">
        <v>177</v>
      </c>
      <c r="D195" s="158" t="s">
        <v>113</v>
      </c>
      <c r="E195" s="159" t="s">
        <v>112</v>
      </c>
      <c r="F195" s="175" t="s">
        <v>180</v>
      </c>
      <c r="G195" s="157" t="s">
        <v>178</v>
      </c>
      <c r="H195" s="179"/>
      <c r="I195" s="377"/>
      <c r="J195" s="377"/>
      <c r="K195" s="377"/>
      <c r="L195" s="377"/>
      <c r="M195" s="377"/>
      <c r="N195" s="377"/>
      <c r="O195" s="114"/>
      <c r="P195" s="114"/>
      <c r="Q195" s="114"/>
      <c r="R195" s="114"/>
    </row>
    <row r="196" spans="1:36" ht="33" customHeight="1">
      <c r="A196" s="146"/>
      <c r="B196" s="146"/>
      <c r="C196" s="146"/>
      <c r="D196" s="146"/>
      <c r="E196" s="160">
        <f>SUM(A196:D196)</f>
        <v>0</v>
      </c>
      <c r="F196" s="62"/>
      <c r="G196" s="177"/>
      <c r="H196" s="43"/>
      <c r="I196" s="377"/>
      <c r="J196" s="377"/>
      <c r="K196" s="377"/>
      <c r="L196" s="377"/>
      <c r="M196" s="377"/>
      <c r="N196" s="377"/>
      <c r="O196" s="114"/>
      <c r="P196" s="114"/>
      <c r="Q196" s="114"/>
      <c r="R196" s="114"/>
    </row>
    <row r="197" spans="1:36" ht="15" customHeight="1">
      <c r="A197" s="105"/>
      <c r="B197" s="105"/>
      <c r="C197" s="105"/>
      <c r="D197" s="105"/>
      <c r="E197" s="105"/>
      <c r="F197" s="105"/>
      <c r="G197" s="105"/>
      <c r="H197" s="43"/>
      <c r="I197" s="105"/>
      <c r="J197" s="106"/>
      <c r="K197" s="108"/>
      <c r="L197" s="108"/>
      <c r="M197" s="108"/>
      <c r="N197" s="107"/>
      <c r="O197" s="45"/>
      <c r="P197" s="45"/>
      <c r="Q197" s="45"/>
      <c r="R197" s="45"/>
      <c r="S197" s="45"/>
      <c r="T197" s="45"/>
      <c r="U197" s="45"/>
      <c r="V197" s="45"/>
      <c r="W197" s="45"/>
      <c r="X197" s="45"/>
      <c r="Y197" s="45"/>
      <c r="Z197" s="45"/>
      <c r="AA197" s="45"/>
      <c r="AB197" s="45"/>
      <c r="AC197" s="45"/>
      <c r="AD197" s="45"/>
      <c r="AE197" s="45"/>
      <c r="AF197" s="45"/>
      <c r="AG197" s="45"/>
      <c r="AH197" s="45"/>
      <c r="AI197" s="45"/>
      <c r="AJ197" s="45"/>
    </row>
    <row r="198" spans="1:36" s="5" customFormat="1" ht="15" customHeight="1">
      <c r="A198" s="18" t="s">
        <v>141</v>
      </c>
      <c r="B198" s="12"/>
      <c r="C198" s="345" t="s">
        <v>133</v>
      </c>
      <c r="D198" s="345"/>
      <c r="E198" s="325"/>
      <c r="F198" s="327"/>
      <c r="G198" s="12"/>
      <c r="H198" s="34"/>
      <c r="I198" s="381" t="s">
        <v>164</v>
      </c>
      <c r="J198" s="381"/>
      <c r="K198" s="381"/>
      <c r="L198" s="381"/>
      <c r="M198" s="381"/>
      <c r="N198" s="381"/>
      <c r="O198" s="45"/>
      <c r="P198" s="45"/>
      <c r="Q198" s="45"/>
      <c r="R198" s="45"/>
    </row>
    <row r="199" spans="1:36" s="5" customFormat="1" ht="15" customHeight="1">
      <c r="A199" s="18"/>
      <c r="B199" s="12"/>
      <c r="C199" s="137"/>
      <c r="D199" s="137"/>
      <c r="E199" s="143"/>
      <c r="F199" s="143"/>
      <c r="G199" s="8"/>
      <c r="H199" s="34"/>
      <c r="I199" s="381"/>
      <c r="J199" s="381"/>
      <c r="K199" s="381"/>
      <c r="L199" s="381"/>
      <c r="M199" s="381"/>
      <c r="N199" s="381"/>
      <c r="O199" s="45"/>
      <c r="P199" s="45"/>
      <c r="Q199" s="45"/>
      <c r="R199" s="45"/>
    </row>
    <row r="200" spans="1:36" s="5" customFormat="1" ht="15" customHeight="1">
      <c r="A200" s="383" t="s">
        <v>345</v>
      </c>
      <c r="B200" s="383"/>
      <c r="C200" s="374"/>
      <c r="D200" s="375"/>
      <c r="E200" s="375"/>
      <c r="F200" s="376"/>
      <c r="G200" s="46"/>
      <c r="H200" s="34"/>
      <c r="I200" s="381"/>
      <c r="J200" s="381"/>
      <c r="K200" s="381"/>
      <c r="L200" s="381"/>
      <c r="M200" s="381"/>
      <c r="N200" s="381"/>
      <c r="O200" s="45"/>
      <c r="P200" s="45"/>
      <c r="Q200" s="45"/>
      <c r="R200" s="45"/>
    </row>
    <row r="201" spans="1:36" s="5" customFormat="1" ht="15" customHeight="1">
      <c r="A201" s="8"/>
      <c r="B201" s="1"/>
      <c r="C201" s="1"/>
      <c r="D201" s="12"/>
      <c r="E201" s="1"/>
      <c r="F201" s="1"/>
      <c r="G201" s="1"/>
      <c r="H201" s="25"/>
      <c r="I201" s="382"/>
      <c r="J201" s="382"/>
      <c r="K201" s="382"/>
      <c r="L201" s="382"/>
      <c r="M201" s="382"/>
      <c r="N201" s="382"/>
      <c r="O201" s="45"/>
      <c r="P201" s="45"/>
      <c r="Q201" s="45"/>
      <c r="R201" s="45"/>
    </row>
    <row r="202" spans="1:36" s="5" customFormat="1" ht="15" customHeight="1">
      <c r="A202" s="145" t="s">
        <v>10</v>
      </c>
      <c r="B202" s="111"/>
      <c r="C202" s="339" t="s">
        <v>144</v>
      </c>
      <c r="D202" s="340"/>
      <c r="E202" s="245"/>
      <c r="G202" s="112"/>
      <c r="H202" s="25"/>
      <c r="I202" s="377"/>
      <c r="J202" s="377"/>
      <c r="K202" s="377"/>
      <c r="L202" s="377"/>
      <c r="M202" s="377"/>
      <c r="N202" s="377"/>
      <c r="O202" s="114"/>
      <c r="P202" s="114"/>
      <c r="Q202" s="114"/>
      <c r="R202" s="114"/>
      <c r="T202" s="127" t="s">
        <v>134</v>
      </c>
    </row>
    <row r="203" spans="1:36" ht="15" customHeight="1">
      <c r="A203" s="1"/>
      <c r="B203" s="1"/>
      <c r="C203" s="1"/>
      <c r="D203" s="1"/>
      <c r="E203" s="1"/>
      <c r="F203" s="1"/>
      <c r="G203" s="1"/>
      <c r="H203" s="25"/>
      <c r="I203" s="377"/>
      <c r="J203" s="377"/>
      <c r="K203" s="377"/>
      <c r="L203" s="377"/>
      <c r="M203" s="377"/>
      <c r="N203" s="377"/>
      <c r="O203" s="114"/>
      <c r="P203" s="114"/>
      <c r="Q203" s="114"/>
      <c r="R203" s="114"/>
      <c r="T203" s="128" t="s">
        <v>135</v>
      </c>
    </row>
    <row r="204" spans="1:36" ht="15" customHeight="1">
      <c r="A204" s="12"/>
      <c r="B204" s="12"/>
      <c r="C204" s="12"/>
      <c r="D204" s="12"/>
      <c r="E204" s="12"/>
      <c r="F204" s="12"/>
      <c r="G204" s="12"/>
      <c r="H204" s="34"/>
      <c r="I204" s="377"/>
      <c r="J204" s="377"/>
      <c r="K204" s="377"/>
      <c r="L204" s="377"/>
      <c r="M204" s="377"/>
      <c r="N204" s="377"/>
      <c r="O204" s="114"/>
      <c r="P204" s="114"/>
      <c r="Q204" s="114"/>
      <c r="R204" s="114"/>
    </row>
    <row r="205" spans="1:36" ht="30" customHeight="1">
      <c r="A205" s="379" t="s">
        <v>181</v>
      </c>
      <c r="B205" s="380"/>
      <c r="C205" s="142"/>
      <c r="D205" s="144" t="s">
        <v>139</v>
      </c>
      <c r="E205" s="378"/>
      <c r="F205" s="378"/>
      <c r="G205" s="109"/>
      <c r="H205" s="37"/>
      <c r="I205" s="377"/>
      <c r="J205" s="377"/>
      <c r="K205" s="377"/>
      <c r="L205" s="377"/>
      <c r="M205" s="377"/>
      <c r="N205" s="377"/>
      <c r="O205" s="114"/>
      <c r="P205" s="114"/>
      <c r="Q205" s="114"/>
      <c r="R205" s="114"/>
    </row>
    <row r="206" spans="1:36" ht="15" customHeight="1">
      <c r="A206" s="1"/>
      <c r="B206" s="1"/>
      <c r="C206" s="1"/>
      <c r="D206" s="1"/>
      <c r="E206" s="1"/>
      <c r="F206" s="1"/>
      <c r="G206" s="1"/>
      <c r="H206" s="25"/>
      <c r="I206" s="377"/>
      <c r="J206" s="377"/>
      <c r="K206" s="377"/>
      <c r="L206" s="377"/>
      <c r="M206" s="377"/>
      <c r="N206" s="377"/>
      <c r="O206" s="114"/>
      <c r="P206" s="114"/>
      <c r="Q206" s="114"/>
      <c r="R206" s="114"/>
    </row>
    <row r="207" spans="1:36" ht="15" customHeight="1">
      <c r="A207" s="12" t="s">
        <v>145</v>
      </c>
      <c r="B207" s="12"/>
      <c r="C207" s="12"/>
      <c r="D207" s="12"/>
      <c r="E207" s="12"/>
      <c r="F207" s="12"/>
      <c r="G207" s="12"/>
      <c r="H207" s="34"/>
      <c r="I207" s="377"/>
      <c r="J207" s="377"/>
      <c r="K207" s="377"/>
      <c r="L207" s="377"/>
      <c r="M207" s="377"/>
      <c r="N207" s="377"/>
      <c r="O207" s="114"/>
      <c r="P207" s="114"/>
      <c r="Q207" s="114"/>
      <c r="R207" s="114"/>
    </row>
    <row r="208" spans="1:36">
      <c r="A208" s="157" t="s">
        <v>11</v>
      </c>
      <c r="B208" s="157" t="s">
        <v>12</v>
      </c>
      <c r="C208" s="158" t="s">
        <v>177</v>
      </c>
      <c r="D208" s="158" t="s">
        <v>113</v>
      </c>
      <c r="E208" s="159" t="s">
        <v>112</v>
      </c>
      <c r="F208" s="175" t="s">
        <v>180</v>
      </c>
      <c r="G208" s="157" t="s">
        <v>178</v>
      </c>
      <c r="H208" s="179"/>
      <c r="I208" s="377"/>
      <c r="J208" s="377"/>
      <c r="K208" s="377"/>
      <c r="L208" s="377"/>
      <c r="M208" s="377"/>
      <c r="N208" s="377"/>
      <c r="O208" s="114"/>
      <c r="P208" s="114"/>
      <c r="Q208" s="114"/>
      <c r="R208" s="114"/>
    </row>
    <row r="209" spans="1:36" ht="33" customHeight="1">
      <c r="A209" s="146"/>
      <c r="B209" s="146"/>
      <c r="C209" s="146"/>
      <c r="D209" s="146"/>
      <c r="E209" s="160">
        <f>SUM(A209:D209)</f>
        <v>0</v>
      </c>
      <c r="F209" s="62"/>
      <c r="G209" s="177"/>
      <c r="H209" s="43"/>
      <c r="I209" s="377"/>
      <c r="J209" s="377"/>
      <c r="K209" s="377"/>
      <c r="L209" s="377"/>
      <c r="M209" s="377"/>
      <c r="N209" s="377"/>
      <c r="O209" s="114"/>
      <c r="P209" s="114"/>
      <c r="Q209" s="114"/>
      <c r="R209" s="114"/>
    </row>
    <row r="210" spans="1:36" ht="15" customHeight="1">
      <c r="A210" s="105"/>
      <c r="B210" s="105"/>
      <c r="C210" s="105"/>
      <c r="D210" s="105"/>
      <c r="E210" s="105"/>
      <c r="F210" s="105"/>
      <c r="G210" s="105"/>
      <c r="H210" s="43"/>
      <c r="I210" s="105"/>
      <c r="J210" s="106"/>
      <c r="K210" s="108"/>
      <c r="L210" s="108"/>
      <c r="M210" s="108"/>
      <c r="N210" s="107"/>
      <c r="O210" s="45"/>
      <c r="P210" s="45"/>
      <c r="Q210" s="45"/>
      <c r="R210" s="45"/>
      <c r="S210" s="45"/>
      <c r="T210" s="45"/>
      <c r="U210" s="45"/>
      <c r="V210" s="45"/>
      <c r="W210" s="45"/>
      <c r="X210" s="45"/>
      <c r="Y210" s="45"/>
      <c r="Z210" s="45"/>
      <c r="AA210" s="45"/>
      <c r="AB210" s="45"/>
      <c r="AC210" s="45"/>
      <c r="AD210" s="45"/>
      <c r="AE210" s="45"/>
      <c r="AF210" s="45"/>
      <c r="AG210" s="45"/>
      <c r="AH210" s="45"/>
      <c r="AI210" s="45"/>
      <c r="AJ210" s="45"/>
    </row>
    <row r="211" spans="1:36" s="5" customFormat="1" ht="15" customHeight="1">
      <c r="A211" s="18" t="s">
        <v>142</v>
      </c>
      <c r="B211" s="12"/>
      <c r="C211" s="345" t="s">
        <v>133</v>
      </c>
      <c r="D211" s="345"/>
      <c r="E211" s="325"/>
      <c r="F211" s="327"/>
      <c r="G211" s="12"/>
      <c r="H211" s="34"/>
      <c r="I211" s="381" t="s">
        <v>164</v>
      </c>
      <c r="J211" s="381"/>
      <c r="K211" s="381"/>
      <c r="L211" s="381"/>
      <c r="M211" s="381"/>
      <c r="N211" s="381"/>
      <c r="O211" s="45"/>
      <c r="P211" s="45"/>
      <c r="Q211" s="45"/>
      <c r="R211" s="45"/>
    </row>
    <row r="212" spans="1:36" s="5" customFormat="1" ht="15" customHeight="1">
      <c r="A212" s="18"/>
      <c r="B212" s="12"/>
      <c r="C212" s="137"/>
      <c r="D212" s="137"/>
      <c r="E212" s="143"/>
      <c r="F212" s="143"/>
      <c r="G212" s="8"/>
      <c r="H212" s="34"/>
      <c r="I212" s="381"/>
      <c r="J212" s="381"/>
      <c r="K212" s="381"/>
      <c r="L212" s="381"/>
      <c r="M212" s="381"/>
      <c r="N212" s="381"/>
      <c r="O212" s="45"/>
      <c r="P212" s="45"/>
      <c r="Q212" s="45"/>
      <c r="R212" s="45"/>
    </row>
    <row r="213" spans="1:36" s="5" customFormat="1" ht="15" customHeight="1">
      <c r="A213" s="383" t="s">
        <v>345</v>
      </c>
      <c r="B213" s="383"/>
      <c r="C213" s="374"/>
      <c r="D213" s="375"/>
      <c r="E213" s="375"/>
      <c r="F213" s="376"/>
      <c r="G213" s="46"/>
      <c r="H213" s="34"/>
      <c r="I213" s="381"/>
      <c r="J213" s="381"/>
      <c r="K213" s="381"/>
      <c r="L213" s="381"/>
      <c r="M213" s="381"/>
      <c r="N213" s="381"/>
      <c r="O213" s="45"/>
      <c r="P213" s="45"/>
      <c r="Q213" s="45"/>
      <c r="R213" s="45"/>
    </row>
    <row r="214" spans="1:36" s="5" customFormat="1" ht="15" customHeight="1">
      <c r="A214" s="8"/>
      <c r="B214" s="1"/>
      <c r="C214" s="1"/>
      <c r="D214" s="12"/>
      <c r="E214" s="1"/>
      <c r="F214" s="1"/>
      <c r="G214" s="1"/>
      <c r="H214" s="25"/>
      <c r="I214" s="382"/>
      <c r="J214" s="382"/>
      <c r="K214" s="382"/>
      <c r="L214" s="382"/>
      <c r="M214" s="382"/>
      <c r="N214" s="382"/>
      <c r="O214" s="45"/>
      <c r="P214" s="45"/>
      <c r="Q214" s="45"/>
      <c r="R214" s="45"/>
    </row>
    <row r="215" spans="1:36" s="5" customFormat="1" ht="15" customHeight="1">
      <c r="A215" s="145" t="s">
        <v>10</v>
      </c>
      <c r="B215" s="111"/>
      <c r="C215" s="339" t="s">
        <v>144</v>
      </c>
      <c r="D215" s="340"/>
      <c r="E215" s="245"/>
      <c r="G215" s="112"/>
      <c r="H215" s="25"/>
      <c r="I215" s="377"/>
      <c r="J215" s="377"/>
      <c r="K215" s="377"/>
      <c r="L215" s="377"/>
      <c r="M215" s="377"/>
      <c r="N215" s="377"/>
      <c r="O215" s="114"/>
      <c r="P215" s="114"/>
      <c r="Q215" s="114"/>
      <c r="R215" s="114"/>
      <c r="T215" s="127" t="s">
        <v>134</v>
      </c>
    </row>
    <row r="216" spans="1:36" ht="15" customHeight="1">
      <c r="A216" s="1"/>
      <c r="B216" s="1"/>
      <c r="C216" s="1"/>
      <c r="D216" s="1"/>
      <c r="E216" s="1"/>
      <c r="F216" s="1"/>
      <c r="G216" s="1"/>
      <c r="H216" s="25"/>
      <c r="I216" s="377"/>
      <c r="J216" s="377"/>
      <c r="K216" s="377"/>
      <c r="L216" s="377"/>
      <c r="M216" s="377"/>
      <c r="N216" s="377"/>
      <c r="O216" s="114"/>
      <c r="P216" s="114"/>
      <c r="Q216" s="114"/>
      <c r="R216" s="114"/>
      <c r="T216" s="128" t="s">
        <v>135</v>
      </c>
    </row>
    <row r="217" spans="1:36" ht="15" customHeight="1">
      <c r="A217" s="12"/>
      <c r="B217" s="12"/>
      <c r="C217" s="12"/>
      <c r="D217" s="12"/>
      <c r="E217" s="12"/>
      <c r="F217" s="12"/>
      <c r="G217" s="12"/>
      <c r="H217" s="34"/>
      <c r="I217" s="377"/>
      <c r="J217" s="377"/>
      <c r="K217" s="377"/>
      <c r="L217" s="377"/>
      <c r="M217" s="377"/>
      <c r="N217" s="377"/>
      <c r="O217" s="114"/>
      <c r="P217" s="114"/>
      <c r="Q217" s="114"/>
      <c r="R217" s="114"/>
    </row>
    <row r="218" spans="1:36" ht="30" customHeight="1">
      <c r="A218" s="379" t="s">
        <v>181</v>
      </c>
      <c r="B218" s="380"/>
      <c r="C218" s="142"/>
      <c r="D218" s="144" t="s">
        <v>139</v>
      </c>
      <c r="E218" s="378"/>
      <c r="F218" s="378"/>
      <c r="G218" s="109"/>
      <c r="H218" s="37"/>
      <c r="I218" s="377"/>
      <c r="J218" s="377"/>
      <c r="K218" s="377"/>
      <c r="L218" s="377"/>
      <c r="M218" s="377"/>
      <c r="N218" s="377"/>
      <c r="O218" s="114"/>
      <c r="P218" s="114"/>
      <c r="Q218" s="114"/>
      <c r="R218" s="114"/>
    </row>
    <row r="219" spans="1:36" ht="15" customHeight="1">
      <c r="A219" s="1"/>
      <c r="B219" s="1"/>
      <c r="C219" s="1"/>
      <c r="D219" s="1"/>
      <c r="E219" s="1"/>
      <c r="F219" s="1"/>
      <c r="G219" s="1"/>
      <c r="H219" s="25"/>
      <c r="I219" s="377"/>
      <c r="J219" s="377"/>
      <c r="K219" s="377"/>
      <c r="L219" s="377"/>
      <c r="M219" s="377"/>
      <c r="N219" s="377"/>
      <c r="O219" s="114"/>
      <c r="P219" s="114"/>
      <c r="Q219" s="114"/>
      <c r="R219" s="114"/>
    </row>
    <row r="220" spans="1:36" ht="15" customHeight="1">
      <c r="A220" s="12" t="s">
        <v>145</v>
      </c>
      <c r="B220" s="12"/>
      <c r="C220" s="12"/>
      <c r="D220" s="12"/>
      <c r="E220" s="12"/>
      <c r="F220" s="12"/>
      <c r="G220" s="12"/>
      <c r="H220" s="34"/>
      <c r="I220" s="377"/>
      <c r="J220" s="377"/>
      <c r="K220" s="377"/>
      <c r="L220" s="377"/>
      <c r="M220" s="377"/>
      <c r="N220" s="377"/>
      <c r="O220" s="114"/>
      <c r="P220" s="114"/>
      <c r="Q220" s="114"/>
      <c r="R220" s="114"/>
    </row>
    <row r="221" spans="1:36">
      <c r="A221" s="157" t="s">
        <v>11</v>
      </c>
      <c r="B221" s="157" t="s">
        <v>12</v>
      </c>
      <c r="C221" s="158" t="s">
        <v>177</v>
      </c>
      <c r="D221" s="158" t="s">
        <v>113</v>
      </c>
      <c r="E221" s="159" t="s">
        <v>112</v>
      </c>
      <c r="F221" s="175" t="s">
        <v>180</v>
      </c>
      <c r="G221" s="157" t="s">
        <v>178</v>
      </c>
      <c r="H221" s="179"/>
      <c r="I221" s="377"/>
      <c r="J221" s="377"/>
      <c r="K221" s="377"/>
      <c r="L221" s="377"/>
      <c r="M221" s="377"/>
      <c r="N221" s="377"/>
      <c r="O221" s="114"/>
      <c r="P221" s="114"/>
      <c r="Q221" s="114"/>
      <c r="R221" s="114"/>
    </row>
    <row r="222" spans="1:36" ht="33" customHeight="1">
      <c r="A222" s="146"/>
      <c r="B222" s="146"/>
      <c r="C222" s="146"/>
      <c r="D222" s="146"/>
      <c r="E222" s="160">
        <f>SUM(A222:D222)</f>
        <v>0</v>
      </c>
      <c r="F222" s="62"/>
      <c r="G222" s="177"/>
      <c r="H222" s="43"/>
      <c r="I222" s="377"/>
      <c r="J222" s="377"/>
      <c r="K222" s="377"/>
      <c r="L222" s="377"/>
      <c r="M222" s="377"/>
      <c r="N222" s="377"/>
      <c r="O222" s="114"/>
      <c r="P222" s="114"/>
      <c r="Q222" s="114"/>
      <c r="R222" s="114"/>
    </row>
    <row r="223" spans="1:36" ht="15" customHeight="1">
      <c r="A223" s="105"/>
      <c r="B223" s="105"/>
      <c r="C223" s="105"/>
      <c r="D223" s="105"/>
      <c r="E223" s="105"/>
      <c r="F223" s="105"/>
      <c r="G223" s="105"/>
      <c r="H223" s="43"/>
      <c r="I223" s="105"/>
      <c r="J223" s="106"/>
      <c r="K223" s="108"/>
      <c r="L223" s="108"/>
      <c r="M223" s="108"/>
      <c r="N223" s="107"/>
      <c r="O223" s="45"/>
      <c r="P223" s="45"/>
      <c r="Q223" s="45"/>
      <c r="R223" s="45"/>
      <c r="S223" s="45"/>
      <c r="T223" s="45"/>
      <c r="U223" s="45"/>
      <c r="V223" s="45"/>
      <c r="W223" s="45"/>
      <c r="X223" s="45"/>
      <c r="Y223" s="45"/>
      <c r="Z223" s="45"/>
      <c r="AA223" s="45"/>
      <c r="AB223" s="45"/>
      <c r="AC223" s="45"/>
      <c r="AD223" s="45"/>
      <c r="AE223" s="45"/>
      <c r="AF223" s="45"/>
      <c r="AG223" s="45"/>
      <c r="AH223" s="45"/>
      <c r="AI223" s="45"/>
      <c r="AJ223" s="45"/>
    </row>
    <row r="224" spans="1:36" s="5" customFormat="1" ht="15" customHeight="1">
      <c r="A224" s="18" t="s">
        <v>143</v>
      </c>
      <c r="B224" s="12"/>
      <c r="C224" s="345" t="s">
        <v>133</v>
      </c>
      <c r="D224" s="345"/>
      <c r="E224" s="325"/>
      <c r="F224" s="327"/>
      <c r="G224" s="12"/>
      <c r="H224" s="34"/>
      <c r="I224" s="381" t="s">
        <v>164</v>
      </c>
      <c r="J224" s="381"/>
      <c r="K224" s="381"/>
      <c r="L224" s="381"/>
      <c r="M224" s="381"/>
      <c r="N224" s="381"/>
      <c r="O224" s="45"/>
      <c r="P224" s="45"/>
      <c r="Q224" s="45"/>
      <c r="R224" s="45"/>
    </row>
    <row r="225" spans="1:36" s="5" customFormat="1" ht="15" customHeight="1">
      <c r="A225" s="18"/>
      <c r="B225" s="12"/>
      <c r="C225" s="137"/>
      <c r="D225" s="137"/>
      <c r="E225" s="143"/>
      <c r="F225" s="143"/>
      <c r="G225" s="8"/>
      <c r="H225" s="34"/>
      <c r="I225" s="381"/>
      <c r="J225" s="381"/>
      <c r="K225" s="381"/>
      <c r="L225" s="381"/>
      <c r="M225" s="381"/>
      <c r="N225" s="381"/>
      <c r="O225" s="45"/>
      <c r="P225" s="45"/>
      <c r="Q225" s="45"/>
      <c r="R225" s="45"/>
    </row>
    <row r="226" spans="1:36" s="5" customFormat="1" ht="15" customHeight="1">
      <c r="A226" s="383" t="s">
        <v>345</v>
      </c>
      <c r="B226" s="383"/>
      <c r="C226" s="374"/>
      <c r="D226" s="375"/>
      <c r="E226" s="375"/>
      <c r="F226" s="376"/>
      <c r="G226" s="46"/>
      <c r="H226" s="34"/>
      <c r="I226" s="381"/>
      <c r="J226" s="381"/>
      <c r="K226" s="381"/>
      <c r="L226" s="381"/>
      <c r="M226" s="381"/>
      <c r="N226" s="381"/>
      <c r="O226" s="45"/>
      <c r="P226" s="45"/>
      <c r="Q226" s="45"/>
      <c r="R226" s="45"/>
    </row>
    <row r="227" spans="1:36" s="5" customFormat="1" ht="15" customHeight="1">
      <c r="A227" s="8"/>
      <c r="B227" s="1"/>
      <c r="C227" s="1"/>
      <c r="D227" s="12"/>
      <c r="E227" s="1"/>
      <c r="F227" s="1"/>
      <c r="G227" s="1"/>
      <c r="H227" s="25"/>
      <c r="I227" s="382"/>
      <c r="J227" s="382"/>
      <c r="K227" s="382"/>
      <c r="L227" s="382"/>
      <c r="M227" s="382"/>
      <c r="N227" s="382"/>
      <c r="O227" s="45"/>
      <c r="P227" s="45"/>
      <c r="Q227" s="45"/>
      <c r="R227" s="45"/>
    </row>
    <row r="228" spans="1:36" s="5" customFormat="1" ht="15" customHeight="1">
      <c r="A228" s="145" t="s">
        <v>10</v>
      </c>
      <c r="B228" s="111"/>
      <c r="C228" s="339" t="s">
        <v>144</v>
      </c>
      <c r="D228" s="340"/>
      <c r="E228" s="245"/>
      <c r="G228" s="112"/>
      <c r="H228" s="25"/>
      <c r="I228" s="377"/>
      <c r="J228" s="377"/>
      <c r="K228" s="377"/>
      <c r="L228" s="377"/>
      <c r="M228" s="377"/>
      <c r="N228" s="377"/>
      <c r="O228" s="114"/>
      <c r="P228" s="114"/>
      <c r="Q228" s="114"/>
      <c r="R228" s="114"/>
      <c r="T228" s="127" t="s">
        <v>134</v>
      </c>
    </row>
    <row r="229" spans="1:36" ht="15" customHeight="1">
      <c r="A229" s="1"/>
      <c r="B229" s="1"/>
      <c r="C229" s="1"/>
      <c r="D229" s="1"/>
      <c r="E229" s="1"/>
      <c r="F229" s="1"/>
      <c r="G229" s="1"/>
      <c r="H229" s="25"/>
      <c r="I229" s="377"/>
      <c r="J229" s="377"/>
      <c r="K229" s="377"/>
      <c r="L229" s="377"/>
      <c r="M229" s="377"/>
      <c r="N229" s="377"/>
      <c r="O229" s="114"/>
      <c r="P229" s="114"/>
      <c r="Q229" s="114"/>
      <c r="R229" s="114"/>
      <c r="T229" s="128" t="s">
        <v>135</v>
      </c>
    </row>
    <row r="230" spans="1:36" ht="15" customHeight="1">
      <c r="A230" s="12"/>
      <c r="B230" s="12"/>
      <c r="C230" s="12"/>
      <c r="D230" s="12"/>
      <c r="E230" s="12"/>
      <c r="F230" s="12"/>
      <c r="G230" s="12"/>
      <c r="H230" s="34"/>
      <c r="I230" s="377"/>
      <c r="J230" s="377"/>
      <c r="K230" s="377"/>
      <c r="L230" s="377"/>
      <c r="M230" s="377"/>
      <c r="N230" s="377"/>
      <c r="O230" s="114"/>
      <c r="P230" s="114"/>
      <c r="Q230" s="114"/>
      <c r="R230" s="114"/>
    </row>
    <row r="231" spans="1:36" ht="30" customHeight="1">
      <c r="A231" s="379" t="s">
        <v>181</v>
      </c>
      <c r="B231" s="380"/>
      <c r="C231" s="142"/>
      <c r="D231" s="144" t="s">
        <v>139</v>
      </c>
      <c r="E231" s="378"/>
      <c r="F231" s="378"/>
      <c r="G231" s="109"/>
      <c r="H231" s="37"/>
      <c r="I231" s="377"/>
      <c r="J231" s="377"/>
      <c r="K231" s="377"/>
      <c r="L231" s="377"/>
      <c r="M231" s="377"/>
      <c r="N231" s="377"/>
      <c r="O231" s="114"/>
      <c r="P231" s="114"/>
      <c r="Q231" s="114"/>
      <c r="R231" s="114"/>
    </row>
    <row r="232" spans="1:36" ht="15" customHeight="1">
      <c r="A232" s="1"/>
      <c r="B232" s="1"/>
      <c r="C232" s="1"/>
      <c r="D232" s="1"/>
      <c r="E232" s="1"/>
      <c r="F232" s="1"/>
      <c r="G232" s="1"/>
      <c r="H232" s="25"/>
      <c r="I232" s="377"/>
      <c r="J232" s="377"/>
      <c r="K232" s="377"/>
      <c r="L232" s="377"/>
      <c r="M232" s="377"/>
      <c r="N232" s="377"/>
      <c r="O232" s="114"/>
      <c r="P232" s="114"/>
      <c r="Q232" s="114"/>
      <c r="R232" s="114"/>
    </row>
    <row r="233" spans="1:36" ht="15" customHeight="1">
      <c r="A233" s="12" t="s">
        <v>145</v>
      </c>
      <c r="B233" s="12"/>
      <c r="C233" s="12"/>
      <c r="D233" s="12"/>
      <c r="E233" s="12"/>
      <c r="F233" s="12"/>
      <c r="G233" s="12"/>
      <c r="H233" s="34"/>
      <c r="I233" s="377"/>
      <c r="J233" s="377"/>
      <c r="K233" s="377"/>
      <c r="L233" s="377"/>
      <c r="M233" s="377"/>
      <c r="N233" s="377"/>
      <c r="O233" s="114"/>
      <c r="P233" s="114"/>
      <c r="Q233" s="114"/>
      <c r="R233" s="114"/>
    </row>
    <row r="234" spans="1:36">
      <c r="A234" s="157" t="s">
        <v>11</v>
      </c>
      <c r="B234" s="157" t="s">
        <v>12</v>
      </c>
      <c r="C234" s="158" t="s">
        <v>177</v>
      </c>
      <c r="D234" s="158" t="s">
        <v>113</v>
      </c>
      <c r="E234" s="159" t="s">
        <v>112</v>
      </c>
      <c r="F234" s="175" t="s">
        <v>180</v>
      </c>
      <c r="G234" s="157" t="s">
        <v>178</v>
      </c>
      <c r="H234" s="179"/>
      <c r="I234" s="377"/>
      <c r="J234" s="377"/>
      <c r="K234" s="377"/>
      <c r="L234" s="377"/>
      <c r="M234" s="377"/>
      <c r="N234" s="377"/>
      <c r="O234" s="114"/>
      <c r="P234" s="114"/>
      <c r="Q234" s="114"/>
      <c r="R234" s="114"/>
    </row>
    <row r="235" spans="1:36" ht="33" customHeight="1">
      <c r="A235" s="146"/>
      <c r="B235" s="146"/>
      <c r="C235" s="146"/>
      <c r="D235" s="146"/>
      <c r="E235" s="160">
        <f>SUM(A235:D235)</f>
        <v>0</v>
      </c>
      <c r="F235" s="62"/>
      <c r="G235" s="177"/>
      <c r="H235" s="43"/>
      <c r="I235" s="377"/>
      <c r="J235" s="377"/>
      <c r="K235" s="377"/>
      <c r="L235" s="377"/>
      <c r="M235" s="377"/>
      <c r="N235" s="377"/>
      <c r="O235" s="114"/>
      <c r="P235" s="114"/>
      <c r="Q235" s="114"/>
      <c r="R235" s="114"/>
    </row>
    <row r="236" spans="1:36" ht="15" customHeight="1">
      <c r="A236" s="105"/>
      <c r="B236" s="105"/>
      <c r="C236" s="105"/>
      <c r="D236" s="105"/>
      <c r="E236" s="105"/>
      <c r="F236" s="105"/>
      <c r="G236" s="105"/>
      <c r="H236" s="43"/>
      <c r="I236" s="105"/>
      <c r="J236" s="106"/>
      <c r="K236" s="108"/>
      <c r="L236" s="108"/>
      <c r="M236" s="108"/>
      <c r="N236" s="107"/>
      <c r="O236" s="45"/>
      <c r="P236" s="45"/>
      <c r="Q236" s="45"/>
      <c r="R236" s="45"/>
      <c r="S236" s="45"/>
      <c r="T236" s="45"/>
      <c r="U236" s="45"/>
      <c r="V236" s="45"/>
      <c r="W236" s="45"/>
      <c r="X236" s="45"/>
      <c r="Y236" s="45"/>
      <c r="Z236" s="45"/>
      <c r="AA236" s="45"/>
      <c r="AB236" s="45"/>
      <c r="AC236" s="45"/>
      <c r="AD236" s="45"/>
      <c r="AE236" s="45"/>
      <c r="AF236" s="45"/>
      <c r="AG236" s="45"/>
      <c r="AH236" s="45"/>
      <c r="AI236" s="45"/>
      <c r="AJ236" s="45"/>
    </row>
    <row r="237" spans="1:36" s="5" customFormat="1" ht="15" customHeight="1">
      <c r="A237" s="18" t="s">
        <v>120</v>
      </c>
      <c r="B237" s="12"/>
      <c r="C237" s="345" t="s">
        <v>133</v>
      </c>
      <c r="D237" s="345"/>
      <c r="E237" s="325"/>
      <c r="F237" s="327"/>
      <c r="G237" s="12"/>
      <c r="H237" s="34"/>
      <c r="I237" s="381" t="s">
        <v>164</v>
      </c>
      <c r="J237" s="381"/>
      <c r="K237" s="381"/>
      <c r="L237" s="381"/>
      <c r="M237" s="381"/>
      <c r="N237" s="381"/>
      <c r="O237" s="45"/>
      <c r="P237" s="45"/>
      <c r="Q237" s="45"/>
      <c r="R237" s="45"/>
    </row>
    <row r="238" spans="1:36" s="5" customFormat="1" ht="15" customHeight="1">
      <c r="A238" s="18"/>
      <c r="B238" s="12"/>
      <c r="C238" s="137"/>
      <c r="D238" s="137"/>
      <c r="E238" s="143"/>
      <c r="F238" s="143"/>
      <c r="G238" s="8"/>
      <c r="H238" s="34"/>
      <c r="I238" s="381"/>
      <c r="J238" s="381"/>
      <c r="K238" s="381"/>
      <c r="L238" s="381"/>
      <c r="M238" s="381"/>
      <c r="N238" s="381"/>
      <c r="O238" s="45"/>
      <c r="P238" s="45"/>
      <c r="Q238" s="45"/>
      <c r="R238" s="45"/>
    </row>
    <row r="239" spans="1:36" s="5" customFormat="1" ht="15" customHeight="1">
      <c r="A239" s="383" t="s">
        <v>345</v>
      </c>
      <c r="B239" s="383"/>
      <c r="C239" s="374"/>
      <c r="D239" s="375"/>
      <c r="E239" s="375"/>
      <c r="F239" s="376"/>
      <c r="G239" s="46"/>
      <c r="H239" s="34"/>
      <c r="I239" s="381"/>
      <c r="J239" s="381"/>
      <c r="K239" s="381"/>
      <c r="L239" s="381"/>
      <c r="M239" s="381"/>
      <c r="N239" s="381"/>
      <c r="O239" s="45"/>
      <c r="P239" s="45"/>
      <c r="Q239" s="45"/>
      <c r="R239" s="45"/>
    </row>
    <row r="240" spans="1:36" s="5" customFormat="1" ht="15" customHeight="1">
      <c r="A240" s="8"/>
      <c r="B240" s="1"/>
      <c r="C240" s="1"/>
      <c r="D240" s="12"/>
      <c r="E240" s="1"/>
      <c r="F240" s="1"/>
      <c r="G240" s="1"/>
      <c r="H240" s="25"/>
      <c r="I240" s="382"/>
      <c r="J240" s="382"/>
      <c r="K240" s="382"/>
      <c r="L240" s="382"/>
      <c r="M240" s="382"/>
      <c r="N240" s="382"/>
      <c r="O240" s="45"/>
      <c r="P240" s="45"/>
      <c r="Q240" s="45"/>
      <c r="R240" s="45"/>
    </row>
    <row r="241" spans="1:36" s="5" customFormat="1" ht="15" customHeight="1">
      <c r="A241" s="145" t="s">
        <v>10</v>
      </c>
      <c r="B241" s="111"/>
      <c r="C241" s="339" t="s">
        <v>144</v>
      </c>
      <c r="D241" s="340"/>
      <c r="E241" s="245"/>
      <c r="G241" s="112"/>
      <c r="H241" s="25"/>
      <c r="I241" s="377"/>
      <c r="J241" s="377"/>
      <c r="K241" s="377"/>
      <c r="L241" s="377"/>
      <c r="M241" s="377"/>
      <c r="N241" s="377"/>
      <c r="O241" s="114"/>
      <c r="P241" s="114"/>
      <c r="Q241" s="114"/>
      <c r="R241" s="114"/>
      <c r="T241" s="127" t="s">
        <v>134</v>
      </c>
    </row>
    <row r="242" spans="1:36" ht="15" customHeight="1">
      <c r="A242" s="1"/>
      <c r="B242" s="1"/>
      <c r="C242" s="1"/>
      <c r="D242" s="1"/>
      <c r="E242" s="1"/>
      <c r="F242" s="1"/>
      <c r="G242" s="1"/>
      <c r="H242" s="25"/>
      <c r="I242" s="377"/>
      <c r="J242" s="377"/>
      <c r="K242" s="377"/>
      <c r="L242" s="377"/>
      <c r="M242" s="377"/>
      <c r="N242" s="377"/>
      <c r="O242" s="114"/>
      <c r="P242" s="114"/>
      <c r="Q242" s="114"/>
      <c r="R242" s="114"/>
      <c r="T242" s="128" t="s">
        <v>135</v>
      </c>
    </row>
    <row r="243" spans="1:36" ht="15" customHeight="1">
      <c r="A243" s="12"/>
      <c r="B243" s="12"/>
      <c r="C243" s="12"/>
      <c r="D243" s="12"/>
      <c r="E243" s="12"/>
      <c r="F243" s="12"/>
      <c r="G243" s="12"/>
      <c r="H243" s="34"/>
      <c r="I243" s="377"/>
      <c r="J243" s="377"/>
      <c r="K243" s="377"/>
      <c r="L243" s="377"/>
      <c r="M243" s="377"/>
      <c r="N243" s="377"/>
      <c r="O243" s="114"/>
      <c r="P243" s="114"/>
      <c r="Q243" s="114"/>
      <c r="R243" s="114"/>
    </row>
    <row r="244" spans="1:36" ht="30" customHeight="1">
      <c r="A244" s="379" t="s">
        <v>181</v>
      </c>
      <c r="B244" s="380"/>
      <c r="C244" s="142"/>
      <c r="D244" s="144" t="s">
        <v>139</v>
      </c>
      <c r="E244" s="378"/>
      <c r="F244" s="378"/>
      <c r="G244" s="109"/>
      <c r="H244" s="37"/>
      <c r="I244" s="377"/>
      <c r="J244" s="377"/>
      <c r="K244" s="377"/>
      <c r="L244" s="377"/>
      <c r="M244" s="377"/>
      <c r="N244" s="377"/>
      <c r="O244" s="114"/>
      <c r="P244" s="114"/>
      <c r="Q244" s="114"/>
      <c r="R244" s="114"/>
    </row>
    <row r="245" spans="1:36" ht="15" customHeight="1">
      <c r="A245" s="1"/>
      <c r="B245" s="1"/>
      <c r="C245" s="1"/>
      <c r="D245" s="1"/>
      <c r="E245" s="1"/>
      <c r="F245" s="1"/>
      <c r="G245" s="1"/>
      <c r="H245" s="25"/>
      <c r="I245" s="377"/>
      <c r="J245" s="377"/>
      <c r="K245" s="377"/>
      <c r="L245" s="377"/>
      <c r="M245" s="377"/>
      <c r="N245" s="377"/>
      <c r="O245" s="114"/>
      <c r="P245" s="114"/>
      <c r="Q245" s="114"/>
      <c r="R245" s="114"/>
    </row>
    <row r="246" spans="1:36" ht="15" customHeight="1">
      <c r="A246" s="12" t="s">
        <v>145</v>
      </c>
      <c r="B246" s="12"/>
      <c r="C246" s="12"/>
      <c r="D246" s="12"/>
      <c r="E246" s="12"/>
      <c r="F246" s="12"/>
      <c r="G246" s="12"/>
      <c r="H246" s="34"/>
      <c r="I246" s="377"/>
      <c r="J246" s="377"/>
      <c r="K246" s="377"/>
      <c r="L246" s="377"/>
      <c r="M246" s="377"/>
      <c r="N246" s="377"/>
      <c r="O246" s="114"/>
      <c r="P246" s="114"/>
      <c r="Q246" s="114"/>
      <c r="R246" s="114"/>
    </row>
    <row r="247" spans="1:36">
      <c r="A247" s="157" t="s">
        <v>11</v>
      </c>
      <c r="B247" s="157" t="s">
        <v>12</v>
      </c>
      <c r="C247" s="158" t="s">
        <v>177</v>
      </c>
      <c r="D247" s="158" t="s">
        <v>113</v>
      </c>
      <c r="E247" s="159" t="s">
        <v>112</v>
      </c>
      <c r="F247" s="175" t="s">
        <v>180</v>
      </c>
      <c r="G247" s="157" t="s">
        <v>178</v>
      </c>
      <c r="H247" s="179"/>
      <c r="I247" s="377"/>
      <c r="J247" s="377"/>
      <c r="K247" s="377"/>
      <c r="L247" s="377"/>
      <c r="M247" s="377"/>
      <c r="N247" s="377"/>
      <c r="O247" s="114"/>
      <c r="P247" s="114"/>
      <c r="Q247" s="114"/>
      <c r="R247" s="114"/>
    </row>
    <row r="248" spans="1:36" ht="33" customHeight="1">
      <c r="A248" s="146"/>
      <c r="B248" s="146"/>
      <c r="C248" s="146"/>
      <c r="D248" s="146"/>
      <c r="E248" s="160">
        <f>SUM(A248:D248)</f>
        <v>0</v>
      </c>
      <c r="F248" s="62"/>
      <c r="G248" s="177"/>
      <c r="H248" s="43"/>
      <c r="I248" s="377"/>
      <c r="J248" s="377"/>
      <c r="K248" s="377"/>
      <c r="L248" s="377"/>
      <c r="M248" s="377"/>
      <c r="N248" s="377"/>
      <c r="O248" s="114"/>
      <c r="P248" s="114"/>
      <c r="Q248" s="114"/>
      <c r="R248" s="114"/>
    </row>
    <row r="249" spans="1:36" ht="15" customHeight="1">
      <c r="A249" s="105"/>
      <c r="B249" s="105"/>
      <c r="C249" s="105"/>
      <c r="D249" s="105"/>
      <c r="E249" s="105"/>
      <c r="F249" s="105"/>
      <c r="G249" s="105"/>
      <c r="H249" s="43"/>
      <c r="I249" s="105"/>
      <c r="J249" s="106"/>
      <c r="K249" s="108"/>
      <c r="L249" s="108"/>
      <c r="M249" s="108"/>
      <c r="N249" s="107"/>
      <c r="O249" s="45"/>
      <c r="P249" s="45"/>
      <c r="Q249" s="45"/>
      <c r="R249" s="45"/>
      <c r="S249" s="45"/>
      <c r="T249" s="45"/>
      <c r="U249" s="45"/>
      <c r="V249" s="45"/>
      <c r="W249" s="45"/>
      <c r="X249" s="45"/>
      <c r="Y249" s="45"/>
      <c r="Z249" s="45"/>
      <c r="AA249" s="45"/>
      <c r="AB249" s="45"/>
      <c r="AC249" s="45"/>
      <c r="AD249" s="45"/>
      <c r="AE249" s="45"/>
      <c r="AF249" s="45"/>
      <c r="AG249" s="45"/>
      <c r="AH249" s="45"/>
      <c r="AI249" s="45"/>
      <c r="AJ249" s="45"/>
    </row>
    <row r="250" spans="1:36" s="5" customFormat="1" ht="15" customHeight="1">
      <c r="A250" s="18" t="s">
        <v>121</v>
      </c>
      <c r="B250" s="12"/>
      <c r="C250" s="345" t="s">
        <v>133</v>
      </c>
      <c r="D250" s="345"/>
      <c r="E250" s="325"/>
      <c r="F250" s="327"/>
      <c r="G250" s="12"/>
      <c r="H250" s="34"/>
      <c r="I250" s="381" t="s">
        <v>164</v>
      </c>
      <c r="J250" s="381"/>
      <c r="K250" s="381"/>
      <c r="L250" s="381"/>
      <c r="M250" s="381"/>
      <c r="N250" s="381"/>
      <c r="O250" s="45"/>
      <c r="P250" s="45"/>
      <c r="Q250" s="45"/>
      <c r="R250" s="45"/>
    </row>
    <row r="251" spans="1:36" s="5" customFormat="1" ht="15" customHeight="1">
      <c r="A251" s="18"/>
      <c r="B251" s="12"/>
      <c r="C251" s="137"/>
      <c r="D251" s="137"/>
      <c r="E251" s="143"/>
      <c r="F251" s="143"/>
      <c r="G251" s="8"/>
      <c r="H251" s="34"/>
      <c r="I251" s="381"/>
      <c r="J251" s="381"/>
      <c r="K251" s="381"/>
      <c r="L251" s="381"/>
      <c r="M251" s="381"/>
      <c r="N251" s="381"/>
      <c r="O251" s="45"/>
      <c r="P251" s="45"/>
      <c r="Q251" s="45"/>
      <c r="R251" s="45"/>
    </row>
    <row r="252" spans="1:36" s="5" customFormat="1" ht="15" customHeight="1">
      <c r="A252" s="383" t="s">
        <v>345</v>
      </c>
      <c r="B252" s="383"/>
      <c r="C252" s="374"/>
      <c r="D252" s="375"/>
      <c r="E252" s="375"/>
      <c r="F252" s="376"/>
      <c r="G252" s="46"/>
      <c r="H252" s="34"/>
      <c r="I252" s="381"/>
      <c r="J252" s="381"/>
      <c r="K252" s="381"/>
      <c r="L252" s="381"/>
      <c r="M252" s="381"/>
      <c r="N252" s="381"/>
      <c r="O252" s="45"/>
      <c r="P252" s="45"/>
      <c r="Q252" s="45"/>
      <c r="R252" s="45"/>
    </row>
    <row r="253" spans="1:36" s="5" customFormat="1" ht="15" customHeight="1">
      <c r="A253" s="8"/>
      <c r="B253" s="1"/>
      <c r="C253" s="1"/>
      <c r="D253" s="12"/>
      <c r="E253" s="1"/>
      <c r="F253" s="1"/>
      <c r="G253" s="1"/>
      <c r="H253" s="25"/>
      <c r="I253" s="382"/>
      <c r="J253" s="382"/>
      <c r="K253" s="382"/>
      <c r="L253" s="382"/>
      <c r="M253" s="382"/>
      <c r="N253" s="382"/>
      <c r="O253" s="45"/>
      <c r="P253" s="45"/>
      <c r="Q253" s="45"/>
      <c r="R253" s="45"/>
    </row>
    <row r="254" spans="1:36" s="5" customFormat="1" ht="15" customHeight="1">
      <c r="A254" s="145" t="s">
        <v>10</v>
      </c>
      <c r="B254" s="111"/>
      <c r="C254" s="339" t="s">
        <v>144</v>
      </c>
      <c r="D254" s="340"/>
      <c r="E254" s="245"/>
      <c r="G254" s="112"/>
      <c r="H254" s="25"/>
      <c r="I254" s="377" t="s">
        <v>147</v>
      </c>
      <c r="J254" s="377"/>
      <c r="K254" s="377"/>
      <c r="L254" s="377"/>
      <c r="M254" s="377"/>
      <c r="N254" s="377"/>
      <c r="O254" s="114"/>
      <c r="P254" s="114"/>
      <c r="Q254" s="114"/>
      <c r="R254" s="114"/>
      <c r="T254" s="127" t="s">
        <v>134</v>
      </c>
    </row>
    <row r="255" spans="1:36" ht="15" customHeight="1">
      <c r="A255" s="1"/>
      <c r="B255" s="1"/>
      <c r="C255" s="1"/>
      <c r="D255" s="1"/>
      <c r="E255" s="1"/>
      <c r="F255" s="1"/>
      <c r="G255" s="1"/>
      <c r="H255" s="25"/>
      <c r="I255" s="377"/>
      <c r="J255" s="377"/>
      <c r="K255" s="377"/>
      <c r="L255" s="377"/>
      <c r="M255" s="377"/>
      <c r="N255" s="377"/>
      <c r="O255" s="114"/>
      <c r="P255" s="114"/>
      <c r="Q255" s="114"/>
      <c r="R255" s="114"/>
      <c r="T255" s="128" t="s">
        <v>135</v>
      </c>
    </row>
    <row r="256" spans="1:36" ht="15" customHeight="1">
      <c r="A256" s="12"/>
      <c r="B256" s="12"/>
      <c r="C256" s="12"/>
      <c r="D256" s="12"/>
      <c r="E256" s="12"/>
      <c r="F256" s="12"/>
      <c r="G256" s="12"/>
      <c r="H256" s="34"/>
      <c r="I256" s="377"/>
      <c r="J256" s="377"/>
      <c r="K256" s="377"/>
      <c r="L256" s="377"/>
      <c r="M256" s="377"/>
      <c r="N256" s="377"/>
      <c r="O256" s="114"/>
      <c r="P256" s="114"/>
      <c r="Q256" s="114"/>
      <c r="R256" s="114"/>
    </row>
    <row r="257" spans="1:18" ht="30" customHeight="1">
      <c r="A257" s="379" t="s">
        <v>181</v>
      </c>
      <c r="B257" s="380"/>
      <c r="C257" s="142"/>
      <c r="D257" s="144" t="s">
        <v>139</v>
      </c>
      <c r="E257" s="378"/>
      <c r="F257" s="378"/>
      <c r="G257" s="109"/>
      <c r="H257" s="37"/>
      <c r="I257" s="377"/>
      <c r="J257" s="377"/>
      <c r="K257" s="377"/>
      <c r="L257" s="377"/>
      <c r="M257" s="377"/>
      <c r="N257" s="377"/>
      <c r="O257" s="114"/>
      <c r="P257" s="114"/>
      <c r="Q257" s="114"/>
      <c r="R257" s="114"/>
    </row>
    <row r="258" spans="1:18" ht="15" customHeight="1">
      <c r="A258" s="1"/>
      <c r="B258" s="1"/>
      <c r="C258" s="1"/>
      <c r="D258" s="1"/>
      <c r="E258" s="1"/>
      <c r="F258" s="1"/>
      <c r="G258" s="1"/>
      <c r="H258" s="25"/>
      <c r="I258" s="377"/>
      <c r="J258" s="377"/>
      <c r="K258" s="377"/>
      <c r="L258" s="377"/>
      <c r="M258" s="377"/>
      <c r="N258" s="377"/>
      <c r="O258" s="114"/>
      <c r="P258" s="114"/>
      <c r="Q258" s="114"/>
      <c r="R258" s="114"/>
    </row>
    <row r="259" spans="1:18" ht="15" customHeight="1">
      <c r="A259" s="12" t="s">
        <v>145</v>
      </c>
      <c r="B259" s="12"/>
      <c r="C259" s="12"/>
      <c r="D259" s="12"/>
      <c r="E259" s="12"/>
      <c r="F259" s="12"/>
      <c r="G259" s="12"/>
      <c r="H259" s="34"/>
      <c r="I259" s="377"/>
      <c r="J259" s="377"/>
      <c r="K259" s="377"/>
      <c r="L259" s="377"/>
      <c r="M259" s="377"/>
      <c r="N259" s="377"/>
      <c r="O259" s="114"/>
      <c r="P259" s="114"/>
      <c r="Q259" s="114"/>
      <c r="R259" s="114"/>
    </row>
    <row r="260" spans="1:18">
      <c r="A260" s="157" t="s">
        <v>11</v>
      </c>
      <c r="B260" s="157" t="s">
        <v>12</v>
      </c>
      <c r="C260" s="158" t="s">
        <v>177</v>
      </c>
      <c r="D260" s="158" t="s">
        <v>113</v>
      </c>
      <c r="E260" s="159" t="s">
        <v>112</v>
      </c>
      <c r="F260" s="175" t="s">
        <v>180</v>
      </c>
      <c r="G260" s="157" t="s">
        <v>178</v>
      </c>
      <c r="H260" s="167"/>
      <c r="I260" s="377"/>
      <c r="J260" s="377"/>
      <c r="K260" s="377"/>
      <c r="L260" s="377"/>
      <c r="M260" s="377"/>
      <c r="N260" s="377"/>
      <c r="O260" s="114"/>
      <c r="P260" s="114"/>
      <c r="Q260" s="114"/>
      <c r="R260" s="114"/>
    </row>
    <row r="261" spans="1:18" ht="33" customHeight="1">
      <c r="A261" s="146"/>
      <c r="B261" s="146"/>
      <c r="C261" s="146"/>
      <c r="D261" s="146"/>
      <c r="E261" s="160">
        <f>SUM(A261:D261)</f>
        <v>0</v>
      </c>
      <c r="F261" s="62"/>
      <c r="G261" s="177"/>
      <c r="H261" s="168"/>
      <c r="I261" s="377"/>
      <c r="J261" s="377"/>
      <c r="K261" s="377"/>
      <c r="L261" s="377"/>
      <c r="M261" s="377"/>
      <c r="N261" s="377"/>
      <c r="O261" s="114"/>
      <c r="P261" s="114"/>
      <c r="Q261" s="114"/>
      <c r="R261" s="114"/>
    </row>
  </sheetData>
  <sheetProtection selectLockedCells="1"/>
  <mergeCells count="181">
    <mergeCell ref="A1:N1"/>
    <mergeCell ref="A5:B5"/>
    <mergeCell ref="C5:F5"/>
    <mergeCell ref="I7:N14"/>
    <mergeCell ref="I3:N6"/>
    <mergeCell ref="C3:D3"/>
    <mergeCell ref="C7:D7"/>
    <mergeCell ref="E3:F3"/>
    <mergeCell ref="A44:B44"/>
    <mergeCell ref="A10:B10"/>
    <mergeCell ref="E10:F10"/>
    <mergeCell ref="C42:D42"/>
    <mergeCell ref="C16:D16"/>
    <mergeCell ref="E16:F16"/>
    <mergeCell ref="I16:N19"/>
    <mergeCell ref="A18:B18"/>
    <mergeCell ref="C18:F18"/>
    <mergeCell ref="C20:D20"/>
    <mergeCell ref="I20:N27"/>
    <mergeCell ref="A23:B23"/>
    <mergeCell ref="E23:F23"/>
    <mergeCell ref="C72:D72"/>
    <mergeCell ref="I72:N79"/>
    <mergeCell ref="C85:D85"/>
    <mergeCell ref="A75:B75"/>
    <mergeCell ref="E75:F75"/>
    <mergeCell ref="C81:D81"/>
    <mergeCell ref="E81:F81"/>
    <mergeCell ref="I81:N84"/>
    <mergeCell ref="A83:B83"/>
    <mergeCell ref="C83:F83"/>
    <mergeCell ref="I85:N92"/>
    <mergeCell ref="A88:B88"/>
    <mergeCell ref="E88:F88"/>
    <mergeCell ref="I46:N53"/>
    <mergeCell ref="A49:B49"/>
    <mergeCell ref="E49:F49"/>
    <mergeCell ref="C55:D55"/>
    <mergeCell ref="E55:F55"/>
    <mergeCell ref="I55:N58"/>
    <mergeCell ref="A57:B57"/>
    <mergeCell ref="C57:F57"/>
    <mergeCell ref="C29:D29"/>
    <mergeCell ref="E29:F29"/>
    <mergeCell ref="I29:N32"/>
    <mergeCell ref="A31:B31"/>
    <mergeCell ref="C31:F31"/>
    <mergeCell ref="C33:D33"/>
    <mergeCell ref="I33:N40"/>
    <mergeCell ref="A36:B36"/>
    <mergeCell ref="E36:F36"/>
    <mergeCell ref="E42:F42"/>
    <mergeCell ref="I42:N45"/>
    <mergeCell ref="C44:F44"/>
    <mergeCell ref="C46:D46"/>
    <mergeCell ref="C59:D59"/>
    <mergeCell ref="I59:N66"/>
    <mergeCell ref="A62:B62"/>
    <mergeCell ref="E62:F62"/>
    <mergeCell ref="C68:D68"/>
    <mergeCell ref="E68:F68"/>
    <mergeCell ref="I68:N71"/>
    <mergeCell ref="A70:B70"/>
    <mergeCell ref="C70:F70"/>
    <mergeCell ref="C94:D94"/>
    <mergeCell ref="E94:F94"/>
    <mergeCell ref="I94:N97"/>
    <mergeCell ref="A96:B96"/>
    <mergeCell ref="C96:F96"/>
    <mergeCell ref="E107:F107"/>
    <mergeCell ref="I107:N110"/>
    <mergeCell ref="I98:N105"/>
    <mergeCell ref="A101:B101"/>
    <mergeCell ref="E101:F101"/>
    <mergeCell ref="C107:D107"/>
    <mergeCell ref="C98:D98"/>
    <mergeCell ref="C124:D124"/>
    <mergeCell ref="I124:N131"/>
    <mergeCell ref="A127:B127"/>
    <mergeCell ref="E127:F127"/>
    <mergeCell ref="C111:D111"/>
    <mergeCell ref="A109:B109"/>
    <mergeCell ref="C109:F109"/>
    <mergeCell ref="C120:D120"/>
    <mergeCell ref="I120:N123"/>
    <mergeCell ref="A122:B122"/>
    <mergeCell ref="C122:F122"/>
    <mergeCell ref="I111:N118"/>
    <mergeCell ref="A114:B114"/>
    <mergeCell ref="E114:F114"/>
    <mergeCell ref="E120:F120"/>
    <mergeCell ref="E133:F133"/>
    <mergeCell ref="I133:N136"/>
    <mergeCell ref="A135:B135"/>
    <mergeCell ref="C135:F135"/>
    <mergeCell ref="E153:F153"/>
    <mergeCell ref="C137:D137"/>
    <mergeCell ref="I137:N144"/>
    <mergeCell ref="A140:B140"/>
    <mergeCell ref="E140:F140"/>
    <mergeCell ref="C133:D133"/>
    <mergeCell ref="E146:F146"/>
    <mergeCell ref="C146:D146"/>
    <mergeCell ref="I146:N149"/>
    <mergeCell ref="A161:B161"/>
    <mergeCell ref="C161:F161"/>
    <mergeCell ref="C163:D163"/>
    <mergeCell ref="I163:N170"/>
    <mergeCell ref="E166:F166"/>
    <mergeCell ref="A148:B148"/>
    <mergeCell ref="C148:F148"/>
    <mergeCell ref="C150:D150"/>
    <mergeCell ref="I150:N157"/>
    <mergeCell ref="A153:B153"/>
    <mergeCell ref="I159:N162"/>
    <mergeCell ref="A166:B166"/>
    <mergeCell ref="C159:D159"/>
    <mergeCell ref="E159:F159"/>
    <mergeCell ref="C185:D185"/>
    <mergeCell ref="E185:F185"/>
    <mergeCell ref="I185:N188"/>
    <mergeCell ref="A187:B187"/>
    <mergeCell ref="C187:F187"/>
    <mergeCell ref="C176:D176"/>
    <mergeCell ref="C172:D172"/>
    <mergeCell ref="E172:F172"/>
    <mergeCell ref="I172:N175"/>
    <mergeCell ref="A174:B174"/>
    <mergeCell ref="C174:F174"/>
    <mergeCell ref="I176:N183"/>
    <mergeCell ref="A179:B179"/>
    <mergeCell ref="E179:F179"/>
    <mergeCell ref="I202:N209"/>
    <mergeCell ref="A205:B205"/>
    <mergeCell ref="E205:F205"/>
    <mergeCell ref="C211:D211"/>
    <mergeCell ref="E211:F211"/>
    <mergeCell ref="I211:N214"/>
    <mergeCell ref="A213:B213"/>
    <mergeCell ref="C213:F213"/>
    <mergeCell ref="C189:D189"/>
    <mergeCell ref="I189:N196"/>
    <mergeCell ref="A192:B192"/>
    <mergeCell ref="E192:F192"/>
    <mergeCell ref="C198:D198"/>
    <mergeCell ref="E198:F198"/>
    <mergeCell ref="I198:N201"/>
    <mergeCell ref="C202:D202"/>
    <mergeCell ref="A200:B200"/>
    <mergeCell ref="C200:F200"/>
    <mergeCell ref="C215:D215"/>
    <mergeCell ref="I215:N222"/>
    <mergeCell ref="A218:B218"/>
    <mergeCell ref="E218:F218"/>
    <mergeCell ref="C224:D224"/>
    <mergeCell ref="E224:F224"/>
    <mergeCell ref="I224:N227"/>
    <mergeCell ref="A226:B226"/>
    <mergeCell ref="C226:F226"/>
    <mergeCell ref="C252:F252"/>
    <mergeCell ref="C254:D254"/>
    <mergeCell ref="I254:N261"/>
    <mergeCell ref="E257:F257"/>
    <mergeCell ref="A231:B231"/>
    <mergeCell ref="E231:F231"/>
    <mergeCell ref="C237:D237"/>
    <mergeCell ref="E237:F237"/>
    <mergeCell ref="I237:N240"/>
    <mergeCell ref="A239:B239"/>
    <mergeCell ref="C239:F239"/>
    <mergeCell ref="A257:B257"/>
    <mergeCell ref="I241:N248"/>
    <mergeCell ref="A244:B244"/>
    <mergeCell ref="E250:F250"/>
    <mergeCell ref="C241:D241"/>
    <mergeCell ref="C250:D250"/>
    <mergeCell ref="I250:N253"/>
    <mergeCell ref="A252:B252"/>
    <mergeCell ref="E244:F244"/>
    <mergeCell ref="I228:N235"/>
    <mergeCell ref="C228:D228"/>
  </mergeCells>
  <dataValidations count="1">
    <dataValidation type="list" allowBlank="1" showInputMessage="1" showErrorMessage="1" sqref="E3:E4 F3 E16:E17 F16 E29:E30 F29 E42:E43 F42 E55:E56 F55 E68:E69 F68 E81:E82 F81 E94:E95 F94 E107:E108 F107 E120:E121 F120 E133:E134 F133 E146:E147 F146 E159:E160 F159 E172:E173 F172 E185:E186 F185 E198:E199 F198 E211:E212 F211 E224:E225 F224 E237:E238 F237 E250:E251 F250" xr:uid="{91593285-FA42-4910-A257-3348ADA5FC15}">
      <formula1>$T$7:$T$8</formula1>
    </dataValidation>
  </dataValidations>
  <pageMargins left="0.78740157480314965" right="0.78740157480314965" top="0.39370078740157483" bottom="0.39370078740157483" header="0.31496062992125984" footer="0.19685039370078741"/>
  <pageSetup paperSize="9" orientation="landscape" verticalDpi="599"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5A4C949-7D26-4BC4-98AA-10B53C960D43}">
          <x14:formula1>
            <xm:f>'Liste déroulante'!$A$1:$A$2</xm:f>
          </x14:formula1>
          <xm:sqref>C10 C23 C36 C49 C62 C75 C88 C101 C114 C127 C140 C153 C166 C179 C192 C205 C218 C231 C244 C257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FEAD26-3A85-4866-BEAD-C2A29D1BF206}">
  <sheetPr codeName="Feuil13"/>
  <dimension ref="A1:E2"/>
  <sheetViews>
    <sheetView workbookViewId="0">
      <selection activeCell="E3" sqref="E3"/>
    </sheetView>
  </sheetViews>
  <sheetFormatPr baseColWidth="10" defaultRowHeight="13.2"/>
  <cols>
    <col min="2" max="2" width="18.88671875" customWidth="1"/>
    <col min="3" max="3" width="16.44140625" customWidth="1"/>
    <col min="4" max="4" width="15.33203125" customWidth="1"/>
    <col min="5" max="5" width="15.6640625" customWidth="1"/>
  </cols>
  <sheetData>
    <row r="1" spans="1:5">
      <c r="A1" s="251" t="s">
        <v>226</v>
      </c>
      <c r="B1" s="251" t="s">
        <v>227</v>
      </c>
      <c r="C1" s="251" t="s">
        <v>250</v>
      </c>
      <c r="D1" s="251" t="s">
        <v>251</v>
      </c>
      <c r="E1" s="251" t="s">
        <v>252</v>
      </c>
    </row>
    <row r="2" spans="1:5">
      <c r="A2" s="248" t="e">
        <f>AVERAGE('1. Groupe initial'!$E$7,'1. Groupe initial'!$E$20,'1. Groupe initial'!$E$33,'1. Groupe initial'!$E$46,'1. Groupe initial'!$E$59,'1. Groupe initial'!$E$72,'1. Groupe initial'!$E$85,'1. Groupe initial'!$E$98,'1. Groupe initial'!$E$111,'1. Groupe initial'!$E$124,'1. Groupe initial'!$E$137,'1. Groupe initial'!$E$150,'1. Groupe initial'!$E$163,'1. Groupe initial'!$E$176,'1. Groupe initial'!$E$189,'1. Groupe initial'!$E$202,'1. Groupe initial'!$E$215,'1. Groupe initial'!$E$228,'1. Groupe initial'!$E$241,'1. Groupe initial'!$E$254,'2. Familles ajoutées'!$E$7,'2. Familles ajoutées'!$E$20,'2. Familles ajoutées'!$E$33,'2. Familles ajoutées'!$E$46,'2. Familles ajoutées'!$E$59,'2. Familles ajoutées'!$E$72,'2. Familles ajoutées'!$E$85,'2. Familles ajoutées'!$E$98,'2. Familles ajoutées'!$E$111,'2. Familles ajoutées'!$E$124,'2. Familles ajoutées'!$E$137,'2. Familles ajoutées'!$E$150,'2. Familles ajoutées'!$E$163,'2. Familles ajoutées'!$E$176,'2. Familles ajoutées'!$E$189,'2. Familles ajoutées'!$E$202,'2. Familles ajoutées'!$E$215,'2. Familles ajoutées'!$E$228,'2. Familles ajoutées'!$E$241,'2. Familles ajoutées'!$E$254)</f>
        <v>#DIV/0!</v>
      </c>
      <c r="B2" s="248" t="e">
        <f>MEDIAN('1. Groupe initial'!$E$7,'1. Groupe initial'!$E$20,'1. Groupe initial'!$E$33,'1. Groupe initial'!$E$46,'1. Groupe initial'!$E$59,'1. Groupe initial'!$E$72,'1. Groupe initial'!$E$85,'1. Groupe initial'!$E$98,'1. Groupe initial'!$E$111,'1. Groupe initial'!$E$124,'1. Groupe initial'!$E$137,'1. Groupe initial'!$E$150,'1. Groupe initial'!$E$163,'1. Groupe initial'!$E$176,'1. Groupe initial'!$E$189,'1. Groupe initial'!$E$202,'1. Groupe initial'!$E$215,'1. Groupe initial'!$E$228,'1. Groupe initial'!$E$241,'1. Groupe initial'!$E$254,'2. Familles ajoutées'!$E$7,'2. Familles ajoutées'!$E$20,'2. Familles ajoutées'!$E$33,'2. Familles ajoutées'!$E$46,'2. Familles ajoutées'!$E$59,'2. Familles ajoutées'!$E$72,'2. Familles ajoutées'!$E$85,'2. Familles ajoutées'!$E$98,'2. Familles ajoutées'!$E$111,'2. Familles ajoutées'!$E$124,'2. Familles ajoutées'!$E$137,'2. Familles ajoutées'!$E$150,'2. Familles ajoutées'!$E$163,'2. Familles ajoutées'!$E$176,'2. Familles ajoutées'!$E$189,'2. Familles ajoutées'!$E$202,'2. Familles ajoutées'!$E$215,'2. Familles ajoutées'!$E$228,'2. Familles ajoutées'!$E$241,'2. Familles ajoutées'!$E$254)</f>
        <v>#NUM!</v>
      </c>
      <c r="C2" s="248" t="e">
        <f>_xlfn.QUARTILE.INC('Calculs quartiles'!B1:B40,1)</f>
        <v>#NUM!</v>
      </c>
      <c r="D2" s="248" t="e">
        <f>_xlfn.QUARTILE.INC('Calculs quartiles'!B1:B40,3)</f>
        <v>#NUM!</v>
      </c>
      <c r="E2" s="248" t="e">
        <f>_xlfn.QUARTILE.INC('Calculs quartiles'!B1:B40,4)</f>
        <v>#NUM!</v>
      </c>
    </row>
  </sheetData>
  <phoneticPr fontId="12"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11E54A-2D44-48E8-8E7C-10C98AFE308E}">
  <dimension ref="A1:H40"/>
  <sheetViews>
    <sheetView workbookViewId="0">
      <selection activeCell="K39" sqref="K39"/>
    </sheetView>
  </sheetViews>
  <sheetFormatPr baseColWidth="10" defaultRowHeight="13.2"/>
  <sheetData>
    <row r="1" spans="1:2">
      <c r="A1" s="246">
        <f>'1. Groupe initial'!E7</f>
        <v>0</v>
      </c>
      <c r="B1" s="247" t="str">
        <f>IF(ISNUMBER('1. Groupe initial'!E7), '1. Groupe initial'!E7, "")</f>
        <v/>
      </c>
    </row>
    <row r="2" spans="1:2">
      <c r="A2" s="246">
        <f>'1. Groupe initial'!E20</f>
        <v>0</v>
      </c>
      <c r="B2" s="247" t="str">
        <f>IF(ISNUMBER('1. Groupe initial'!E20), '1. Groupe initial'!E20, "")</f>
        <v/>
      </c>
    </row>
    <row r="3" spans="1:2">
      <c r="A3" s="246">
        <f>'1. Groupe initial'!E33</f>
        <v>0</v>
      </c>
      <c r="B3" s="247" t="str">
        <f>IF(ISNUMBER('1. Groupe initial'!E33), '1. Groupe initial'!E33, "")</f>
        <v/>
      </c>
    </row>
    <row r="4" spans="1:2">
      <c r="A4" s="246">
        <f>'1. Groupe initial'!E46</f>
        <v>0</v>
      </c>
      <c r="B4" s="247" t="str">
        <f>IF(ISNUMBER('1. Groupe initial'!E46), '1. Groupe initial'!E46, "")</f>
        <v/>
      </c>
    </row>
    <row r="5" spans="1:2">
      <c r="A5" s="246">
        <f>'1. Groupe initial'!E59</f>
        <v>0</v>
      </c>
      <c r="B5" s="247" t="str">
        <f>IF(ISNUMBER('1. Groupe initial'!E59), '1. Groupe initial'!E59, "")</f>
        <v/>
      </c>
    </row>
    <row r="6" spans="1:2">
      <c r="A6" s="246">
        <f>'1. Groupe initial'!E72</f>
        <v>0</v>
      </c>
      <c r="B6" s="247" t="str">
        <f>IF(ISNUMBER('1. Groupe initial'!E72), '1. Groupe initial'!E72, "")</f>
        <v/>
      </c>
    </row>
    <row r="7" spans="1:2">
      <c r="A7" s="246">
        <f>'1. Groupe initial'!E85</f>
        <v>0</v>
      </c>
      <c r="B7" s="247" t="str">
        <f>IF(ISNUMBER('1. Groupe initial'!E85), '1. Groupe initial'!E85, "")</f>
        <v/>
      </c>
    </row>
    <row r="8" spans="1:2">
      <c r="A8" s="246">
        <f>'1. Groupe initial'!E98</f>
        <v>0</v>
      </c>
      <c r="B8" s="247" t="str">
        <f>IF(ISNUMBER('1. Groupe initial'!E98), '1. Groupe initial'!E98, "")</f>
        <v/>
      </c>
    </row>
    <row r="9" spans="1:2">
      <c r="A9" s="246">
        <f>'1. Groupe initial'!E111</f>
        <v>0</v>
      </c>
      <c r="B9" s="247" t="str">
        <f>IF(ISNUMBER('1. Groupe initial'!E111), '1. Groupe initial'!E111, "")</f>
        <v/>
      </c>
    </row>
    <row r="10" spans="1:2">
      <c r="A10" s="246">
        <f>'1. Groupe initial'!E124</f>
        <v>0</v>
      </c>
      <c r="B10" s="247" t="str">
        <f>IF(ISNUMBER('1. Groupe initial'!E124), '1. Groupe initial'!E124, "")</f>
        <v/>
      </c>
    </row>
    <row r="11" spans="1:2">
      <c r="A11" s="246">
        <f>'1. Groupe initial'!E137</f>
        <v>0</v>
      </c>
      <c r="B11" s="247" t="str">
        <f>IF(ISNUMBER('1. Groupe initial'!E137), '1. Groupe initial'!E137, "")</f>
        <v/>
      </c>
    </row>
    <row r="12" spans="1:2">
      <c r="A12" s="246">
        <f>'1. Groupe initial'!E150</f>
        <v>0</v>
      </c>
      <c r="B12" s="247" t="str">
        <f>IF(ISNUMBER('1. Groupe initial'!E150), '1. Groupe initial'!E150, "")</f>
        <v/>
      </c>
    </row>
    <row r="13" spans="1:2">
      <c r="A13" s="246">
        <f>'1. Groupe initial'!E163</f>
        <v>0</v>
      </c>
      <c r="B13" s="247" t="str">
        <f>IF(ISNUMBER('1. Groupe initial'!E163), '1. Groupe initial'!E163, "")</f>
        <v/>
      </c>
    </row>
    <row r="14" spans="1:2">
      <c r="A14" s="246">
        <f>'1. Groupe initial'!E176</f>
        <v>0</v>
      </c>
      <c r="B14" s="247" t="str">
        <f>IF(ISNUMBER('1. Groupe initial'!E176), '1. Groupe initial'!E176, "")</f>
        <v/>
      </c>
    </row>
    <row r="15" spans="1:2">
      <c r="A15" s="246">
        <f>'1. Groupe initial'!E189</f>
        <v>0</v>
      </c>
      <c r="B15" s="247" t="str">
        <f>IF(ISNUMBER('1. Groupe initial'!E189), '1. Groupe initial'!E189, "")</f>
        <v/>
      </c>
    </row>
    <row r="16" spans="1:2">
      <c r="A16" s="246">
        <f>'1. Groupe initial'!E202</f>
        <v>0</v>
      </c>
      <c r="B16" s="247" t="str">
        <f>IF(ISNUMBER('1. Groupe initial'!E202), '1. Groupe initial'!E202, "")</f>
        <v/>
      </c>
    </row>
    <row r="17" spans="1:8">
      <c r="A17" s="246">
        <f>'1. Groupe initial'!E215</f>
        <v>0</v>
      </c>
      <c r="B17" s="247" t="str">
        <f>IF(ISNUMBER('1. Groupe initial'!E215), '1. Groupe initial'!E215, "")</f>
        <v/>
      </c>
    </row>
    <row r="18" spans="1:8">
      <c r="A18" s="246">
        <f>'1. Groupe initial'!E228</f>
        <v>0</v>
      </c>
      <c r="B18" s="247" t="str">
        <f>IF(ISNUMBER('1. Groupe initial'!E228), '1. Groupe initial'!E228, "")</f>
        <v/>
      </c>
    </row>
    <row r="19" spans="1:8">
      <c r="A19" s="246">
        <f>'1. Groupe initial'!E241</f>
        <v>0</v>
      </c>
      <c r="B19" s="247" t="str">
        <f>IF(ISNUMBER('1. Groupe initial'!E241), '1. Groupe initial'!E241, "")</f>
        <v/>
      </c>
    </row>
    <row r="20" spans="1:8">
      <c r="A20" s="246">
        <f>'1. Groupe initial'!E254</f>
        <v>0</v>
      </c>
      <c r="B20" s="247" t="str">
        <f>IF(ISNUMBER('1. Groupe initial'!E254), '1. Groupe initial'!E254, "")</f>
        <v/>
      </c>
    </row>
    <row r="21" spans="1:8">
      <c r="A21" s="246">
        <f>'2. Familles ajoutées'!E7</f>
        <v>0</v>
      </c>
      <c r="B21" s="247" t="str">
        <f>IF(ISNUMBER('2. Familles ajoutées'!E7), '2. Familles ajoutées'!E7, "")</f>
        <v/>
      </c>
      <c r="H21" s="246"/>
    </row>
    <row r="22" spans="1:8">
      <c r="A22" s="246">
        <f>'2. Familles ajoutées'!E20</f>
        <v>0</v>
      </c>
      <c r="B22" s="247" t="str">
        <f>IF(ISNUMBER('2. Familles ajoutées'!E20), '2. Familles ajoutées'!E20, "")</f>
        <v/>
      </c>
    </row>
    <row r="23" spans="1:8">
      <c r="A23" s="246">
        <f>'2. Familles ajoutées'!E33</f>
        <v>0</v>
      </c>
      <c r="B23" s="247" t="str">
        <f>IF(ISNUMBER('2. Familles ajoutées'!E33), '2. Familles ajoutées'!E33, "")</f>
        <v/>
      </c>
      <c r="G23" s="246"/>
    </row>
    <row r="24" spans="1:8">
      <c r="A24" s="246">
        <f>'2. Familles ajoutées'!E46</f>
        <v>0</v>
      </c>
      <c r="B24" s="247" t="str">
        <f>IF(ISNUMBER('2. Familles ajoutées'!E46), '2. Familles ajoutées'!E46, "")</f>
        <v/>
      </c>
    </row>
    <row r="25" spans="1:8">
      <c r="A25" s="246">
        <f>'2. Familles ajoutées'!E59</f>
        <v>0</v>
      </c>
      <c r="B25" s="247" t="str">
        <f>IF(ISNUMBER('2. Familles ajoutées'!E59), '2. Familles ajoutées'!E59, "")</f>
        <v/>
      </c>
    </row>
    <row r="26" spans="1:8">
      <c r="A26" s="246">
        <f>'2. Familles ajoutées'!E72</f>
        <v>0</v>
      </c>
      <c r="B26" s="247" t="str">
        <f>IF(ISNUMBER('2. Familles ajoutées'!E72), '2. Familles ajoutées'!E72, "")</f>
        <v/>
      </c>
    </row>
    <row r="27" spans="1:8">
      <c r="A27" s="246">
        <f>'2. Familles ajoutées'!E85</f>
        <v>0</v>
      </c>
      <c r="B27" s="247" t="str">
        <f>IF(ISNUMBER('2. Familles ajoutées'!E85), '2. Familles ajoutées'!E85, "")</f>
        <v/>
      </c>
    </row>
    <row r="28" spans="1:8">
      <c r="A28" s="246">
        <f>'2. Familles ajoutées'!E98</f>
        <v>0</v>
      </c>
      <c r="B28" s="247" t="str">
        <f>IF(ISNUMBER('2. Familles ajoutées'!E98), '2. Familles ajoutées'!E98, "")</f>
        <v/>
      </c>
    </row>
    <row r="29" spans="1:8">
      <c r="A29" s="246">
        <f>'2. Familles ajoutées'!E111</f>
        <v>0</v>
      </c>
      <c r="B29" s="247" t="str">
        <f>IF(ISNUMBER('2. Familles ajoutées'!E111), '2. Familles ajoutées'!E111, "")</f>
        <v/>
      </c>
    </row>
    <row r="30" spans="1:8">
      <c r="A30" s="246">
        <f>'2. Familles ajoutées'!E124</f>
        <v>0</v>
      </c>
      <c r="B30" s="247" t="str">
        <f>IF(ISNUMBER('2. Familles ajoutées'!E124), '2. Familles ajoutées'!E124, "")</f>
        <v/>
      </c>
    </row>
    <row r="31" spans="1:8">
      <c r="A31" s="246">
        <f>'2. Familles ajoutées'!E137</f>
        <v>0</v>
      </c>
      <c r="B31" s="247" t="str">
        <f>IF(ISNUMBER('2. Familles ajoutées'!E137), '2. Familles ajoutées'!E137, "")</f>
        <v/>
      </c>
    </row>
    <row r="32" spans="1:8">
      <c r="A32" s="246">
        <f>'2. Familles ajoutées'!E150</f>
        <v>0</v>
      </c>
      <c r="B32" s="247" t="str">
        <f>IF(ISNUMBER('2. Familles ajoutées'!E150), '2. Familles ajoutées'!E150, "")</f>
        <v/>
      </c>
    </row>
    <row r="33" spans="1:2">
      <c r="A33" s="246">
        <f>'2. Familles ajoutées'!E163</f>
        <v>0</v>
      </c>
      <c r="B33" s="247" t="str">
        <f>IF(ISNUMBER('2. Familles ajoutées'!E163), '2. Familles ajoutées'!E163, "")</f>
        <v/>
      </c>
    </row>
    <row r="34" spans="1:2">
      <c r="A34" s="246">
        <f>'2. Familles ajoutées'!E176</f>
        <v>0</v>
      </c>
      <c r="B34" s="247" t="str">
        <f>IF(ISNUMBER('2. Familles ajoutées'!E176), '2. Familles ajoutées'!E176, "")</f>
        <v/>
      </c>
    </row>
    <row r="35" spans="1:2">
      <c r="A35" s="246">
        <f>'2. Familles ajoutées'!E189</f>
        <v>0</v>
      </c>
      <c r="B35" s="247" t="str">
        <f>IF(ISNUMBER('2. Familles ajoutées'!E189), '2. Familles ajoutées'!E189, "")</f>
        <v/>
      </c>
    </row>
    <row r="36" spans="1:2">
      <c r="A36" s="246">
        <f>'2. Familles ajoutées'!E202</f>
        <v>0</v>
      </c>
      <c r="B36" s="247" t="str">
        <f>IF(ISNUMBER('2. Familles ajoutées'!E202), '2. Familles ajoutées'!E202, "")</f>
        <v/>
      </c>
    </row>
    <row r="37" spans="1:2">
      <c r="A37" s="246">
        <f>'2. Familles ajoutées'!E215</f>
        <v>0</v>
      </c>
      <c r="B37" s="247" t="str">
        <f>IF(ISNUMBER('2. Familles ajoutées'!E215), '2. Familles ajoutées'!E215, "")</f>
        <v/>
      </c>
    </row>
    <row r="38" spans="1:2">
      <c r="A38" s="246">
        <f>'2. Familles ajoutées'!E228</f>
        <v>0</v>
      </c>
      <c r="B38" s="247" t="str">
        <f>IF(ISNUMBER('2. Familles ajoutées'!E228), '2. Familles ajoutées'!E228, "")</f>
        <v/>
      </c>
    </row>
    <row r="39" spans="1:2">
      <c r="A39" s="246">
        <f>'2. Familles ajoutées'!E241</f>
        <v>0</v>
      </c>
      <c r="B39" s="247" t="str">
        <f>IF(ISNUMBER('2. Familles ajoutées'!E241), '2. Familles ajoutées'!E241, "")</f>
        <v/>
      </c>
    </row>
    <row r="40" spans="1:2">
      <c r="A40" s="246">
        <f>'2. Familles ajoutées'!E254</f>
        <v>0</v>
      </c>
      <c r="B40" s="247" t="str">
        <f>IF(ISNUMBER('2. Familles ajoutées'!E254), '2. Familles ajoutées'!E254, "")</f>
        <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DCE096-378E-4DD6-9153-D2352BE1640C}">
  <sheetPr codeName="Feuil11"/>
  <dimension ref="A1:K90"/>
  <sheetViews>
    <sheetView showGridLines="0" topLeftCell="A28" zoomScale="80" zoomScaleNormal="100" workbookViewId="0">
      <selection activeCell="A32" sqref="A32"/>
    </sheetView>
  </sheetViews>
  <sheetFormatPr baseColWidth="10" defaultRowHeight="13.2"/>
  <cols>
    <col min="1" max="1" width="10.5546875" customWidth="1"/>
    <col min="8" max="8" width="16.5546875" customWidth="1"/>
    <col min="10" max="10" width="14" customWidth="1"/>
    <col min="11" max="11" width="16.88671875" customWidth="1"/>
  </cols>
  <sheetData>
    <row r="1" spans="1:11" ht="33.75" customHeight="1">
      <c r="A1" s="412" t="s">
        <v>186</v>
      </c>
      <c r="B1" s="412"/>
      <c r="C1" s="412"/>
      <c r="D1" s="412"/>
      <c r="E1" s="412"/>
      <c r="F1" s="412"/>
      <c r="G1" s="412"/>
      <c r="H1" s="412"/>
      <c r="I1" s="412"/>
      <c r="J1" s="412"/>
      <c r="K1" s="412"/>
    </row>
    <row r="2" spans="1:11">
      <c r="A2" s="413" t="s">
        <v>128</v>
      </c>
      <c r="B2" s="413"/>
      <c r="C2" s="413"/>
      <c r="D2" s="413">
        <f>Dossier!C12</f>
        <v>0</v>
      </c>
      <c r="E2" s="413"/>
      <c r="F2" s="413"/>
      <c r="G2" s="413"/>
      <c r="H2" s="413"/>
      <c r="I2" s="413"/>
      <c r="J2" s="413"/>
      <c r="K2" s="413"/>
    </row>
    <row r="3" spans="1:11">
      <c r="A3" s="45"/>
      <c r="B3" s="45"/>
      <c r="C3" s="45"/>
      <c r="D3" s="45"/>
      <c r="E3" s="45"/>
      <c r="F3" s="45"/>
      <c r="G3" s="45"/>
      <c r="H3" s="45"/>
      <c r="I3" s="45"/>
      <c r="J3" s="45"/>
      <c r="K3" s="45"/>
    </row>
    <row r="4" spans="1:11" ht="15.6">
      <c r="A4" s="373" t="s">
        <v>166</v>
      </c>
      <c r="B4" s="373"/>
      <c r="C4" s="373"/>
      <c r="D4" s="373"/>
      <c r="E4" s="373"/>
      <c r="F4" s="373"/>
      <c r="G4" s="373"/>
      <c r="H4" s="373"/>
      <c r="I4" s="373"/>
      <c r="J4" s="373"/>
      <c r="K4" s="373"/>
    </row>
    <row r="6" spans="1:11" ht="75.75" customHeight="1">
      <c r="A6" s="393" t="s">
        <v>336</v>
      </c>
      <c r="B6" s="406"/>
      <c r="C6" s="406"/>
      <c r="D6" s="406"/>
      <c r="E6" s="406"/>
      <c r="F6" s="406"/>
      <c r="G6" s="406"/>
      <c r="H6" s="406"/>
      <c r="I6" s="406"/>
      <c r="J6" s="406"/>
      <c r="K6" s="406"/>
    </row>
    <row r="7" spans="1:11" ht="30" customHeight="1">
      <c r="A7" s="407" t="s">
        <v>331</v>
      </c>
      <c r="B7" s="408"/>
      <c r="C7" s="408"/>
      <c r="D7" s="408"/>
      <c r="E7" s="408"/>
      <c r="F7" s="408"/>
      <c r="G7" s="408"/>
      <c r="H7" s="408"/>
      <c r="I7" s="408"/>
      <c r="J7" s="408"/>
      <c r="K7" s="408"/>
    </row>
    <row r="8" spans="1:11" ht="61.5" customHeight="1">
      <c r="A8" s="403"/>
      <c r="B8" s="404"/>
      <c r="C8" s="404"/>
      <c r="D8" s="404"/>
      <c r="E8" s="404"/>
      <c r="F8" s="404"/>
      <c r="G8" s="404"/>
      <c r="H8" s="404"/>
      <c r="I8" s="404"/>
      <c r="J8" s="404"/>
      <c r="K8" s="405"/>
    </row>
    <row r="10" spans="1:11">
      <c r="A10" s="396" t="s">
        <v>222</v>
      </c>
      <c r="B10" s="397"/>
      <c r="C10" s="397"/>
      <c r="D10" s="397"/>
      <c r="E10" s="397"/>
      <c r="F10" s="397"/>
      <c r="G10" s="397"/>
      <c r="H10" s="397"/>
      <c r="I10" s="397"/>
      <c r="J10" s="397"/>
      <c r="K10" s="397"/>
    </row>
    <row r="11" spans="1:11" ht="24.75" customHeight="1">
      <c r="A11" s="224"/>
      <c r="B11" s="228" t="b">
        <v>0</v>
      </c>
      <c r="C11" s="228" t="b">
        <v>0</v>
      </c>
      <c r="D11" s="224"/>
      <c r="E11" s="224"/>
      <c r="F11" s="224"/>
      <c r="G11" s="224"/>
      <c r="H11" s="224"/>
      <c r="I11" s="224"/>
      <c r="J11" s="224"/>
    </row>
    <row r="12" spans="1:11" ht="21" customHeight="1">
      <c r="A12" s="99" t="s">
        <v>223</v>
      </c>
    </row>
    <row r="13" spans="1:11" ht="67.5" customHeight="1">
      <c r="A13" s="409"/>
      <c r="B13" s="410"/>
      <c r="C13" s="410"/>
      <c r="D13" s="410"/>
      <c r="E13" s="410"/>
      <c r="F13" s="410"/>
      <c r="G13" s="410"/>
      <c r="H13" s="410"/>
      <c r="I13" s="410"/>
      <c r="J13" s="410"/>
      <c r="K13" s="411"/>
    </row>
    <row r="15" spans="1:11">
      <c r="A15" s="396" t="s">
        <v>224</v>
      </c>
      <c r="B15" s="397"/>
      <c r="C15" s="397"/>
      <c r="D15" s="397"/>
      <c r="E15" s="397"/>
      <c r="F15" s="397"/>
      <c r="G15" s="397"/>
      <c r="H15" s="397"/>
      <c r="I15" s="397"/>
      <c r="J15" s="397"/>
      <c r="K15" s="397"/>
    </row>
    <row r="16" spans="1:11" ht="24.75" customHeight="1">
      <c r="A16" s="224"/>
      <c r="B16" s="228" t="b">
        <v>0</v>
      </c>
      <c r="C16" s="228" t="b">
        <v>0</v>
      </c>
      <c r="D16" s="224"/>
      <c r="E16" s="224"/>
      <c r="F16" s="224"/>
      <c r="G16" s="224"/>
      <c r="H16" s="224"/>
      <c r="I16" s="224"/>
      <c r="J16" s="224"/>
    </row>
    <row r="17" spans="1:11" ht="22.5" customHeight="1">
      <c r="A17" s="99" t="s">
        <v>223</v>
      </c>
    </row>
    <row r="18" spans="1:11" ht="64.5" customHeight="1">
      <c r="A18" s="403"/>
      <c r="B18" s="404"/>
      <c r="C18" s="404"/>
      <c r="D18" s="404"/>
      <c r="E18" s="404"/>
      <c r="F18" s="404"/>
      <c r="G18" s="404"/>
      <c r="H18" s="404"/>
      <c r="I18" s="404"/>
      <c r="J18" s="404"/>
      <c r="K18" s="405"/>
    </row>
    <row r="20" spans="1:11">
      <c r="A20" s="397" t="s">
        <v>195</v>
      </c>
      <c r="B20" s="397"/>
      <c r="C20" s="397"/>
      <c r="D20" s="397"/>
      <c r="E20" s="397"/>
      <c r="F20" s="397"/>
      <c r="G20" s="397"/>
      <c r="H20" s="397"/>
      <c r="I20" s="397"/>
      <c r="J20" s="397"/>
      <c r="K20" s="397"/>
    </row>
    <row r="21" spans="1:11">
      <c r="A21" s="204"/>
      <c r="B21" s="204"/>
      <c r="C21" s="204"/>
      <c r="D21" s="204"/>
      <c r="E21" s="204"/>
      <c r="F21" s="204"/>
      <c r="G21" s="204"/>
      <c r="H21" s="204"/>
      <c r="I21" s="204"/>
      <c r="J21" s="204"/>
      <c r="K21" s="204"/>
    </row>
    <row r="22" spans="1:11">
      <c r="A22" s="99" t="s">
        <v>332</v>
      </c>
    </row>
    <row r="23" spans="1:11" ht="59.25" customHeight="1">
      <c r="A23" s="403"/>
      <c r="B23" s="404"/>
      <c r="C23" s="404"/>
      <c r="D23" s="404"/>
      <c r="E23" s="404"/>
      <c r="F23" s="404"/>
      <c r="G23" s="404"/>
      <c r="H23" s="404"/>
      <c r="I23" s="404"/>
      <c r="J23" s="404"/>
      <c r="K23" s="405"/>
    </row>
    <row r="25" spans="1:11" ht="14.25" customHeight="1">
      <c r="A25" s="396" t="s">
        <v>374</v>
      </c>
      <c r="B25" s="397"/>
      <c r="C25" s="397"/>
      <c r="D25" s="397"/>
      <c r="E25" s="397"/>
      <c r="F25" s="397"/>
      <c r="G25" s="397"/>
      <c r="H25" s="397"/>
      <c r="I25" s="397"/>
      <c r="J25" s="397"/>
      <c r="K25" s="397"/>
    </row>
    <row r="26" spans="1:11" ht="24.75" customHeight="1">
      <c r="A26" s="224"/>
      <c r="B26" s="228" t="b">
        <v>0</v>
      </c>
      <c r="C26" s="228" t="b">
        <v>0</v>
      </c>
      <c r="D26" s="224"/>
      <c r="E26" s="224"/>
      <c r="F26" s="224"/>
      <c r="G26" s="224"/>
      <c r="H26" s="224"/>
      <c r="I26" s="224"/>
      <c r="J26" s="224"/>
    </row>
    <row r="27" spans="1:11" ht="21.75" customHeight="1">
      <c r="A27" s="99" t="s">
        <v>225</v>
      </c>
      <c r="B27" s="152"/>
      <c r="C27" s="152"/>
      <c r="D27" s="152"/>
      <c r="E27" s="152"/>
      <c r="F27" s="152"/>
      <c r="G27" s="152"/>
      <c r="H27" s="152"/>
      <c r="I27" s="152"/>
      <c r="J27" s="152"/>
      <c r="K27" s="152"/>
    </row>
    <row r="28" spans="1:11" ht="48" customHeight="1">
      <c r="A28" s="400"/>
      <c r="B28" s="400"/>
      <c r="C28" s="400"/>
      <c r="D28" s="400"/>
      <c r="E28" s="400"/>
      <c r="F28" s="400"/>
      <c r="G28" s="400"/>
      <c r="H28" s="400"/>
      <c r="I28" s="400"/>
      <c r="J28" s="400"/>
      <c r="K28" s="400"/>
    </row>
    <row r="29" spans="1:11" s="25" customFormat="1" ht="12" customHeight="1">
      <c r="A29" s="205"/>
      <c r="B29" s="205"/>
      <c r="C29" s="205"/>
      <c r="D29" s="205"/>
      <c r="E29" s="205"/>
      <c r="F29" s="205"/>
      <c r="G29" s="205"/>
      <c r="H29" s="205"/>
      <c r="I29" s="205"/>
      <c r="J29" s="205"/>
      <c r="K29" s="205"/>
    </row>
    <row r="30" spans="1:11" s="25" customFormat="1" ht="17.25" customHeight="1">
      <c r="A30" s="396" t="s">
        <v>375</v>
      </c>
      <c r="B30" s="397"/>
      <c r="C30" s="397"/>
      <c r="D30" s="397"/>
      <c r="E30" s="397"/>
      <c r="F30" s="397"/>
      <c r="G30" s="397"/>
      <c r="H30" s="397"/>
      <c r="I30" s="397"/>
      <c r="J30" s="397"/>
      <c r="K30" s="397"/>
    </row>
    <row r="31" spans="1:11" ht="24.75" customHeight="1">
      <c r="A31" s="224"/>
      <c r="B31" s="228" t="b">
        <v>0</v>
      </c>
      <c r="C31" s="228" t="b">
        <v>0</v>
      </c>
      <c r="D31" s="224"/>
      <c r="E31" s="224"/>
      <c r="F31" s="224"/>
      <c r="G31" s="224"/>
      <c r="H31" s="224"/>
      <c r="I31" s="224"/>
      <c r="J31" s="224"/>
    </row>
    <row r="32" spans="1:11" s="45" customFormat="1" ht="17.25" customHeight="1">
      <c r="A32" s="229"/>
      <c r="B32" s="229"/>
      <c r="C32" s="229"/>
      <c r="D32" s="229"/>
      <c r="E32" s="229"/>
      <c r="F32" s="229"/>
      <c r="G32" s="229"/>
      <c r="H32" s="229"/>
      <c r="I32" s="229"/>
      <c r="J32" s="229"/>
      <c r="K32" s="229"/>
    </row>
    <row r="33" spans="1:11" ht="12.75" customHeight="1">
      <c r="A33" s="313" t="s">
        <v>337</v>
      </c>
      <c r="B33" s="313"/>
      <c r="C33" s="313"/>
      <c r="D33" s="313"/>
      <c r="E33" s="313"/>
      <c r="F33" s="313"/>
      <c r="G33" s="313"/>
      <c r="H33" s="313"/>
      <c r="I33" s="313"/>
      <c r="J33" s="313"/>
      <c r="K33" s="313"/>
    </row>
    <row r="35" spans="1:11">
      <c r="A35" s="99" t="s">
        <v>196</v>
      </c>
      <c r="B35" s="152"/>
      <c r="C35" s="152"/>
      <c r="D35" s="152"/>
      <c r="E35" s="152"/>
      <c r="F35" s="152"/>
      <c r="G35" s="152"/>
      <c r="H35" s="152"/>
      <c r="I35" s="152"/>
      <c r="J35" s="152"/>
      <c r="K35" s="152"/>
    </row>
    <row r="36" spans="1:11" ht="54.75" customHeight="1">
      <c r="A36" s="400"/>
      <c r="B36" s="400"/>
      <c r="C36" s="400"/>
      <c r="D36" s="400"/>
      <c r="E36" s="400"/>
      <c r="F36" s="400"/>
      <c r="G36" s="400"/>
      <c r="H36" s="400"/>
      <c r="I36" s="400"/>
      <c r="J36" s="400"/>
      <c r="K36" s="400"/>
    </row>
    <row r="38" spans="1:11" ht="15.6">
      <c r="A38" s="373" t="s">
        <v>167</v>
      </c>
      <c r="B38" s="373"/>
      <c r="C38" s="373"/>
      <c r="D38" s="373"/>
      <c r="E38" s="373"/>
      <c r="F38" s="373"/>
      <c r="G38" s="373"/>
      <c r="H38" s="373"/>
      <c r="I38" s="373"/>
      <c r="J38" s="373"/>
      <c r="K38" s="373"/>
    </row>
    <row r="40" spans="1:11" ht="39.6">
      <c r="A40" s="256" t="s">
        <v>129</v>
      </c>
      <c r="B40" s="257" t="s">
        <v>130</v>
      </c>
      <c r="C40" s="394" t="s">
        <v>168</v>
      </c>
      <c r="D40" s="394"/>
      <c r="E40" s="394"/>
      <c r="F40" s="394"/>
      <c r="G40" s="394"/>
      <c r="H40" s="394"/>
      <c r="I40" s="395"/>
      <c r="J40" s="258" t="s">
        <v>154</v>
      </c>
    </row>
    <row r="41" spans="1:11">
      <c r="A41" s="269"/>
      <c r="B41" s="241"/>
      <c r="C41" s="284"/>
      <c r="D41" s="398"/>
      <c r="E41" s="398"/>
      <c r="F41" s="398"/>
      <c r="G41" s="398"/>
      <c r="H41" s="398"/>
      <c r="I41" s="399"/>
      <c r="J41" s="241"/>
    </row>
    <row r="42" spans="1:11">
      <c r="A42" s="238"/>
      <c r="B42" s="240"/>
      <c r="C42" s="398"/>
      <c r="D42" s="398"/>
      <c r="E42" s="398"/>
      <c r="F42" s="398"/>
      <c r="G42" s="398"/>
      <c r="H42" s="398"/>
      <c r="I42" s="399"/>
      <c r="J42" s="241"/>
    </row>
    <row r="43" spans="1:11">
      <c r="A43" s="269"/>
      <c r="B43" s="241"/>
      <c r="C43" s="398"/>
      <c r="D43" s="398"/>
      <c r="E43" s="398"/>
      <c r="F43" s="398"/>
      <c r="G43" s="398"/>
      <c r="H43" s="398"/>
      <c r="I43" s="399"/>
      <c r="J43" s="241"/>
    </row>
    <row r="44" spans="1:11">
      <c r="A44" s="238"/>
      <c r="B44" s="240"/>
      <c r="C44" s="398"/>
      <c r="D44" s="398"/>
      <c r="E44" s="398"/>
      <c r="F44" s="398"/>
      <c r="G44" s="398"/>
      <c r="H44" s="398"/>
      <c r="I44" s="399"/>
      <c r="J44" s="241"/>
    </row>
    <row r="45" spans="1:11">
      <c r="A45" s="238"/>
      <c r="B45" s="241"/>
      <c r="C45" s="398"/>
      <c r="D45" s="398"/>
      <c r="E45" s="398"/>
      <c r="F45" s="398"/>
      <c r="G45" s="398"/>
      <c r="H45" s="398"/>
      <c r="I45" s="399"/>
      <c r="J45" s="241"/>
    </row>
    <row r="46" spans="1:11">
      <c r="A46" s="238"/>
      <c r="B46" s="241"/>
      <c r="C46" s="398"/>
      <c r="D46" s="398"/>
      <c r="E46" s="398"/>
      <c r="F46" s="398"/>
      <c r="G46" s="398"/>
      <c r="H46" s="398"/>
      <c r="I46" s="399"/>
      <c r="J46" s="241"/>
    </row>
    <row r="47" spans="1:11">
      <c r="A47" s="238"/>
      <c r="B47" s="241"/>
      <c r="C47" s="398"/>
      <c r="D47" s="398"/>
      <c r="E47" s="398"/>
      <c r="F47" s="398"/>
      <c r="G47" s="398"/>
      <c r="H47" s="398"/>
      <c r="I47" s="399"/>
      <c r="J47" s="241"/>
    </row>
    <row r="48" spans="1:11">
      <c r="A48" s="238"/>
      <c r="B48" s="241"/>
      <c r="C48" s="398"/>
      <c r="D48" s="398"/>
      <c r="E48" s="398"/>
      <c r="F48" s="398"/>
      <c r="G48" s="398"/>
      <c r="H48" s="398"/>
      <c r="I48" s="399"/>
      <c r="J48" s="241"/>
    </row>
    <row r="49" spans="1:11">
      <c r="A49" s="238"/>
      <c r="B49" s="241"/>
      <c r="C49" s="398"/>
      <c r="D49" s="398"/>
      <c r="E49" s="398"/>
      <c r="F49" s="398"/>
      <c r="G49" s="398"/>
      <c r="H49" s="398"/>
      <c r="I49" s="399"/>
      <c r="J49" s="241"/>
    </row>
    <row r="50" spans="1:11">
      <c r="A50" s="238"/>
      <c r="B50" s="241"/>
      <c r="C50" s="398"/>
      <c r="D50" s="398"/>
      <c r="E50" s="398"/>
      <c r="F50" s="398"/>
      <c r="G50" s="398"/>
      <c r="H50" s="398"/>
      <c r="I50" s="399"/>
      <c r="J50" s="241"/>
    </row>
    <row r="52" spans="1:11" ht="41.25" customHeight="1">
      <c r="A52" s="393" t="s">
        <v>338</v>
      </c>
      <c r="B52" s="393"/>
      <c r="C52" s="393"/>
      <c r="D52" s="393"/>
      <c r="E52" s="393"/>
      <c r="F52" s="393"/>
      <c r="G52" s="393"/>
      <c r="H52" s="393"/>
      <c r="I52" s="393"/>
      <c r="J52" s="393"/>
      <c r="K52" s="393"/>
    </row>
    <row r="53" spans="1:11" ht="39.6">
      <c r="A53" s="394" t="s">
        <v>168</v>
      </c>
      <c r="B53" s="394"/>
      <c r="C53" s="394"/>
      <c r="D53" s="394"/>
      <c r="E53" s="394"/>
      <c r="F53" s="394"/>
      <c r="G53" s="395"/>
      <c r="H53" s="258" t="s">
        <v>198</v>
      </c>
    </row>
    <row r="54" spans="1:11">
      <c r="A54" s="401"/>
      <c r="B54" s="391"/>
      <c r="C54" s="391"/>
      <c r="D54" s="391"/>
      <c r="E54" s="391"/>
      <c r="F54" s="391"/>
      <c r="G54" s="392"/>
      <c r="H54" s="252"/>
    </row>
    <row r="55" spans="1:11">
      <c r="A55" s="401"/>
      <c r="B55" s="391"/>
      <c r="C55" s="391"/>
      <c r="D55" s="391"/>
      <c r="E55" s="391"/>
      <c r="F55" s="391"/>
      <c r="G55" s="392"/>
      <c r="H55" s="252"/>
    </row>
    <row r="56" spans="1:11">
      <c r="A56" s="401"/>
      <c r="B56" s="391"/>
      <c r="C56" s="391"/>
      <c r="D56" s="391"/>
      <c r="E56" s="391"/>
      <c r="F56" s="391"/>
      <c r="G56" s="392"/>
      <c r="H56" s="252"/>
    </row>
    <row r="57" spans="1:11">
      <c r="A57" s="391"/>
      <c r="B57" s="391"/>
      <c r="C57" s="391"/>
      <c r="D57" s="391"/>
      <c r="E57" s="391"/>
      <c r="F57" s="391"/>
      <c r="G57" s="392"/>
      <c r="H57" s="252"/>
    </row>
    <row r="58" spans="1:11">
      <c r="A58" s="391"/>
      <c r="B58" s="391"/>
      <c r="C58" s="391"/>
      <c r="D58" s="391"/>
      <c r="E58" s="391"/>
      <c r="F58" s="391"/>
      <c r="G58" s="392"/>
      <c r="H58" s="252"/>
    </row>
    <row r="59" spans="1:11">
      <c r="A59" s="391"/>
      <c r="B59" s="391"/>
      <c r="C59" s="391"/>
      <c r="D59" s="391"/>
      <c r="E59" s="391"/>
      <c r="F59" s="391"/>
      <c r="G59" s="392"/>
      <c r="H59" s="252"/>
    </row>
    <row r="60" spans="1:11">
      <c r="A60" s="391"/>
      <c r="B60" s="391"/>
      <c r="C60" s="391"/>
      <c r="D60" s="391"/>
      <c r="E60" s="391"/>
      <c r="F60" s="391"/>
      <c r="G60" s="392"/>
      <c r="H60" s="252"/>
    </row>
    <row r="61" spans="1:11">
      <c r="A61" s="391"/>
      <c r="B61" s="391"/>
      <c r="C61" s="391"/>
      <c r="D61" s="391"/>
      <c r="E61" s="391"/>
      <c r="F61" s="391"/>
      <c r="G61" s="392"/>
      <c r="H61" s="252"/>
    </row>
    <row r="62" spans="1:11">
      <c r="A62" s="391"/>
      <c r="B62" s="391"/>
      <c r="C62" s="391"/>
      <c r="D62" s="391"/>
      <c r="E62" s="391"/>
      <c r="F62" s="391"/>
      <c r="G62" s="392"/>
      <c r="H62" s="252"/>
    </row>
    <row r="63" spans="1:11">
      <c r="A63" s="391"/>
      <c r="B63" s="391"/>
      <c r="C63" s="391"/>
      <c r="D63" s="391"/>
      <c r="E63" s="391"/>
      <c r="F63" s="391"/>
      <c r="G63" s="392"/>
      <c r="H63" s="252"/>
    </row>
    <row r="65" spans="1:11" ht="23.25" customHeight="1">
      <c r="A65" s="313" t="s">
        <v>339</v>
      </c>
      <c r="B65" s="313"/>
      <c r="C65" s="313"/>
      <c r="D65" s="313"/>
      <c r="E65" s="313"/>
      <c r="F65" s="313"/>
      <c r="G65" s="313"/>
      <c r="H65" s="313"/>
      <c r="I65" s="313"/>
      <c r="J65" s="313"/>
      <c r="K65" s="313"/>
    </row>
    <row r="66" spans="1:11" ht="24.75" customHeight="1">
      <c r="A66" s="224"/>
      <c r="B66" s="228" t="b">
        <v>0</v>
      </c>
      <c r="C66" s="228" t="b">
        <v>0</v>
      </c>
      <c r="D66" s="224"/>
      <c r="E66" s="224"/>
      <c r="F66" s="224"/>
      <c r="G66" s="224"/>
      <c r="H66" s="224"/>
      <c r="I66" s="224"/>
      <c r="J66" s="224"/>
    </row>
    <row r="67" spans="1:11" ht="19.5" customHeight="1">
      <c r="A67" s="99" t="s">
        <v>225</v>
      </c>
      <c r="B67" s="152"/>
      <c r="C67" s="152"/>
      <c r="D67" s="152"/>
      <c r="E67" s="152"/>
      <c r="F67" s="152"/>
      <c r="G67" s="152"/>
      <c r="H67" s="152"/>
      <c r="I67" s="152"/>
      <c r="J67" s="152"/>
      <c r="K67" s="152"/>
    </row>
    <row r="68" spans="1:11" ht="65.25" customHeight="1">
      <c r="A68" s="400"/>
      <c r="B68" s="400"/>
      <c r="C68" s="400"/>
      <c r="D68" s="400"/>
      <c r="E68" s="400"/>
      <c r="F68" s="400"/>
      <c r="G68" s="400"/>
      <c r="H68" s="400"/>
      <c r="I68" s="400"/>
      <c r="J68" s="400"/>
      <c r="K68" s="400"/>
    </row>
    <row r="70" spans="1:11" ht="15.6">
      <c r="A70" s="373" t="s">
        <v>183</v>
      </c>
      <c r="B70" s="373"/>
      <c r="C70" s="373"/>
      <c r="D70" s="373"/>
      <c r="E70" s="373"/>
      <c r="F70" s="373"/>
      <c r="G70" s="373"/>
      <c r="H70" s="373"/>
      <c r="I70" s="373"/>
      <c r="J70" s="373"/>
      <c r="K70" s="373"/>
    </row>
    <row r="71" spans="1:11" ht="15.6">
      <c r="A71" s="187"/>
      <c r="B71" s="187"/>
      <c r="C71" s="187"/>
      <c r="D71" s="187"/>
      <c r="E71" s="187"/>
      <c r="F71" s="187"/>
      <c r="G71" s="187"/>
      <c r="H71" s="187"/>
      <c r="I71" s="187"/>
      <c r="J71" s="187"/>
      <c r="K71" s="187"/>
    </row>
    <row r="72" spans="1:11" ht="13.8">
      <c r="A72" s="402" t="s">
        <v>340</v>
      </c>
      <c r="B72" s="402"/>
      <c r="C72" s="402"/>
      <c r="D72" s="402"/>
      <c r="E72" s="402"/>
      <c r="F72" s="402"/>
      <c r="G72" s="402"/>
      <c r="H72" s="402"/>
      <c r="I72" s="402"/>
      <c r="J72" s="402"/>
      <c r="K72" s="402"/>
    </row>
    <row r="73" spans="1:11" ht="13.8">
      <c r="A73" s="206"/>
      <c r="B73" s="206"/>
      <c r="C73" s="206"/>
      <c r="D73" s="206"/>
      <c r="E73" s="206"/>
      <c r="F73" s="206"/>
      <c r="G73" s="206"/>
      <c r="H73" s="206"/>
      <c r="I73" s="206"/>
      <c r="J73" s="206"/>
      <c r="K73" s="206"/>
    </row>
    <row r="74" spans="1:11">
      <c r="A74" s="99" t="s">
        <v>196</v>
      </c>
    </row>
    <row r="75" spans="1:11" ht="66.75" customHeight="1">
      <c r="A75" s="400"/>
      <c r="B75" s="400"/>
      <c r="C75" s="400"/>
      <c r="D75" s="400"/>
      <c r="E75" s="400"/>
      <c r="F75" s="400"/>
      <c r="G75" s="400"/>
      <c r="H75" s="400"/>
      <c r="I75" s="400"/>
      <c r="J75" s="400"/>
      <c r="K75" s="400"/>
    </row>
    <row r="77" spans="1:11" ht="13.8">
      <c r="A77" s="402" t="s">
        <v>341</v>
      </c>
      <c r="B77" s="402"/>
      <c r="C77" s="402"/>
      <c r="D77" s="402"/>
      <c r="E77" s="402"/>
      <c r="F77" s="402"/>
      <c r="G77" s="402"/>
      <c r="H77" s="402"/>
      <c r="I77" s="402"/>
      <c r="J77" s="402"/>
      <c r="K77" s="402"/>
    </row>
    <row r="78" spans="1:11" ht="13.8">
      <c r="A78" s="206"/>
      <c r="B78" s="206"/>
      <c r="C78" s="206"/>
      <c r="D78" s="206"/>
      <c r="E78" s="206"/>
      <c r="F78" s="206"/>
      <c r="G78" s="206"/>
      <c r="H78" s="206"/>
      <c r="I78" s="206"/>
      <c r="J78" s="206"/>
      <c r="K78" s="206"/>
    </row>
    <row r="79" spans="1:11">
      <c r="A79" s="99" t="s">
        <v>196</v>
      </c>
    </row>
    <row r="80" spans="1:11" ht="54.75" customHeight="1">
      <c r="A80" s="400"/>
      <c r="B80" s="400"/>
      <c r="C80" s="400"/>
      <c r="D80" s="400"/>
      <c r="E80" s="400"/>
      <c r="F80" s="400"/>
      <c r="G80" s="400"/>
      <c r="H80" s="400"/>
      <c r="I80" s="400"/>
      <c r="J80" s="400"/>
      <c r="K80" s="400"/>
    </row>
    <row r="82" spans="1:11" ht="13.8">
      <c r="A82" s="402" t="s">
        <v>342</v>
      </c>
      <c r="B82" s="402"/>
      <c r="C82" s="402"/>
      <c r="D82" s="402"/>
      <c r="E82" s="402"/>
      <c r="F82" s="402"/>
      <c r="G82" s="402"/>
      <c r="H82" s="402"/>
      <c r="I82" s="402"/>
      <c r="J82" s="402"/>
      <c r="K82" s="402"/>
    </row>
    <row r="83" spans="1:11" ht="13.8">
      <c r="A83" s="206"/>
      <c r="B83" s="206"/>
      <c r="C83" s="206"/>
      <c r="D83" s="206"/>
      <c r="E83" s="206"/>
      <c r="F83" s="206"/>
      <c r="G83" s="206"/>
      <c r="H83" s="206"/>
      <c r="I83" s="206"/>
      <c r="J83" s="206"/>
      <c r="K83" s="206"/>
    </row>
    <row r="84" spans="1:11">
      <c r="A84" s="99" t="s">
        <v>196</v>
      </c>
    </row>
    <row r="85" spans="1:11" ht="60.75" customHeight="1">
      <c r="A85" s="400"/>
      <c r="B85" s="400"/>
      <c r="C85" s="400"/>
      <c r="D85" s="400"/>
      <c r="E85" s="400"/>
      <c r="F85" s="400"/>
      <c r="G85" s="400"/>
      <c r="H85" s="400"/>
      <c r="I85" s="400"/>
      <c r="J85" s="400"/>
      <c r="K85" s="400"/>
    </row>
    <row r="87" spans="1:11" ht="13.8">
      <c r="A87" s="402" t="s">
        <v>343</v>
      </c>
      <c r="B87" s="402"/>
      <c r="C87" s="402"/>
      <c r="D87" s="402"/>
      <c r="E87" s="402"/>
      <c r="F87" s="402"/>
      <c r="G87" s="402"/>
      <c r="H87" s="402"/>
      <c r="I87" s="402"/>
      <c r="J87" s="402"/>
      <c r="K87" s="402"/>
    </row>
    <row r="89" spans="1:11">
      <c r="A89" s="99" t="s">
        <v>196</v>
      </c>
    </row>
    <row r="90" spans="1:11" ht="60.75" customHeight="1">
      <c r="A90" s="400"/>
      <c r="B90" s="400"/>
      <c r="C90" s="400"/>
      <c r="D90" s="400"/>
      <c r="E90" s="400"/>
      <c r="F90" s="400"/>
      <c r="G90" s="400"/>
      <c r="H90" s="400"/>
      <c r="I90" s="400"/>
      <c r="J90" s="400"/>
      <c r="K90" s="400"/>
    </row>
  </sheetData>
  <mergeCells count="53">
    <mergeCell ref="A1:K1"/>
    <mergeCell ref="A2:C2"/>
    <mergeCell ref="D2:K2"/>
    <mergeCell ref="A10:K10"/>
    <mergeCell ref="A15:K15"/>
    <mergeCell ref="A20:K20"/>
    <mergeCell ref="A4:K4"/>
    <mergeCell ref="A6:K6"/>
    <mergeCell ref="A8:K8"/>
    <mergeCell ref="A7:K7"/>
    <mergeCell ref="A13:K13"/>
    <mergeCell ref="A18:K18"/>
    <mergeCell ref="C46:I46"/>
    <mergeCell ref="C47:I47"/>
    <mergeCell ref="A59:G59"/>
    <mergeCell ref="A60:G60"/>
    <mergeCell ref="A61:G61"/>
    <mergeCell ref="A55:G55"/>
    <mergeCell ref="A56:G56"/>
    <mergeCell ref="A57:G57"/>
    <mergeCell ref="A58:G58"/>
    <mergeCell ref="A23:K23"/>
    <mergeCell ref="A25:K25"/>
    <mergeCell ref="A33:K33"/>
    <mergeCell ref="A28:K28"/>
    <mergeCell ref="C42:I42"/>
    <mergeCell ref="A90:K90"/>
    <mergeCell ref="A65:K65"/>
    <mergeCell ref="A68:K68"/>
    <mergeCell ref="A70:K70"/>
    <mergeCell ref="A72:K72"/>
    <mergeCell ref="A75:K75"/>
    <mergeCell ref="A77:K77"/>
    <mergeCell ref="A80:K80"/>
    <mergeCell ref="A82:K82"/>
    <mergeCell ref="A85:K85"/>
    <mergeCell ref="A87:K87"/>
    <mergeCell ref="A63:G63"/>
    <mergeCell ref="A52:K52"/>
    <mergeCell ref="A53:G53"/>
    <mergeCell ref="A30:K30"/>
    <mergeCell ref="C43:I43"/>
    <mergeCell ref="C44:I44"/>
    <mergeCell ref="A36:K36"/>
    <mergeCell ref="A38:K38"/>
    <mergeCell ref="A54:G54"/>
    <mergeCell ref="C40:I40"/>
    <mergeCell ref="C41:I41"/>
    <mergeCell ref="A62:G62"/>
    <mergeCell ref="C48:I48"/>
    <mergeCell ref="C49:I49"/>
    <mergeCell ref="C50:I50"/>
    <mergeCell ref="C45:I45"/>
  </mergeCell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28688" r:id="rId3" name="Check Box 16">
              <controlPr defaultSize="0" autoFill="0" autoLine="0" autoPict="0">
                <anchor moveWithCells="1">
                  <from>
                    <xdr:col>1</xdr:col>
                    <xdr:colOff>152400</xdr:colOff>
                    <xdr:row>10</xdr:row>
                    <xdr:rowOff>60960</xdr:rowOff>
                  </from>
                  <to>
                    <xdr:col>1</xdr:col>
                    <xdr:colOff>480060</xdr:colOff>
                    <xdr:row>10</xdr:row>
                    <xdr:rowOff>274320</xdr:rowOff>
                  </to>
                </anchor>
              </controlPr>
            </control>
          </mc:Choice>
        </mc:AlternateContent>
        <mc:AlternateContent xmlns:mc="http://schemas.openxmlformats.org/markup-compatibility/2006">
          <mc:Choice Requires="x14">
            <control shapeId="28689" r:id="rId4" name="Check Box 17">
              <controlPr defaultSize="0" autoFill="0" autoLine="0" autoPict="0">
                <anchor moveWithCells="1">
                  <from>
                    <xdr:col>2</xdr:col>
                    <xdr:colOff>38100</xdr:colOff>
                    <xdr:row>10</xdr:row>
                    <xdr:rowOff>22860</xdr:rowOff>
                  </from>
                  <to>
                    <xdr:col>2</xdr:col>
                    <xdr:colOff>579120</xdr:colOff>
                    <xdr:row>10</xdr:row>
                    <xdr:rowOff>304800</xdr:rowOff>
                  </to>
                </anchor>
              </controlPr>
            </control>
          </mc:Choice>
        </mc:AlternateContent>
        <mc:AlternateContent xmlns:mc="http://schemas.openxmlformats.org/markup-compatibility/2006">
          <mc:Choice Requires="x14">
            <control shapeId="28691" r:id="rId5" name="Check Box 19">
              <controlPr defaultSize="0" autoFill="0" autoLine="0" autoPict="0">
                <anchor moveWithCells="1">
                  <from>
                    <xdr:col>1</xdr:col>
                    <xdr:colOff>152400</xdr:colOff>
                    <xdr:row>15</xdr:row>
                    <xdr:rowOff>60960</xdr:rowOff>
                  </from>
                  <to>
                    <xdr:col>1</xdr:col>
                    <xdr:colOff>480060</xdr:colOff>
                    <xdr:row>15</xdr:row>
                    <xdr:rowOff>274320</xdr:rowOff>
                  </to>
                </anchor>
              </controlPr>
            </control>
          </mc:Choice>
        </mc:AlternateContent>
        <mc:AlternateContent xmlns:mc="http://schemas.openxmlformats.org/markup-compatibility/2006">
          <mc:Choice Requires="x14">
            <control shapeId="28692" r:id="rId6" name="Check Box 20">
              <controlPr defaultSize="0" autoFill="0" autoLine="0" autoPict="0">
                <anchor moveWithCells="1">
                  <from>
                    <xdr:col>2</xdr:col>
                    <xdr:colOff>38100</xdr:colOff>
                    <xdr:row>15</xdr:row>
                    <xdr:rowOff>22860</xdr:rowOff>
                  </from>
                  <to>
                    <xdr:col>2</xdr:col>
                    <xdr:colOff>579120</xdr:colOff>
                    <xdr:row>15</xdr:row>
                    <xdr:rowOff>304800</xdr:rowOff>
                  </to>
                </anchor>
              </controlPr>
            </control>
          </mc:Choice>
        </mc:AlternateContent>
        <mc:AlternateContent xmlns:mc="http://schemas.openxmlformats.org/markup-compatibility/2006">
          <mc:Choice Requires="x14">
            <control shapeId="28693" r:id="rId7" name="Check Box 21">
              <controlPr defaultSize="0" autoFill="0" autoLine="0" autoPict="0">
                <anchor moveWithCells="1">
                  <from>
                    <xdr:col>1</xdr:col>
                    <xdr:colOff>152400</xdr:colOff>
                    <xdr:row>25</xdr:row>
                    <xdr:rowOff>60960</xdr:rowOff>
                  </from>
                  <to>
                    <xdr:col>1</xdr:col>
                    <xdr:colOff>480060</xdr:colOff>
                    <xdr:row>25</xdr:row>
                    <xdr:rowOff>274320</xdr:rowOff>
                  </to>
                </anchor>
              </controlPr>
            </control>
          </mc:Choice>
        </mc:AlternateContent>
        <mc:AlternateContent xmlns:mc="http://schemas.openxmlformats.org/markup-compatibility/2006">
          <mc:Choice Requires="x14">
            <control shapeId="28694" r:id="rId8" name="Check Box 22">
              <controlPr defaultSize="0" autoFill="0" autoLine="0" autoPict="0">
                <anchor moveWithCells="1">
                  <from>
                    <xdr:col>2</xdr:col>
                    <xdr:colOff>38100</xdr:colOff>
                    <xdr:row>25</xdr:row>
                    <xdr:rowOff>22860</xdr:rowOff>
                  </from>
                  <to>
                    <xdr:col>2</xdr:col>
                    <xdr:colOff>579120</xdr:colOff>
                    <xdr:row>25</xdr:row>
                    <xdr:rowOff>304800</xdr:rowOff>
                  </to>
                </anchor>
              </controlPr>
            </control>
          </mc:Choice>
        </mc:AlternateContent>
        <mc:AlternateContent xmlns:mc="http://schemas.openxmlformats.org/markup-compatibility/2006">
          <mc:Choice Requires="x14">
            <control shapeId="28695" r:id="rId9" name="Check Box 23">
              <controlPr defaultSize="0" autoFill="0" autoLine="0" autoPict="0">
                <anchor moveWithCells="1">
                  <from>
                    <xdr:col>1</xdr:col>
                    <xdr:colOff>152400</xdr:colOff>
                    <xdr:row>65</xdr:row>
                    <xdr:rowOff>60960</xdr:rowOff>
                  </from>
                  <to>
                    <xdr:col>1</xdr:col>
                    <xdr:colOff>480060</xdr:colOff>
                    <xdr:row>65</xdr:row>
                    <xdr:rowOff>274320</xdr:rowOff>
                  </to>
                </anchor>
              </controlPr>
            </control>
          </mc:Choice>
        </mc:AlternateContent>
        <mc:AlternateContent xmlns:mc="http://schemas.openxmlformats.org/markup-compatibility/2006">
          <mc:Choice Requires="x14">
            <control shapeId="28696" r:id="rId10" name="Check Box 24">
              <controlPr defaultSize="0" autoFill="0" autoLine="0" autoPict="0">
                <anchor moveWithCells="1">
                  <from>
                    <xdr:col>2</xdr:col>
                    <xdr:colOff>38100</xdr:colOff>
                    <xdr:row>65</xdr:row>
                    <xdr:rowOff>22860</xdr:rowOff>
                  </from>
                  <to>
                    <xdr:col>2</xdr:col>
                    <xdr:colOff>579120</xdr:colOff>
                    <xdr:row>65</xdr:row>
                    <xdr:rowOff>297180</xdr:rowOff>
                  </to>
                </anchor>
              </controlPr>
            </control>
          </mc:Choice>
        </mc:AlternateContent>
        <mc:AlternateContent xmlns:mc="http://schemas.openxmlformats.org/markup-compatibility/2006">
          <mc:Choice Requires="x14">
            <control shapeId="28697" r:id="rId11" name="Check Box 25">
              <controlPr defaultSize="0" autoFill="0" autoLine="0" autoPict="0">
                <anchor moveWithCells="1">
                  <from>
                    <xdr:col>1</xdr:col>
                    <xdr:colOff>152400</xdr:colOff>
                    <xdr:row>30</xdr:row>
                    <xdr:rowOff>60960</xdr:rowOff>
                  </from>
                  <to>
                    <xdr:col>1</xdr:col>
                    <xdr:colOff>480060</xdr:colOff>
                    <xdr:row>30</xdr:row>
                    <xdr:rowOff>274320</xdr:rowOff>
                  </to>
                </anchor>
              </controlPr>
            </control>
          </mc:Choice>
        </mc:AlternateContent>
        <mc:AlternateContent xmlns:mc="http://schemas.openxmlformats.org/markup-compatibility/2006">
          <mc:Choice Requires="x14">
            <control shapeId="28698" r:id="rId12" name="Check Box 26">
              <controlPr defaultSize="0" autoFill="0" autoLine="0" autoPict="0">
                <anchor moveWithCells="1">
                  <from>
                    <xdr:col>2</xdr:col>
                    <xdr:colOff>38100</xdr:colOff>
                    <xdr:row>30</xdr:row>
                    <xdr:rowOff>22860</xdr:rowOff>
                  </from>
                  <to>
                    <xdr:col>2</xdr:col>
                    <xdr:colOff>579120</xdr:colOff>
                    <xdr:row>30</xdr:row>
                    <xdr:rowOff>297180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280963-4121-4CED-84E6-F41597E6E0D0}">
  <sheetPr codeName="Feuil14"/>
  <dimension ref="A1:L17"/>
  <sheetViews>
    <sheetView workbookViewId="0">
      <selection activeCell="E37" sqref="E37"/>
    </sheetView>
  </sheetViews>
  <sheetFormatPr baseColWidth="10" defaultRowHeight="13.2"/>
  <cols>
    <col min="2" max="2" width="75.88671875" customWidth="1"/>
    <col min="3" max="3" width="18.6640625" customWidth="1"/>
  </cols>
  <sheetData>
    <row r="1" spans="1:12">
      <c r="A1" s="249" t="s">
        <v>199</v>
      </c>
      <c r="B1" s="249" t="s">
        <v>200</v>
      </c>
      <c r="C1" s="249" t="s">
        <v>201</v>
      </c>
    </row>
    <row r="2" spans="1:12">
      <c r="A2" s="242" t="s">
        <v>203</v>
      </c>
      <c r="B2" s="242" t="s">
        <v>253</v>
      </c>
      <c r="C2" s="242">
        <f>'3. Phase préparatoire du séjour'!A8</f>
        <v>0</v>
      </c>
    </row>
    <row r="3" spans="1:12">
      <c r="A3" s="242" t="s">
        <v>280</v>
      </c>
      <c r="B3" s="242" t="s">
        <v>254</v>
      </c>
      <c r="C3" s="242">
        <f>IF('3. Phase préparatoire du séjour'!B11,"Oui",
IF('3. Phase préparatoire du séjour'!C11,"Non",))</f>
        <v>0</v>
      </c>
    </row>
    <row r="4" spans="1:12">
      <c r="A4" s="242" t="s">
        <v>282</v>
      </c>
      <c r="B4" s="242" t="s">
        <v>255</v>
      </c>
      <c r="C4" s="242">
        <f>'3. Phase préparatoire du séjour'!A13</f>
        <v>0</v>
      </c>
    </row>
    <row r="5" spans="1:12">
      <c r="A5" s="242" t="s">
        <v>347</v>
      </c>
      <c r="B5" s="242" t="s">
        <v>256</v>
      </c>
      <c r="C5" s="242">
        <f>IF('3. Phase préparatoire du séjour'!B16,"Oui",
IF('3. Phase préparatoire du séjour'!C16,"Non",))</f>
        <v>0</v>
      </c>
    </row>
    <row r="6" spans="1:12">
      <c r="A6" s="242" t="s">
        <v>348</v>
      </c>
      <c r="B6" s="242" t="s">
        <v>257</v>
      </c>
      <c r="C6" s="242">
        <f>'3. Phase préparatoire du séjour'!A18</f>
        <v>0</v>
      </c>
    </row>
    <row r="7" spans="1:12">
      <c r="A7" s="242" t="s">
        <v>349</v>
      </c>
      <c r="B7" s="242" t="s">
        <v>258</v>
      </c>
      <c r="C7" s="242">
        <f>'3. Phase préparatoire du séjour'!A23</f>
        <v>0</v>
      </c>
    </row>
    <row r="8" spans="1:12">
      <c r="A8" s="240" t="s">
        <v>350</v>
      </c>
      <c r="B8" s="242" t="s">
        <v>259</v>
      </c>
      <c r="C8" s="242">
        <f>IF('3. Phase préparatoire du séjour'!B26,"Oui",
IF('3. Phase préparatoire du séjour'!C26,"Non",))</f>
        <v>0</v>
      </c>
      <c r="L8" s="208"/>
    </row>
    <row r="9" spans="1:12">
      <c r="A9" s="242" t="s">
        <v>351</v>
      </c>
      <c r="B9" s="242" t="s">
        <v>260</v>
      </c>
      <c r="C9" s="242">
        <f>'3. Phase préparatoire du séjour'!A28</f>
        <v>0</v>
      </c>
      <c r="F9" s="208"/>
    </row>
    <row r="10" spans="1:12">
      <c r="A10" s="242" t="s">
        <v>352</v>
      </c>
      <c r="B10" s="242" t="s">
        <v>261</v>
      </c>
      <c r="C10" s="242">
        <f>IF('3. Phase préparatoire du séjour'!B31,"Oui",
IF('3. Phase préparatoire du séjour'!C31,"Non",))</f>
        <v>0</v>
      </c>
      <c r="F10" s="208"/>
    </row>
    <row r="11" spans="1:12">
      <c r="A11" s="241">
        <v>2</v>
      </c>
      <c r="B11" s="242" t="s">
        <v>158</v>
      </c>
      <c r="C11" s="242">
        <f>'3. Phase préparatoire du séjour'!A36</f>
        <v>0</v>
      </c>
      <c r="F11" s="208"/>
    </row>
    <row r="12" spans="1:12" ht="26.4">
      <c r="A12" s="241">
        <v>3</v>
      </c>
      <c r="B12" s="242" t="s">
        <v>262</v>
      </c>
      <c r="C12" s="242">
        <f>IF('3. Phase préparatoire du séjour'!B66,"Oui",
IF('3. Phase préparatoire du séjour'!C66,"Non",))</f>
        <v>0</v>
      </c>
      <c r="D12" s="207"/>
      <c r="E12" s="207"/>
    </row>
    <row r="13" spans="1:12" ht="26.4">
      <c r="A13" s="240" t="s">
        <v>306</v>
      </c>
      <c r="B13" s="242" t="s">
        <v>263</v>
      </c>
      <c r="C13" s="242">
        <f>'3. Phase préparatoire du séjour'!A68</f>
        <v>0</v>
      </c>
      <c r="D13" s="207"/>
      <c r="E13" s="207"/>
    </row>
    <row r="14" spans="1:12">
      <c r="A14" s="241">
        <v>4</v>
      </c>
      <c r="B14" s="242" t="s">
        <v>265</v>
      </c>
      <c r="C14" s="242">
        <f>'3. Phase préparatoire du séjour'!A75</f>
        <v>0</v>
      </c>
      <c r="D14" s="208"/>
      <c r="E14" s="208"/>
    </row>
    <row r="15" spans="1:12">
      <c r="A15" s="241">
        <v>5</v>
      </c>
      <c r="B15" s="242" t="s">
        <v>266</v>
      </c>
      <c r="C15" s="242">
        <f>'3. Phase préparatoire du séjour'!A80</f>
        <v>0</v>
      </c>
      <c r="D15" s="208"/>
      <c r="E15" s="208"/>
    </row>
    <row r="16" spans="1:12">
      <c r="A16" s="241">
        <v>6</v>
      </c>
      <c r="B16" s="242" t="s">
        <v>267</v>
      </c>
      <c r="C16" s="242">
        <f>'3. Phase préparatoire du séjour'!A85</f>
        <v>0</v>
      </c>
      <c r="D16" s="208"/>
      <c r="E16" s="208"/>
    </row>
    <row r="17" spans="1:5">
      <c r="A17" s="241">
        <v>7</v>
      </c>
      <c r="B17" s="242" t="s">
        <v>268</v>
      </c>
      <c r="C17" s="242">
        <f>'3. Phase préparatoire du séjour'!A90</f>
        <v>0</v>
      </c>
      <c r="D17" s="208"/>
      <c r="E17" s="208"/>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EF710F-DEFB-4559-996E-6FB697D4ED8C}">
  <sheetPr codeName="Feuil15"/>
  <dimension ref="A1:D25"/>
  <sheetViews>
    <sheetView workbookViewId="0">
      <selection activeCell="G17" sqref="G17"/>
    </sheetView>
  </sheetViews>
  <sheetFormatPr baseColWidth="10" defaultRowHeight="13.2"/>
  <cols>
    <col min="1" max="2" width="20.33203125" customWidth="1"/>
    <col min="3" max="3" width="23.5546875" customWidth="1"/>
    <col min="4" max="4" width="31" customWidth="1"/>
  </cols>
  <sheetData>
    <row r="1" spans="1:4" ht="26.4">
      <c r="A1" s="207" t="s">
        <v>269</v>
      </c>
      <c r="B1" s="207" t="s">
        <v>270</v>
      </c>
      <c r="C1" s="207" t="s">
        <v>271</v>
      </c>
      <c r="D1" s="207" t="s">
        <v>272</v>
      </c>
    </row>
    <row r="2" spans="1:4">
      <c r="A2" s="270">
        <f>'3. Phase préparatoire du séjour'!A41</f>
        <v>0</v>
      </c>
      <c r="B2" s="242">
        <f>'3. Phase préparatoire du séjour'!B41</f>
        <v>0</v>
      </c>
      <c r="C2" s="242">
        <f>'3. Phase préparatoire du séjour'!C41</f>
        <v>0</v>
      </c>
      <c r="D2" s="242">
        <f>'3. Phase préparatoire du séjour'!J41</f>
        <v>0</v>
      </c>
    </row>
    <row r="3" spans="1:4">
      <c r="A3" s="270">
        <f>'3. Phase préparatoire du séjour'!A42</f>
        <v>0</v>
      </c>
      <c r="B3" s="242">
        <f>'3. Phase préparatoire du séjour'!B42</f>
        <v>0</v>
      </c>
      <c r="C3" s="242">
        <f>'3. Phase préparatoire du séjour'!C42</f>
        <v>0</v>
      </c>
      <c r="D3" s="242">
        <f>'3. Phase préparatoire du séjour'!J42</f>
        <v>0</v>
      </c>
    </row>
    <row r="4" spans="1:4">
      <c r="A4" s="270">
        <f>'3. Phase préparatoire du séjour'!A43</f>
        <v>0</v>
      </c>
      <c r="B4" s="242">
        <f>'3. Phase préparatoire du séjour'!B43</f>
        <v>0</v>
      </c>
      <c r="C4" s="242">
        <f>'3. Phase préparatoire du séjour'!C43</f>
        <v>0</v>
      </c>
      <c r="D4" s="242">
        <f>'3. Phase préparatoire du séjour'!J43</f>
        <v>0</v>
      </c>
    </row>
    <row r="5" spans="1:4">
      <c r="A5" s="270">
        <f>'3. Phase préparatoire du séjour'!A44</f>
        <v>0</v>
      </c>
      <c r="B5" s="242">
        <f>'3. Phase préparatoire du séjour'!B44</f>
        <v>0</v>
      </c>
      <c r="C5" s="242">
        <f>'3. Phase préparatoire du séjour'!C44</f>
        <v>0</v>
      </c>
      <c r="D5" s="242">
        <f>'3. Phase préparatoire du séjour'!J44</f>
        <v>0</v>
      </c>
    </row>
    <row r="6" spans="1:4">
      <c r="A6" s="270">
        <f>'3. Phase préparatoire du séjour'!A45</f>
        <v>0</v>
      </c>
      <c r="B6" s="242">
        <f>'3. Phase préparatoire du séjour'!B45</f>
        <v>0</v>
      </c>
      <c r="C6" s="242">
        <f>'3. Phase préparatoire du séjour'!C45</f>
        <v>0</v>
      </c>
      <c r="D6" s="242">
        <f>'3. Phase préparatoire du séjour'!J45</f>
        <v>0</v>
      </c>
    </row>
    <row r="7" spans="1:4">
      <c r="A7" s="270">
        <f>'3. Phase préparatoire du séjour'!A46</f>
        <v>0</v>
      </c>
      <c r="B7" s="242">
        <f>'3. Phase préparatoire du séjour'!B46</f>
        <v>0</v>
      </c>
      <c r="C7" s="242">
        <f>'3. Phase préparatoire du séjour'!C46</f>
        <v>0</v>
      </c>
      <c r="D7" s="242">
        <f>'3. Phase préparatoire du séjour'!J46</f>
        <v>0</v>
      </c>
    </row>
    <row r="8" spans="1:4">
      <c r="A8" s="270">
        <f>'3. Phase préparatoire du séjour'!A47</f>
        <v>0</v>
      </c>
      <c r="B8" s="242">
        <f>'3. Phase préparatoire du séjour'!B47</f>
        <v>0</v>
      </c>
      <c r="C8" s="242">
        <f>'3. Phase préparatoire du séjour'!C47</f>
        <v>0</v>
      </c>
      <c r="D8" s="242">
        <f>'3. Phase préparatoire du séjour'!J47</f>
        <v>0</v>
      </c>
    </row>
    <row r="9" spans="1:4">
      <c r="A9" s="270">
        <f>'3. Phase préparatoire du séjour'!A48</f>
        <v>0</v>
      </c>
      <c r="B9" s="242">
        <f>'3. Phase préparatoire du séjour'!B48</f>
        <v>0</v>
      </c>
      <c r="C9" s="242">
        <f>'3. Phase préparatoire du séjour'!C48</f>
        <v>0</v>
      </c>
      <c r="D9" s="242">
        <f>'3. Phase préparatoire du séjour'!J48</f>
        <v>0</v>
      </c>
    </row>
    <row r="10" spans="1:4">
      <c r="A10" s="270">
        <f>'3. Phase préparatoire du séjour'!A49</f>
        <v>0</v>
      </c>
      <c r="B10" s="242">
        <f>'3. Phase préparatoire du séjour'!B49</f>
        <v>0</v>
      </c>
      <c r="C10" s="242">
        <f>'3. Phase préparatoire du séjour'!C49</f>
        <v>0</v>
      </c>
      <c r="D10" s="242">
        <f>'3. Phase préparatoire du séjour'!J49</f>
        <v>0</v>
      </c>
    </row>
    <row r="11" spans="1:4">
      <c r="A11" s="270">
        <f>'3. Phase préparatoire du séjour'!A50</f>
        <v>0</v>
      </c>
      <c r="B11" s="242">
        <f>'3. Phase préparatoire du séjour'!B50</f>
        <v>0</v>
      </c>
      <c r="C11" s="242">
        <f>'3. Phase préparatoire du séjour'!C50</f>
        <v>0</v>
      </c>
      <c r="D11" s="242">
        <f>'3. Phase préparatoire du séjour'!J50</f>
        <v>0</v>
      </c>
    </row>
    <row r="12" spans="1:4">
      <c r="A12" s="270">
        <f>'3. Phase préparatoire du séjour'!A51</f>
        <v>0</v>
      </c>
      <c r="B12" s="242">
        <f>'3. Phase préparatoire du séjour'!B51</f>
        <v>0</v>
      </c>
      <c r="C12" s="242">
        <f>'3. Phase préparatoire du séjour'!C51</f>
        <v>0</v>
      </c>
      <c r="D12" s="242">
        <f>'3. Phase préparatoire du séjour'!J51</f>
        <v>0</v>
      </c>
    </row>
    <row r="15" spans="1:4" ht="26.4">
      <c r="C15" s="207" t="s">
        <v>273</v>
      </c>
      <c r="D15" s="207" t="s">
        <v>274</v>
      </c>
    </row>
    <row r="16" spans="1:4">
      <c r="C16" s="242">
        <f>'3. Phase préparatoire du séjour'!A54</f>
        <v>0</v>
      </c>
      <c r="D16" s="242">
        <f>'3. Phase préparatoire du séjour'!H54</f>
        <v>0</v>
      </c>
    </row>
    <row r="17" spans="3:4">
      <c r="C17" s="242">
        <f>'3. Phase préparatoire du séjour'!A55</f>
        <v>0</v>
      </c>
      <c r="D17" s="242">
        <f>'3. Phase préparatoire du séjour'!H55</f>
        <v>0</v>
      </c>
    </row>
    <row r="18" spans="3:4">
      <c r="C18" s="242">
        <f>'3. Phase préparatoire du séjour'!A56</f>
        <v>0</v>
      </c>
      <c r="D18" s="242">
        <f>'3. Phase préparatoire du séjour'!H56</f>
        <v>0</v>
      </c>
    </row>
    <row r="19" spans="3:4">
      <c r="C19" s="242">
        <f>'3. Phase préparatoire du séjour'!A57</f>
        <v>0</v>
      </c>
      <c r="D19" s="242">
        <f>'3. Phase préparatoire du séjour'!H57</f>
        <v>0</v>
      </c>
    </row>
    <row r="20" spans="3:4">
      <c r="C20" s="242">
        <f>'3. Phase préparatoire du séjour'!A58</f>
        <v>0</v>
      </c>
      <c r="D20" s="242">
        <f>'3. Phase préparatoire du séjour'!H58</f>
        <v>0</v>
      </c>
    </row>
    <row r="21" spans="3:4">
      <c r="C21" s="242">
        <f>'3. Phase préparatoire du séjour'!A59</f>
        <v>0</v>
      </c>
      <c r="D21" s="242">
        <f>'3. Phase préparatoire du séjour'!H59</f>
        <v>0</v>
      </c>
    </row>
    <row r="22" spans="3:4">
      <c r="C22" s="242">
        <f>'3. Phase préparatoire du séjour'!A60</f>
        <v>0</v>
      </c>
      <c r="D22" s="242">
        <f>'3. Phase préparatoire du séjour'!H60</f>
        <v>0</v>
      </c>
    </row>
    <row r="23" spans="3:4">
      <c r="C23" s="242">
        <f>'3. Phase préparatoire du séjour'!A61</f>
        <v>0</v>
      </c>
      <c r="D23" s="242">
        <f>'3. Phase préparatoire du séjour'!H61</f>
        <v>0</v>
      </c>
    </row>
    <row r="24" spans="3:4">
      <c r="C24" s="242">
        <f>'3. Phase préparatoire du séjour'!A62</f>
        <v>0</v>
      </c>
      <c r="D24" s="242">
        <f>'3. Phase préparatoire du séjour'!H62</f>
        <v>0</v>
      </c>
    </row>
    <row r="25" spans="3:4">
      <c r="C25" s="242">
        <f>'3. Phase préparatoire du séjour'!A63</f>
        <v>0</v>
      </c>
      <c r="D25" s="242">
        <f>'3. Phase préparatoire du séjour'!H63</f>
        <v>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18</vt:i4>
      </vt:variant>
      <vt:variant>
        <vt:lpstr>Plages nommées</vt:lpstr>
      </vt:variant>
      <vt:variant>
        <vt:i4>2</vt:i4>
      </vt:variant>
    </vt:vector>
  </HeadingPairs>
  <TitlesOfParts>
    <vt:vector size="20" baseType="lpstr">
      <vt:lpstr>Dossier</vt:lpstr>
      <vt:lpstr>Données dossier</vt:lpstr>
      <vt:lpstr>1. Groupe initial</vt:lpstr>
      <vt:lpstr>2. Familles ajoutées</vt:lpstr>
      <vt:lpstr>Données QF</vt:lpstr>
      <vt:lpstr>Calculs quartiles</vt:lpstr>
      <vt:lpstr>3. Phase préparatoire du séjour</vt:lpstr>
      <vt:lpstr>Données phase préparatoire</vt:lpstr>
      <vt:lpstr>Réu collectives &amp; individuelles</vt:lpstr>
      <vt:lpstr>Liste déroulante</vt:lpstr>
      <vt:lpstr>4. Phase du séjour</vt:lpstr>
      <vt:lpstr>Données phase du séjour</vt:lpstr>
      <vt:lpstr>5. Bilan post-séjour</vt:lpstr>
      <vt:lpstr>Données bilan post-séjour</vt:lpstr>
      <vt:lpstr>Evaluation structure porteuse</vt:lpstr>
      <vt:lpstr>6. Accompagnement social</vt:lpstr>
      <vt:lpstr>Données accompagnement social</vt:lpstr>
      <vt:lpstr> 7. Compte de résultat 2025</vt:lpstr>
      <vt:lpstr>' 7. Compte de résultat 2025'!Zone_d_impression</vt:lpstr>
      <vt:lpstr>Dossier!Zone_d_impression</vt:lpstr>
    </vt:vector>
  </TitlesOfParts>
  <Company>CAF des Hauts de Seine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doalb921</dc:creator>
  <cp:lastModifiedBy>Emmanuel FRANCISCO 921</cp:lastModifiedBy>
  <cp:lastPrinted>2021-11-10T16:37:28Z</cp:lastPrinted>
  <dcterms:created xsi:type="dcterms:W3CDTF">2015-05-11T08:36:06Z</dcterms:created>
  <dcterms:modified xsi:type="dcterms:W3CDTF">2026-03-13T15:08:01Z</dcterms:modified>
</cp:coreProperties>
</file>