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tion Sociale\Pôle partenaires\Parentalité\CLAS\CLAS 2026-2027\"/>
    </mc:Choice>
  </mc:AlternateContent>
  <xr:revisionPtr revIDLastSave="0" documentId="13_ncr:1_{22E3EB85-0298-4842-82F9-BD8410E727B1}" xr6:coauthVersionLast="47" xr6:coauthVersionMax="47" xr10:uidLastSave="{00000000-0000-0000-0000-000000000000}"/>
  <bookViews>
    <workbookView xWindow="330" yWindow="-120" windowWidth="28590" windowHeight="16440" xr2:uid="{D57F6FB5-C512-4D1C-9ECF-F5A9CACACC78}"/>
  </bookViews>
  <sheets>
    <sheet name="Année 2026-2027" sheetId="1" r:id="rId1"/>
    <sheet name="Année 2027-2028" sheetId="6" r:id="rId2"/>
    <sheet name="Année 2028-2029" sheetId="5" r:id="rId3"/>
  </sheets>
  <definedNames>
    <definedName name="_xlnm.Print_Area" localSheetId="0">'Année 2026-2027'!$A$1:$F$50</definedName>
    <definedName name="_xlnm.Print_Area" localSheetId="1">'Année 2027-2028'!$A$1:$F$50</definedName>
    <definedName name="_xlnm.Print_Area" localSheetId="2">'Année 2028-2029'!$A$1:$F$50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6" l="1"/>
  <c r="C35" i="6"/>
  <c r="E33" i="6"/>
  <c r="E39" i="6" s="1"/>
  <c r="C31" i="6"/>
  <c r="E30" i="6"/>
  <c r="E28" i="6"/>
  <c r="C28" i="6"/>
  <c r="E26" i="6"/>
  <c r="C26" i="6"/>
  <c r="E24" i="6"/>
  <c r="C24" i="6"/>
  <c r="E22" i="6"/>
  <c r="C22" i="6"/>
  <c r="C18" i="6"/>
  <c r="C15" i="6"/>
  <c r="E11" i="6"/>
  <c r="C11" i="6"/>
  <c r="C6" i="6"/>
  <c r="E4" i="6"/>
  <c r="C4" i="6"/>
  <c r="C33" i="6" s="1"/>
  <c r="C39" i="6" s="1"/>
  <c r="E35" i="5"/>
  <c r="C35" i="5"/>
  <c r="C31" i="5"/>
  <c r="E30" i="5"/>
  <c r="E28" i="5"/>
  <c r="C28" i="5"/>
  <c r="E26" i="5"/>
  <c r="C26" i="5"/>
  <c r="E24" i="5"/>
  <c r="C24" i="5"/>
  <c r="E22" i="5"/>
  <c r="C22" i="5"/>
  <c r="C18" i="5"/>
  <c r="C15" i="5"/>
  <c r="E11" i="5"/>
  <c r="C11" i="5"/>
  <c r="C6" i="5"/>
  <c r="E4" i="5"/>
  <c r="E33" i="5" s="1"/>
  <c r="E39" i="5" s="1"/>
  <c r="C4" i="5"/>
  <c r="C33" i="5" s="1"/>
  <c r="C39" i="5" s="1"/>
  <c r="E30" i="1"/>
  <c r="E28" i="1"/>
  <c r="E26" i="1"/>
  <c r="E24" i="1"/>
  <c r="E22" i="1"/>
  <c r="E11" i="1"/>
  <c r="E35" i="1"/>
  <c r="C35" i="1"/>
  <c r="C4" i="1"/>
  <c r="C31" i="1"/>
  <c r="C28" i="1"/>
  <c r="C26" i="1"/>
  <c r="C24" i="1"/>
  <c r="C22" i="1"/>
  <c r="C18" i="1"/>
  <c r="C15" i="1"/>
  <c r="C11" i="1"/>
  <c r="C6" i="1"/>
  <c r="E4" i="1"/>
  <c r="E33" i="1" l="1"/>
  <c r="E39" i="1" s="1"/>
  <c r="C33" i="1"/>
  <c r="C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tc={E0FE0078-B48C-4E40-997D-FB81EDCD29BE}</author>
  </authors>
  <commentList>
    <comment ref="E5" authorId="0" shapeId="0" xr:uid="{E0FE0078-B48C-4E40-997D-FB81EDCD29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Vous ne pouvez compléter que les cases JAUNES et sans les centimes !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tc={AB100991-FC8A-41B2-8D43-A5FE794DE458}</author>
  </authors>
  <commentList>
    <comment ref="E5" authorId="0" shapeId="0" xr:uid="{AB100991-FC8A-41B2-8D43-A5FE794DE4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Vous ne pouvez compléter que les cases JAUNES et sans les centimes !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tc={C968A076-5786-46C4-81D9-55022B32A938}</author>
  </authors>
  <commentList>
    <comment ref="E5" authorId="0" shapeId="0" xr:uid="{C968A076-5786-46C4-81D9-55022B32A9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Vous ne pouvez compléter que les cases JAUNES et sans les centimes !</t>
      </text>
    </comment>
  </commentList>
</comments>
</file>

<file path=xl/sharedStrings.xml><?xml version="1.0" encoding="utf-8"?>
<sst xmlns="http://schemas.openxmlformats.org/spreadsheetml/2006/main" count="243" uniqueCount="83">
  <si>
    <t>Coût prévu</t>
  </si>
  <si>
    <t>Financement prévu</t>
  </si>
  <si>
    <t>70 – VENTE DE PRODUITS FINIS, DE MARCHANDISES, PRESTATIONS DE SERVICES</t>
  </si>
  <si>
    <t>70623-Prestation de service CLAS CAF</t>
  </si>
  <si>
    <t>70624-Fonds d’accompagnement CAF</t>
  </si>
  <si>
    <t>70642- Participations familiales</t>
  </si>
  <si>
    <t>708 - Produits des activités annexes</t>
  </si>
  <si>
    <t>61 – SERVICES EXTERIEURS</t>
  </si>
  <si>
    <t xml:space="preserve">611 – Sous-traitance générale </t>
  </si>
  <si>
    <t xml:space="preserve">614 – Charges locatives </t>
  </si>
  <si>
    <t>62 – AUTRES SERVICES EXTERIEURS</t>
  </si>
  <si>
    <t>63 – IMPOTS ET TAXES</t>
  </si>
  <si>
    <t>63B-Autres impôts et taxes</t>
  </si>
  <si>
    <t>64 – FRAIS DE PERSONNEL</t>
  </si>
  <si>
    <t>641-Frais de personnels</t>
  </si>
  <si>
    <t>648-Autres charges de personnel</t>
  </si>
  <si>
    <t xml:space="preserve">7452 – Subventions d’exploitation Caf </t>
  </si>
  <si>
    <t>65 – AUTRES CHARGES DE GESTION COURANTE</t>
  </si>
  <si>
    <t>75 – AUTRES PRODUITS DE GESTION COURANTE</t>
  </si>
  <si>
    <t>651- Autres charges de gestion courante</t>
  </si>
  <si>
    <t xml:space="preserve">754 - Ressources liées à la générosité du public  </t>
  </si>
  <si>
    <t>66 – CHARGES FINANCIERES</t>
  </si>
  <si>
    <t>76 – Produits financiers</t>
  </si>
  <si>
    <t>661-Charges financières</t>
  </si>
  <si>
    <t>761-Produits financiers</t>
  </si>
  <si>
    <t>67 – CHARGES EXCEPTIONNELLES</t>
  </si>
  <si>
    <t>77 – Produits exceptionnels</t>
  </si>
  <si>
    <t>671-Charges exceptionnelles</t>
  </si>
  <si>
    <t>771-Produits exceptionnels</t>
  </si>
  <si>
    <t>68 – DOTATIONS AUX AMORTISSEMENTS</t>
  </si>
  <si>
    <t>78 – REPRISE SUR AMORTISSEMENT ET PROVISIONS</t>
  </si>
  <si>
    <t>681-Dotations aux amortissements</t>
  </si>
  <si>
    <t xml:space="preserve">781-Reprise sur amortissements, dépréciations et Provisions </t>
  </si>
  <si>
    <t>68 -Autres - Dotations aux provisions et dépréciations</t>
  </si>
  <si>
    <t>69 – IMPOTS SUR LES BENEFICES</t>
  </si>
  <si>
    <t>79 – TRANSFERT DE CHARGES</t>
  </si>
  <si>
    <t>791- Transfert de charges</t>
  </si>
  <si>
    <t>86 – CONTRIBUTIONS VOLONTAIRES EN NATURE</t>
  </si>
  <si>
    <t>87 – CONTREPARTIE DES CONTRIBUTIONS VOLONTAIRES EN NATURE</t>
  </si>
  <si>
    <t>860-Secours en nature</t>
  </si>
  <si>
    <t>870-Dons en nature</t>
  </si>
  <si>
    <t>871 - Prestations en nature</t>
  </si>
  <si>
    <t xml:space="preserve">875 - Bénévolat </t>
  </si>
  <si>
    <t>TOTAL CHARGES</t>
  </si>
  <si>
    <t>Budget prévisionnel CLAS 2026-2027</t>
  </si>
  <si>
    <t>CACHET SIGNATURE</t>
  </si>
  <si>
    <t xml:space="preserve">agissant en qualité de  </t>
  </si>
  <si>
    <r>
      <rPr>
        <i/>
        <sz val="9"/>
        <color rgb="FF000000"/>
        <rFont val="Candara"/>
        <family val="2"/>
      </rPr>
      <t>Si le signataire n’est pas le représentant légal de l’association, joindre le pouvoir lui permettant d’engager celle-ci</t>
    </r>
    <r>
      <rPr>
        <i/>
        <sz val="10"/>
        <color rgb="FF000000"/>
        <rFont val="Candara"/>
        <family val="2"/>
      </rPr>
      <t>.</t>
    </r>
  </si>
  <si>
    <r>
      <t xml:space="preserve">Je, soussigné(e) </t>
    </r>
    <r>
      <rPr>
        <i/>
        <sz val="10"/>
        <color theme="1"/>
        <rFont val="Arial"/>
        <family val="2"/>
      </rPr>
      <t>(nom, prénom )</t>
    </r>
    <r>
      <rPr>
        <i/>
        <sz val="8"/>
        <color theme="1"/>
        <rFont val="Arial Narrow"/>
        <family val="2"/>
      </rPr>
      <t xml:space="preserve"> </t>
    </r>
  </si>
  <si>
    <t>certifie l’exactitude des informations portées sur le présent document.</t>
  </si>
  <si>
    <t xml:space="preserve">Fait à </t>
  </si>
  <si>
    <t>Le</t>
  </si>
  <si>
    <t>707 - Vente de marchandises</t>
  </si>
  <si>
    <t>70AUT - Autres</t>
  </si>
  <si>
    <t>Préciser</t>
  </si>
  <si>
    <t>60 - ACHATS (à préciser)</t>
  </si>
  <si>
    <t xml:space="preserve">61AUT - Autres comptes </t>
  </si>
  <si>
    <t>628- Frais de siège</t>
  </si>
  <si>
    <t>62AUT - Autres comptes (Intermédiaires, publicités, déplacements, frais bancaires…)</t>
  </si>
  <si>
    <t>86AUT - Prestation en anture</t>
  </si>
  <si>
    <t>69 - Impôts sur les bénéfices et assimilés</t>
  </si>
  <si>
    <t>743 : Subventions et prestations de service départementales</t>
  </si>
  <si>
    <t>7451 - Subventions d’exploitation et prestations de service versées par des organismes nationaux (MSA)</t>
  </si>
  <si>
    <t>742 : Subventions et prestations de service régionales</t>
  </si>
  <si>
    <t>744 : Subventions et prestations de service communales</t>
  </si>
  <si>
    <t>746 - Subventions d’exploitation et prestations de service des EPCI (Intercommunalité)</t>
  </si>
  <si>
    <t>TOTAL PRODUITS  ET CONTREPARTIES DES CONTRIBUTIONS VOLONTAIRES</t>
  </si>
  <si>
    <t>TOTAL PRODUITS</t>
  </si>
  <si>
    <t>TOTAL CHARGES ET CONTRIBUTIONS VOLONTAIRES</t>
  </si>
  <si>
    <t>CHARGES</t>
  </si>
  <si>
    <t>PRODUITS</t>
  </si>
  <si>
    <r>
      <t>613 – Locations mobilières et immobilières</t>
    </r>
    <r>
      <rPr>
        <sz val="9"/>
        <color rgb="FFFF0000"/>
        <rFont val="Open Sans"/>
        <family val="2"/>
      </rPr>
      <t xml:space="preserve"> </t>
    </r>
  </si>
  <si>
    <r>
      <t>621-</t>
    </r>
    <r>
      <rPr>
        <sz val="9"/>
        <color rgb="FF000000"/>
        <rFont val="Open Sans"/>
        <family val="2"/>
      </rPr>
      <t xml:space="preserve"> Personnel intérimaire et détaché</t>
    </r>
  </si>
  <si>
    <r>
      <t xml:space="preserve">63A-Impôts et taxes </t>
    </r>
    <r>
      <rPr>
        <sz val="9"/>
        <color rgb="FF000000"/>
        <rFont val="Open Sans"/>
        <family val="2"/>
      </rPr>
      <t>liés aux frais de personnel</t>
    </r>
    <r>
      <rPr>
        <sz val="9"/>
        <color theme="1"/>
        <rFont val="Open Sans"/>
        <family val="2"/>
      </rPr>
      <t xml:space="preserve"> </t>
    </r>
  </si>
  <si>
    <r>
      <t xml:space="preserve">645-Charges </t>
    </r>
    <r>
      <rPr>
        <sz val="9"/>
        <color rgb="FF000000"/>
        <rFont val="Calibri"/>
        <family val="2"/>
      </rPr>
      <t>de sécurité sociale et de prévoyance</t>
    </r>
    <r>
      <rPr>
        <sz val="9"/>
        <color theme="1"/>
        <rFont val="Open Sans"/>
        <family val="2"/>
      </rPr>
      <t xml:space="preserve"> </t>
    </r>
  </si>
  <si>
    <r>
      <t>74 – SUBVENTIONS D’EXPLOITATION</t>
    </r>
    <r>
      <rPr>
        <sz val="9"/>
        <color theme="1"/>
        <rFont val="Open Sans"/>
        <family val="2"/>
      </rPr>
      <t xml:space="preserve"> </t>
    </r>
  </si>
  <si>
    <r>
      <t>741 : Subventions et prestations de service versées par l’Etat</t>
    </r>
    <r>
      <rPr>
        <sz val="9"/>
        <color theme="1"/>
        <rFont val="Open Sans"/>
        <family val="2"/>
      </rPr>
      <t xml:space="preserve"> dont politique de la ville</t>
    </r>
  </si>
  <si>
    <r>
      <t>747 - Subventions d'exploitation et prestations de service versées par une entreprise</t>
    </r>
    <r>
      <rPr>
        <sz val="9"/>
        <color theme="1"/>
        <rFont val="Open Sans"/>
        <family val="2"/>
      </rPr>
      <t xml:space="preserve"> </t>
    </r>
  </si>
  <si>
    <r>
      <t>7481 - Subventions d'exploitation reçues de l'Union Européenne</t>
    </r>
    <r>
      <rPr>
        <sz val="9"/>
        <color theme="1"/>
        <rFont val="Open Sans"/>
        <family val="2"/>
      </rPr>
      <t xml:space="preserve"> </t>
    </r>
  </si>
  <si>
    <r>
      <t>7488 - Subventions d'exploitation reçues d'autres entités publiques</t>
    </r>
    <r>
      <rPr>
        <sz val="9"/>
        <color theme="1"/>
        <rFont val="Open Sans"/>
        <family val="2"/>
      </rPr>
      <t xml:space="preserve"> </t>
    </r>
  </si>
  <si>
    <r>
      <t>861- Mise à disposition gratuite de biens</t>
    </r>
    <r>
      <rPr>
        <sz val="9"/>
        <color rgb="FFFF0000"/>
        <rFont val="Open Sans"/>
        <family val="2"/>
      </rPr>
      <t xml:space="preserve"> </t>
    </r>
  </si>
  <si>
    <t>Budget prévisionnel CLAS 2028-2029</t>
  </si>
  <si>
    <t>Budget prévisionnel CLAS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</si>
</sst>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7" formatCode="#,##0\ &quot;€&quot;"/>
  </numFmts>
  <fonts count="22" x14ac:knownFonts="1">
    <font>
      <sz val="11"/>
      <color theme="1"/>
      <name val="Aptos Narrow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color rgb="FF4EA72E"/>
      <name val="Open Sans"/>
      <family val="2"/>
    </font>
    <font>
      <i/>
      <sz val="10"/>
      <color rgb="FF747474"/>
      <name val="Open Sans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 Narrow"/>
      <family val="2"/>
    </font>
    <font>
      <i/>
      <sz val="9"/>
      <color rgb="FF000000"/>
      <name val="Candara"/>
      <family val="2"/>
    </font>
    <font>
      <i/>
      <sz val="10"/>
      <color rgb="FF000000"/>
      <name val="Candara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4EA72E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rgb="FF000000"/>
      <name val="Open Sans"/>
      <family val="2"/>
    </font>
    <font>
      <sz val="9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18"/>
      <color theme="3" tint="9.9978637043366805E-2"/>
      <name val="Calibri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EE8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Protection="1"/>
    <xf numFmtId="0" fontId="7" fillId="0" borderId="0" xfId="0" applyFont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7" fillId="0" borderId="0" xfId="0" applyFont="1" applyBorder="1" applyAlignment="1" applyProtection="1">
      <alignment horizontal="left" vertical="center" wrapText="1"/>
    </xf>
    <xf numFmtId="0" fontId="0" fillId="0" borderId="1" xfId="0" applyBorder="1" applyProtection="1"/>
    <xf numFmtId="164" fontId="1" fillId="2" borderId="1" xfId="0" applyNumberFormat="1" applyFont="1" applyFill="1" applyBorder="1" applyAlignment="1" applyProtection="1">
      <alignment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left" vertical="center" wrapText="1" indent="5"/>
    </xf>
    <xf numFmtId="164" fontId="4" fillId="4" borderId="1" xfId="0" applyNumberFormat="1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 wrapText="1"/>
    </xf>
    <xf numFmtId="0" fontId="18" fillId="0" borderId="1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/>
    </xf>
    <xf numFmtId="46" fontId="17" fillId="0" borderId="1" xfId="0" applyNumberFormat="1" applyFont="1" applyBorder="1" applyAlignment="1" applyProtection="1">
      <alignment vertical="center" wrapText="1"/>
    </xf>
    <xf numFmtId="0" fontId="19" fillId="0" borderId="1" xfId="0" applyFont="1" applyBorder="1" applyProtection="1"/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 indent="20"/>
    </xf>
    <xf numFmtId="0" fontId="2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67" fontId="4" fillId="4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Border="1" applyProtection="1"/>
    <xf numFmtId="0" fontId="0" fillId="0" borderId="0" xfId="0" applyBorder="1" applyProtection="1"/>
    <xf numFmtId="0" fontId="15" fillId="4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19052</xdr:rowOff>
    </xdr:from>
    <xdr:to>
      <xdr:col>4</xdr:col>
      <xdr:colOff>1219200</xdr:colOff>
      <xdr:row>0</xdr:row>
      <xdr:rowOff>390526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4277325-4530-2736-2CE0-21E26EF7F7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4" b="33083" l="3187" r="99545">
                      <a14:foregroundMark x1="3945" y1="8808" x2="3945" y2="8808"/>
                      <a14:foregroundMark x1="3945" y1="8808" x2="3945" y2="10741"/>
                      <a14:foregroundMark x1="4401" y1="16112" x2="47193" y2="5156"/>
                      <a14:foregroundMark x1="47193" y1="5156" x2="15630" y2="1719"/>
                      <a14:foregroundMark x1="15630" y1="1719" x2="3490" y2="8808"/>
                      <a14:foregroundMark x1="3490" y1="8808" x2="3338" y2="25349"/>
                      <a14:foregroundMark x1="3338" y1="25349" x2="10015" y2="22127"/>
                      <a14:foregroundMark x1="10015" y1="22127" x2="10167" y2="22127"/>
                      <a14:foregroundMark x1="25915" y1="14672" x2="31108" y2="10634"/>
                      <a14:foregroundMark x1="303" y1="34586" x2="4723" y2="31149"/>
                      <a14:foregroundMark x1="31108" y1="10634" x2="72382" y2="644"/>
                      <a14:foregroundMark x1="72382" y1="644" x2="99545" y2="3652"/>
                      <a14:backgroundMark x1="6677" y1="29216" x2="14871" y2="25564"/>
                      <a14:backgroundMark x1="14871" y1="25564" x2="13050" y2="24919"/>
                      <a14:backgroundMark x1="5463" y1="31149" x2="5463" y2="31149"/>
                      <a14:backgroundMark x1="13657" y1="23523" x2="13657" y2="23523"/>
                      <a14:backgroundMark x1="16540" y1="22664" x2="16540" y2="22664"/>
                      <a14:backgroundMark x1="24431" y1="16756" x2="8801" y2="29216"/>
                      <a14:backgroundMark x1="8801" y1="29216" x2="24734" y2="16756"/>
                      <a14:backgroundMark x1="23520" y1="16756" x2="25341" y2="16112"/>
                      <a14:backgroundMark x1="4249" y1="32009" x2="7284" y2="30075"/>
                    </a14:backgroundRemoval>
                  </a14:imgEffect>
                  <a14:imgEffect>
                    <a14:saturation sat="3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143"/>
        <a:stretch>
          <a:fillRect/>
        </a:stretch>
      </xdr:blipFill>
      <xdr:spPr bwMode="auto">
        <a:xfrm>
          <a:off x="95250" y="19052"/>
          <a:ext cx="9477375" cy="371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44</xdr:row>
      <xdr:rowOff>1632</xdr:rowOff>
    </xdr:from>
    <xdr:to>
      <xdr:col>1</xdr:col>
      <xdr:colOff>1543051</xdr:colOff>
      <xdr:row>49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22F1E9-23BE-FA9A-3DFE-81011B73B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3012782"/>
          <a:ext cx="1543051" cy="1446168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0</xdr:row>
      <xdr:rowOff>9525</xdr:rowOff>
    </xdr:from>
    <xdr:to>
      <xdr:col>1</xdr:col>
      <xdr:colOff>1714500</xdr:colOff>
      <xdr:row>1</xdr:row>
      <xdr:rowOff>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4497F09-B8E2-ADA1-C24F-70C2006A9679}"/>
            </a:ext>
          </a:extLst>
        </xdr:cNvPr>
        <xdr:cNvGrpSpPr/>
      </xdr:nvGrpSpPr>
      <xdr:grpSpPr>
        <a:xfrm>
          <a:off x="457200" y="9525"/>
          <a:ext cx="1352550" cy="447675"/>
          <a:chOff x="0" y="0"/>
          <a:chExt cx="2667939" cy="935990"/>
        </a:xfrm>
      </xdr:grpSpPr>
      <xdr:pic>
        <xdr:nvPicPr>
          <xdr:cNvPr id="5" name="Image 4" descr="Une image contenant texte, Police, capture d’écran, graphisme&#10;&#10;Le contenu généré par l’IA peut être incorrect.">
            <a:extLst>
              <a:ext uri="{FF2B5EF4-FFF2-40B4-BE49-F238E27FC236}">
                <a16:creationId xmlns:a16="http://schemas.microsoft.com/office/drawing/2014/main" id="{F6773394-B3D4-6FB0-5BE4-4FA803F7D2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5221"/>
          <a:stretch/>
        </xdr:blipFill>
        <xdr:spPr bwMode="auto">
          <a:xfrm>
            <a:off x="0" y="0"/>
            <a:ext cx="1182370" cy="9359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ge 5" descr="Une image contenant texte, Police, affiche, capture d’écran&#10;&#10;Le contenu généré par l’IA peut être incorrect.">
            <a:extLst>
              <a:ext uri="{FF2B5EF4-FFF2-40B4-BE49-F238E27FC236}">
                <a16:creationId xmlns:a16="http://schemas.microsoft.com/office/drawing/2014/main" id="{F6B186C4-9D63-8F0A-C357-72053498E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8299" y="0"/>
            <a:ext cx="598170" cy="9359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 6" descr="Une image contenant symbole, Police, logo, Graphique&#10;&#10;Le contenu généré par l’IA peut être incorrect.">
            <a:extLst>
              <a:ext uri="{FF2B5EF4-FFF2-40B4-BE49-F238E27FC236}">
                <a16:creationId xmlns:a16="http://schemas.microsoft.com/office/drawing/2014/main" id="{AB403406-A36F-4A14-4630-BB0122588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744" y="0"/>
            <a:ext cx="798195" cy="935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19052</xdr:rowOff>
    </xdr:from>
    <xdr:to>
      <xdr:col>5</xdr:col>
      <xdr:colOff>0</xdr:colOff>
      <xdr:row>0</xdr:row>
      <xdr:rowOff>390526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B8DB3C-E4F0-4BBB-BACE-EE5CFD578C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4" b="33083" l="3187" r="99545">
                      <a14:foregroundMark x1="3945" y1="8808" x2="3945" y2="8808"/>
                      <a14:foregroundMark x1="3945" y1="8808" x2="3945" y2="10741"/>
                      <a14:foregroundMark x1="4401" y1="16112" x2="47193" y2="5156"/>
                      <a14:foregroundMark x1="47193" y1="5156" x2="15630" y2="1719"/>
                      <a14:foregroundMark x1="15630" y1="1719" x2="3490" y2="8808"/>
                      <a14:foregroundMark x1="3490" y1="8808" x2="3338" y2="25349"/>
                      <a14:foregroundMark x1="3338" y1="25349" x2="10015" y2="22127"/>
                      <a14:foregroundMark x1="10015" y1="22127" x2="10167" y2="22127"/>
                      <a14:foregroundMark x1="25915" y1="14672" x2="31108" y2="10634"/>
                      <a14:foregroundMark x1="303" y1="34586" x2="4723" y2="31149"/>
                      <a14:foregroundMark x1="31108" y1="10634" x2="72382" y2="644"/>
                      <a14:foregroundMark x1="72382" y1="644" x2="99545" y2="3652"/>
                      <a14:backgroundMark x1="6677" y1="29216" x2="14871" y2="25564"/>
                      <a14:backgroundMark x1="14871" y1="25564" x2="13050" y2="24919"/>
                      <a14:backgroundMark x1="5463" y1="31149" x2="5463" y2="31149"/>
                      <a14:backgroundMark x1="13657" y1="23523" x2="13657" y2="23523"/>
                      <a14:backgroundMark x1="16540" y1="22664" x2="16540" y2="22664"/>
                      <a14:backgroundMark x1="24431" y1="16756" x2="8801" y2="29216"/>
                      <a14:backgroundMark x1="8801" y1="29216" x2="24734" y2="16756"/>
                      <a14:backgroundMark x1="23520" y1="16756" x2="25341" y2="16112"/>
                      <a14:backgroundMark x1="4249" y1="32009" x2="7284" y2="30075"/>
                    </a14:backgroundRemoval>
                  </a14:imgEffect>
                  <a14:imgEffect>
                    <a14:saturation sat="3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143"/>
        <a:stretch>
          <a:fillRect/>
        </a:stretch>
      </xdr:blipFill>
      <xdr:spPr bwMode="auto">
        <a:xfrm>
          <a:off x="104775" y="19052"/>
          <a:ext cx="9477375" cy="371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44</xdr:row>
      <xdr:rowOff>1632</xdr:rowOff>
    </xdr:from>
    <xdr:to>
      <xdr:col>1</xdr:col>
      <xdr:colOff>1543051</xdr:colOff>
      <xdr:row>49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196EAB-E285-41EB-B435-2DE0D839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5250" y="13012782"/>
          <a:ext cx="1543051" cy="1446168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0</xdr:row>
      <xdr:rowOff>9525</xdr:rowOff>
    </xdr:from>
    <xdr:to>
      <xdr:col>1</xdr:col>
      <xdr:colOff>1714500</xdr:colOff>
      <xdr:row>1</xdr:row>
      <xdr:rowOff>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3A3C5DC-58EE-4914-9844-38474813B159}"/>
            </a:ext>
          </a:extLst>
        </xdr:cNvPr>
        <xdr:cNvGrpSpPr/>
      </xdr:nvGrpSpPr>
      <xdr:grpSpPr>
        <a:xfrm>
          <a:off x="457200" y="9525"/>
          <a:ext cx="1352550" cy="447675"/>
          <a:chOff x="0" y="0"/>
          <a:chExt cx="2667939" cy="935990"/>
        </a:xfrm>
      </xdr:grpSpPr>
      <xdr:pic>
        <xdr:nvPicPr>
          <xdr:cNvPr id="5" name="Image 4" descr="Une image contenant texte, Police, capture d’écran, graphisme&#10;&#10;Le contenu généré par l’IA peut être incorrect.">
            <a:extLst>
              <a:ext uri="{FF2B5EF4-FFF2-40B4-BE49-F238E27FC236}">
                <a16:creationId xmlns:a16="http://schemas.microsoft.com/office/drawing/2014/main" id="{5D77B689-03B1-42EA-9FA7-E35BD712B9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5221"/>
          <a:stretch/>
        </xdr:blipFill>
        <xdr:spPr bwMode="auto">
          <a:xfrm>
            <a:off x="0" y="0"/>
            <a:ext cx="1182370" cy="9359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ge 5" descr="Une image contenant texte, Police, affiche, capture d’écran&#10;&#10;Le contenu généré par l’IA peut être incorrect.">
            <a:extLst>
              <a:ext uri="{FF2B5EF4-FFF2-40B4-BE49-F238E27FC236}">
                <a16:creationId xmlns:a16="http://schemas.microsoft.com/office/drawing/2014/main" id="{6AAF26FA-704A-117D-B830-27414B9AF3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8299" y="0"/>
            <a:ext cx="598170" cy="9359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 6" descr="Une image contenant symbole, Police, logo, Graphique&#10;&#10;Le contenu généré par l’IA peut être incorrect.">
            <a:extLst>
              <a:ext uri="{FF2B5EF4-FFF2-40B4-BE49-F238E27FC236}">
                <a16:creationId xmlns:a16="http://schemas.microsoft.com/office/drawing/2014/main" id="{5AF350C9-779A-0EA5-DFCE-B64C3C2140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744" y="0"/>
            <a:ext cx="798195" cy="935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4</xdr:col>
      <xdr:colOff>1219200</xdr:colOff>
      <xdr:row>0</xdr:row>
      <xdr:rowOff>371476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103B01-6A07-465D-AE1B-588E090AC4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4" b="33083" l="3187" r="99545">
                      <a14:foregroundMark x1="3945" y1="8808" x2="3945" y2="8808"/>
                      <a14:foregroundMark x1="3945" y1="8808" x2="3945" y2="10741"/>
                      <a14:foregroundMark x1="4401" y1="16112" x2="47193" y2="5156"/>
                      <a14:foregroundMark x1="47193" y1="5156" x2="15630" y2="1719"/>
                      <a14:foregroundMark x1="15630" y1="1719" x2="3490" y2="8808"/>
                      <a14:foregroundMark x1="3490" y1="8808" x2="3338" y2="25349"/>
                      <a14:foregroundMark x1="3338" y1="25349" x2="10015" y2="22127"/>
                      <a14:foregroundMark x1="10015" y1="22127" x2="10167" y2="22127"/>
                      <a14:foregroundMark x1="25915" y1="14672" x2="31108" y2="10634"/>
                      <a14:foregroundMark x1="303" y1="34586" x2="4723" y2="31149"/>
                      <a14:foregroundMark x1="31108" y1="10634" x2="72382" y2="644"/>
                      <a14:foregroundMark x1="72382" y1="644" x2="99545" y2="3652"/>
                      <a14:backgroundMark x1="6677" y1="29216" x2="14871" y2="25564"/>
                      <a14:backgroundMark x1="14871" y1="25564" x2="13050" y2="24919"/>
                      <a14:backgroundMark x1="5463" y1="31149" x2="5463" y2="31149"/>
                      <a14:backgroundMark x1="13657" y1="23523" x2="13657" y2="23523"/>
                      <a14:backgroundMark x1="16540" y1="22664" x2="16540" y2="22664"/>
                      <a14:backgroundMark x1="24431" y1="16756" x2="8801" y2="29216"/>
                      <a14:backgroundMark x1="8801" y1="29216" x2="24734" y2="16756"/>
                      <a14:backgroundMark x1="23520" y1="16756" x2="25341" y2="16112"/>
                      <a14:backgroundMark x1="4249" y1="32009" x2="7284" y2="30075"/>
                    </a14:backgroundRemoval>
                  </a14:imgEffect>
                  <a14:imgEffect>
                    <a14:saturation sat="3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143"/>
        <a:stretch>
          <a:fillRect/>
        </a:stretch>
      </xdr:blipFill>
      <xdr:spPr bwMode="auto">
        <a:xfrm>
          <a:off x="95250" y="2"/>
          <a:ext cx="9477375" cy="371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44</xdr:row>
      <xdr:rowOff>1632</xdr:rowOff>
    </xdr:from>
    <xdr:to>
      <xdr:col>1</xdr:col>
      <xdr:colOff>1543051</xdr:colOff>
      <xdr:row>49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0245FB-EE1B-4CD9-8A54-738B35EB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5250" y="13012782"/>
          <a:ext cx="1543051" cy="1446168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0</xdr:row>
      <xdr:rowOff>9525</xdr:rowOff>
    </xdr:from>
    <xdr:to>
      <xdr:col>1</xdr:col>
      <xdr:colOff>1714500</xdr:colOff>
      <xdr:row>1</xdr:row>
      <xdr:rowOff>0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ACC396F-533D-429A-BB79-B69C9E163B6A}"/>
            </a:ext>
          </a:extLst>
        </xdr:cNvPr>
        <xdr:cNvGrpSpPr/>
      </xdr:nvGrpSpPr>
      <xdr:grpSpPr>
        <a:xfrm>
          <a:off x="457200" y="9525"/>
          <a:ext cx="1352550" cy="447675"/>
          <a:chOff x="0" y="0"/>
          <a:chExt cx="2667939" cy="935990"/>
        </a:xfrm>
      </xdr:grpSpPr>
      <xdr:pic>
        <xdr:nvPicPr>
          <xdr:cNvPr id="5" name="Image 4" descr="Une image contenant texte, Police, capture d’écran, graphisme&#10;&#10;Le contenu généré par l’IA peut être incorrect.">
            <a:extLst>
              <a:ext uri="{FF2B5EF4-FFF2-40B4-BE49-F238E27FC236}">
                <a16:creationId xmlns:a16="http://schemas.microsoft.com/office/drawing/2014/main" id="{48A6C15C-C3B9-039B-F7E5-14235B4EE7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5221"/>
          <a:stretch/>
        </xdr:blipFill>
        <xdr:spPr bwMode="auto">
          <a:xfrm>
            <a:off x="0" y="0"/>
            <a:ext cx="1182370" cy="9359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6" name="Image 5" descr="Une image contenant texte, Police, affiche, capture d’écran&#10;&#10;Le contenu généré par l’IA peut être incorrect.">
            <a:extLst>
              <a:ext uri="{FF2B5EF4-FFF2-40B4-BE49-F238E27FC236}">
                <a16:creationId xmlns:a16="http://schemas.microsoft.com/office/drawing/2014/main" id="{184FA253-D74F-9F4F-456A-746E3FC954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8299" y="0"/>
            <a:ext cx="598170" cy="9359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 6" descr="Une image contenant symbole, Police, logo, Graphique&#10;&#10;Le contenu généré par l’IA peut être incorrect.">
            <a:extLst>
              <a:ext uri="{FF2B5EF4-FFF2-40B4-BE49-F238E27FC236}">
                <a16:creationId xmlns:a16="http://schemas.microsoft.com/office/drawing/2014/main" id="{91554DEE-96EA-E606-F9BE-7C3D9CA61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9744" y="0"/>
            <a:ext cx="798195" cy="9359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phie TONDEUR 881" id="{76520A09-2D51-46DF-B904-333155BC0FC1}" userId="S::sophie.tondeur@caf88.caf.fr::ad8de377-535d-40f5-b522-bc023307873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6-06-05T08:26:00.31" personId="{76520A09-2D51-46DF-B904-333155BC0FC1}" id="{E0FE0078-B48C-4E40-997D-FB81EDCD29BE}">
    <text>Vous ne pouvez compléter que les cases JAUNES et sans les centimes !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dT="2026-06-05T08:26:00.31" personId="{76520A09-2D51-46DF-B904-333155BC0FC1}" id="{AB100991-FC8A-41B2-8D43-A5FE794DE458}">
    <text>Vous ne pouvez compléter que les cases JAUNES et sans les centimes !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5" dT="2026-06-05T08:26:00.31" personId="{76520A09-2D51-46DF-B904-333155BC0FC1}" id="{C968A076-5786-46C4-81D9-55022B32A938}">
    <text>Vous ne pouvez compléter que les cases JAUNES et sans les centimes 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31E3-CEA9-4867-8BE8-BA6307FE35D1}">
  <dimension ref="B1:E52"/>
  <sheetViews>
    <sheetView tabSelected="1" view="pageBreakPreview" zoomScaleNormal="80" zoomScaleSheetLayoutView="100" workbookViewId="0">
      <selection activeCell="E5" sqref="E5"/>
    </sheetView>
  </sheetViews>
  <sheetFormatPr baseColWidth="10" defaultRowHeight="15" x14ac:dyDescent="0.25"/>
  <cols>
    <col min="1" max="1" width="1.42578125" style="1" customWidth="1"/>
    <col min="2" max="2" width="52.7109375" style="1" customWidth="1"/>
    <col min="3" max="3" width="18.42578125" style="2" customWidth="1"/>
    <col min="4" max="4" width="52.7109375" style="1" customWidth="1"/>
    <col min="5" max="5" width="18.42578125" style="2" customWidth="1"/>
    <col min="6" max="6" width="1.42578125" style="1" customWidth="1"/>
    <col min="7" max="16384" width="11.42578125" style="1"/>
  </cols>
  <sheetData>
    <row r="1" spans="2:5" ht="36" customHeight="1" x14ac:dyDescent="0.25">
      <c r="B1" s="48" t="s">
        <v>44</v>
      </c>
      <c r="C1" s="49"/>
      <c r="D1" s="49"/>
      <c r="E1" s="49"/>
    </row>
    <row r="2" spans="2:5" ht="6.75" customHeight="1" x14ac:dyDescent="0.25">
      <c r="B2" s="52"/>
      <c r="C2" s="51"/>
      <c r="D2" s="52"/>
      <c r="E2" s="51"/>
    </row>
    <row r="3" spans="2:5" ht="23.25" customHeight="1" x14ac:dyDescent="0.25">
      <c r="B3" s="28" t="s">
        <v>69</v>
      </c>
      <c r="C3" s="29" t="s">
        <v>0</v>
      </c>
      <c r="D3" s="28" t="s">
        <v>70</v>
      </c>
      <c r="E3" s="29" t="s">
        <v>1</v>
      </c>
    </row>
    <row r="4" spans="2:5" ht="24.95" customHeight="1" x14ac:dyDescent="0.25">
      <c r="B4" s="30" t="s">
        <v>55</v>
      </c>
      <c r="C4" s="25">
        <f>C5</f>
        <v>0</v>
      </c>
      <c r="D4" s="30" t="s">
        <v>2</v>
      </c>
      <c r="E4" s="26">
        <f>SUM(E5:E10)</f>
        <v>0</v>
      </c>
    </row>
    <row r="5" spans="2:5" ht="24.95" customHeight="1" x14ac:dyDescent="0.25">
      <c r="B5" s="53" t="s">
        <v>54</v>
      </c>
      <c r="C5" s="50"/>
      <c r="D5" s="31" t="s">
        <v>3</v>
      </c>
      <c r="E5" s="50"/>
    </row>
    <row r="6" spans="2:5" ht="24.95" customHeight="1" x14ac:dyDescent="0.25">
      <c r="B6" s="30" t="s">
        <v>7</v>
      </c>
      <c r="C6" s="25">
        <f>SUM(C7:C10)</f>
        <v>0</v>
      </c>
      <c r="D6" s="31" t="s">
        <v>4</v>
      </c>
      <c r="E6" s="50"/>
    </row>
    <row r="7" spans="2:5" ht="24.95" customHeight="1" x14ac:dyDescent="0.25">
      <c r="B7" s="31" t="s">
        <v>8</v>
      </c>
      <c r="C7" s="50"/>
      <c r="D7" s="33" t="s">
        <v>5</v>
      </c>
      <c r="E7" s="50"/>
    </row>
    <row r="8" spans="2:5" ht="24.95" customHeight="1" x14ac:dyDescent="0.25">
      <c r="B8" s="31" t="s">
        <v>71</v>
      </c>
      <c r="C8" s="50"/>
      <c r="D8" s="34" t="s">
        <v>52</v>
      </c>
      <c r="E8" s="50"/>
    </row>
    <row r="9" spans="2:5" ht="24.95" customHeight="1" x14ac:dyDescent="0.25">
      <c r="B9" s="31" t="s">
        <v>9</v>
      </c>
      <c r="C9" s="50"/>
      <c r="D9" s="33" t="s">
        <v>6</v>
      </c>
      <c r="E9" s="50"/>
    </row>
    <row r="10" spans="2:5" ht="24.95" customHeight="1" x14ac:dyDescent="0.25">
      <c r="B10" s="31" t="s">
        <v>56</v>
      </c>
      <c r="C10" s="50"/>
      <c r="D10" s="33" t="s">
        <v>53</v>
      </c>
      <c r="E10" s="50"/>
    </row>
    <row r="11" spans="2:5" ht="24.95" customHeight="1" x14ac:dyDescent="0.25">
      <c r="B11" s="30" t="s">
        <v>10</v>
      </c>
      <c r="C11" s="25">
        <f>SUM(C12:C14)</f>
        <v>0</v>
      </c>
      <c r="D11" s="30" t="s">
        <v>75</v>
      </c>
      <c r="E11" s="25">
        <f>SUM(E12:E21)</f>
        <v>0</v>
      </c>
    </row>
    <row r="12" spans="2:5" ht="24.95" customHeight="1" x14ac:dyDescent="0.25">
      <c r="B12" s="31" t="s">
        <v>72</v>
      </c>
      <c r="C12" s="50"/>
      <c r="D12" s="33" t="s">
        <v>76</v>
      </c>
      <c r="E12" s="50"/>
    </row>
    <row r="13" spans="2:5" ht="24.95" customHeight="1" x14ac:dyDescent="0.25">
      <c r="B13" s="31" t="s">
        <v>57</v>
      </c>
      <c r="C13" s="50"/>
      <c r="D13" s="35" t="s">
        <v>63</v>
      </c>
      <c r="E13" s="50"/>
    </row>
    <row r="14" spans="2:5" ht="24.95" customHeight="1" x14ac:dyDescent="0.25">
      <c r="B14" s="31" t="s">
        <v>58</v>
      </c>
      <c r="C14" s="50"/>
      <c r="D14" s="33" t="s">
        <v>61</v>
      </c>
      <c r="E14" s="50"/>
    </row>
    <row r="15" spans="2:5" ht="24.95" customHeight="1" x14ac:dyDescent="0.25">
      <c r="B15" s="30" t="s">
        <v>11</v>
      </c>
      <c r="C15" s="25">
        <f>SUM(C16:C17)</f>
        <v>0</v>
      </c>
      <c r="D15" s="33" t="s">
        <v>64</v>
      </c>
      <c r="E15" s="50"/>
    </row>
    <row r="16" spans="2:5" ht="24.95" customHeight="1" x14ac:dyDescent="0.25">
      <c r="B16" s="31" t="s">
        <v>73</v>
      </c>
      <c r="C16" s="50"/>
      <c r="D16" s="33" t="s">
        <v>62</v>
      </c>
      <c r="E16" s="50"/>
    </row>
    <row r="17" spans="2:5" ht="24.95" customHeight="1" x14ac:dyDescent="0.25">
      <c r="B17" s="31" t="s">
        <v>12</v>
      </c>
      <c r="C17" s="50"/>
      <c r="D17" s="31" t="s">
        <v>16</v>
      </c>
      <c r="E17" s="50"/>
    </row>
    <row r="18" spans="2:5" ht="24.95" customHeight="1" x14ac:dyDescent="0.25">
      <c r="B18" s="30" t="s">
        <v>13</v>
      </c>
      <c r="C18" s="25">
        <f>SUM(C19:C21)</f>
        <v>0</v>
      </c>
      <c r="D18" s="33" t="s">
        <v>65</v>
      </c>
      <c r="E18" s="50"/>
    </row>
    <row r="19" spans="2:5" ht="24.95" customHeight="1" x14ac:dyDescent="0.25">
      <c r="B19" s="31" t="s">
        <v>14</v>
      </c>
      <c r="C19" s="50"/>
      <c r="D19" s="33" t="s">
        <v>77</v>
      </c>
      <c r="E19" s="50"/>
    </row>
    <row r="20" spans="2:5" ht="24.95" customHeight="1" x14ac:dyDescent="0.25">
      <c r="B20" s="31" t="s">
        <v>74</v>
      </c>
      <c r="C20" s="50"/>
      <c r="D20" s="33" t="s">
        <v>78</v>
      </c>
      <c r="E20" s="50"/>
    </row>
    <row r="21" spans="2:5" ht="24.95" customHeight="1" x14ac:dyDescent="0.25">
      <c r="B21" s="31" t="s">
        <v>15</v>
      </c>
      <c r="C21" s="50"/>
      <c r="D21" s="33" t="s">
        <v>79</v>
      </c>
      <c r="E21" s="50"/>
    </row>
    <row r="22" spans="2:5" ht="24.95" customHeight="1" x14ac:dyDescent="0.25">
      <c r="B22" s="30" t="s">
        <v>17</v>
      </c>
      <c r="C22" s="25">
        <f>C23</f>
        <v>0</v>
      </c>
      <c r="D22" s="30" t="s">
        <v>18</v>
      </c>
      <c r="E22" s="25">
        <f>E23</f>
        <v>0</v>
      </c>
    </row>
    <row r="23" spans="2:5" ht="24.95" customHeight="1" x14ac:dyDescent="0.25">
      <c r="B23" s="31" t="s">
        <v>19</v>
      </c>
      <c r="C23" s="50"/>
      <c r="D23" s="32" t="s">
        <v>20</v>
      </c>
      <c r="E23" s="50"/>
    </row>
    <row r="24" spans="2:5" ht="24.95" customHeight="1" x14ac:dyDescent="0.25">
      <c r="B24" s="30" t="s">
        <v>21</v>
      </c>
      <c r="C24" s="25">
        <f>C25</f>
        <v>0</v>
      </c>
      <c r="D24" s="30" t="s">
        <v>22</v>
      </c>
      <c r="E24" s="25">
        <f>E25</f>
        <v>0</v>
      </c>
    </row>
    <row r="25" spans="2:5" ht="24.95" customHeight="1" x14ac:dyDescent="0.25">
      <c r="B25" s="31" t="s">
        <v>23</v>
      </c>
      <c r="C25" s="50"/>
      <c r="D25" s="31" t="s">
        <v>24</v>
      </c>
      <c r="E25" s="50"/>
    </row>
    <row r="26" spans="2:5" ht="24.95" customHeight="1" x14ac:dyDescent="0.25">
      <c r="B26" s="30" t="s">
        <v>25</v>
      </c>
      <c r="C26" s="25">
        <f>C27</f>
        <v>0</v>
      </c>
      <c r="D26" s="30" t="s">
        <v>26</v>
      </c>
      <c r="E26" s="25">
        <f>E27</f>
        <v>0</v>
      </c>
    </row>
    <row r="27" spans="2:5" ht="24.95" customHeight="1" x14ac:dyDescent="0.25">
      <c r="B27" s="31" t="s">
        <v>27</v>
      </c>
      <c r="C27" s="50"/>
      <c r="D27" s="31" t="s">
        <v>28</v>
      </c>
      <c r="E27" s="50"/>
    </row>
    <row r="28" spans="2:5" ht="24.95" customHeight="1" x14ac:dyDescent="0.25">
      <c r="B28" s="30" t="s">
        <v>29</v>
      </c>
      <c r="C28" s="25">
        <f>SUM(C29:C30)</f>
        <v>0</v>
      </c>
      <c r="D28" s="30" t="s">
        <v>30</v>
      </c>
      <c r="E28" s="25">
        <f>E29</f>
        <v>0</v>
      </c>
    </row>
    <row r="29" spans="2:5" ht="24.95" customHeight="1" x14ac:dyDescent="0.25">
      <c r="B29" s="31" t="s">
        <v>31</v>
      </c>
      <c r="C29" s="50"/>
      <c r="D29" s="31" t="s">
        <v>32</v>
      </c>
      <c r="E29" s="50"/>
    </row>
    <row r="30" spans="2:5" ht="24.95" customHeight="1" x14ac:dyDescent="0.25">
      <c r="B30" s="31" t="s">
        <v>33</v>
      </c>
      <c r="C30" s="50"/>
      <c r="D30" s="30" t="s">
        <v>35</v>
      </c>
      <c r="E30" s="25">
        <f>E31</f>
        <v>0</v>
      </c>
    </row>
    <row r="31" spans="2:5" ht="24.95" customHeight="1" x14ac:dyDescent="0.25">
      <c r="B31" s="30" t="s">
        <v>34</v>
      </c>
      <c r="C31" s="25">
        <f>C32</f>
        <v>0</v>
      </c>
      <c r="D31" s="32" t="s">
        <v>36</v>
      </c>
      <c r="E31" s="50"/>
    </row>
    <row r="32" spans="2:5" ht="24.95" customHeight="1" x14ac:dyDescent="0.25">
      <c r="B32" s="32" t="s">
        <v>60</v>
      </c>
      <c r="C32" s="50"/>
      <c r="D32" s="36"/>
      <c r="E32" s="20"/>
    </row>
    <row r="33" spans="2:5" s="18" customFormat="1" ht="30.75" customHeight="1" x14ac:dyDescent="0.25">
      <c r="B33" s="24" t="s">
        <v>43</v>
      </c>
      <c r="C33" s="21">
        <f>+C4+C6+C11+C15+C18+C22+C24+C26+C28+C31</f>
        <v>0</v>
      </c>
      <c r="D33" s="24" t="s">
        <v>67</v>
      </c>
      <c r="E33" s="21">
        <f>+E4+E11+E22+E24+E26+E28++E30</f>
        <v>0</v>
      </c>
    </row>
    <row r="34" spans="2:5" s="18" customFormat="1" ht="4.5" customHeight="1" x14ac:dyDescent="0.25">
      <c r="B34" s="16"/>
      <c r="C34" s="17"/>
      <c r="D34" s="14"/>
      <c r="E34" s="14"/>
    </row>
    <row r="35" spans="2:5" ht="25.5" customHeight="1" x14ac:dyDescent="0.25">
      <c r="B35" s="30" t="s">
        <v>37</v>
      </c>
      <c r="C35" s="25">
        <f>SUM(C36:C38)</f>
        <v>0</v>
      </c>
      <c r="D35" s="30" t="s">
        <v>38</v>
      </c>
      <c r="E35" s="25">
        <f>SUM(E36:E38)</f>
        <v>0</v>
      </c>
    </row>
    <row r="36" spans="2:5" s="18" customFormat="1" ht="25.5" customHeight="1" x14ac:dyDescent="0.25">
      <c r="B36" s="31" t="s">
        <v>39</v>
      </c>
      <c r="C36" s="27"/>
      <c r="D36" s="31" t="s">
        <v>40</v>
      </c>
      <c r="E36" s="27"/>
    </row>
    <row r="37" spans="2:5" s="18" customFormat="1" ht="25.5" customHeight="1" x14ac:dyDescent="0.25">
      <c r="B37" s="31" t="s">
        <v>80</v>
      </c>
      <c r="C37" s="27"/>
      <c r="D37" s="31" t="s">
        <v>41</v>
      </c>
      <c r="E37" s="27"/>
    </row>
    <row r="38" spans="2:5" s="18" customFormat="1" ht="25.5" customHeight="1" x14ac:dyDescent="0.25">
      <c r="B38" s="31" t="s">
        <v>59</v>
      </c>
      <c r="C38" s="27"/>
      <c r="D38" s="31" t="s">
        <v>42</v>
      </c>
      <c r="E38" s="27"/>
    </row>
    <row r="39" spans="2:5" s="18" customFormat="1" ht="30.75" customHeight="1" x14ac:dyDescent="0.25">
      <c r="B39" s="23" t="s">
        <v>68</v>
      </c>
      <c r="C39" s="22">
        <f>+C33+C35</f>
        <v>0</v>
      </c>
      <c r="D39" s="23" t="s">
        <v>66</v>
      </c>
      <c r="E39" s="22">
        <f>+E33+E35</f>
        <v>0</v>
      </c>
    </row>
    <row r="40" spans="2:5" ht="5.25" customHeight="1" x14ac:dyDescent="0.25">
      <c r="B40" s="3"/>
      <c r="C40" s="5"/>
      <c r="D40" s="3"/>
      <c r="E40" s="5"/>
    </row>
    <row r="41" spans="2:5" ht="19.5" customHeight="1" x14ac:dyDescent="0.25">
      <c r="B41" s="6" t="s">
        <v>48</v>
      </c>
      <c r="C41" s="37"/>
      <c r="D41" s="38"/>
      <c r="E41" s="39"/>
    </row>
    <row r="42" spans="2:5" ht="19.5" customHeight="1" x14ac:dyDescent="0.25">
      <c r="B42" s="4" t="s">
        <v>46</v>
      </c>
      <c r="C42" s="37"/>
      <c r="D42" s="38"/>
      <c r="E42" s="39"/>
    </row>
    <row r="43" spans="2:5" s="7" customFormat="1" ht="21.75" customHeight="1" x14ac:dyDescent="0.25">
      <c r="B43" s="46" t="s">
        <v>49</v>
      </c>
      <c r="C43" s="46"/>
      <c r="D43" s="46"/>
      <c r="E43" s="46"/>
    </row>
    <row r="44" spans="2:5" s="7" customFormat="1" ht="6.75" customHeight="1" x14ac:dyDescent="0.25">
      <c r="B44" s="4"/>
      <c r="C44" s="8"/>
      <c r="D44" s="19"/>
      <c r="E44" s="19"/>
    </row>
    <row r="45" spans="2:5" s="7" customFormat="1" ht="21.75" customHeight="1" x14ac:dyDescent="0.25">
      <c r="B45" s="9" t="s">
        <v>50</v>
      </c>
      <c r="C45" s="37"/>
      <c r="D45" s="38"/>
      <c r="E45" s="39"/>
    </row>
    <row r="46" spans="2:5" s="7" customFormat="1" ht="21.75" customHeight="1" x14ac:dyDescent="0.25">
      <c r="B46" s="10" t="s">
        <v>51</v>
      </c>
      <c r="C46" s="37"/>
      <c r="D46" s="38"/>
      <c r="E46" s="39"/>
    </row>
    <row r="47" spans="2:5" ht="11.25" customHeight="1" x14ac:dyDescent="0.25">
      <c r="B47" s="13"/>
      <c r="C47" s="12"/>
      <c r="D47" s="11"/>
      <c r="E47" s="12"/>
    </row>
    <row r="48" spans="2:5" ht="21" customHeight="1" x14ac:dyDescent="0.25">
      <c r="B48" s="15" t="s">
        <v>45</v>
      </c>
      <c r="C48" s="40"/>
      <c r="D48" s="41"/>
      <c r="E48" s="42"/>
    </row>
    <row r="49" spans="2:5" s="14" customFormat="1" ht="34.5" customHeight="1" x14ac:dyDescent="0.25">
      <c r="B49" s="6"/>
      <c r="C49" s="43"/>
      <c r="D49" s="44"/>
      <c r="E49" s="45"/>
    </row>
    <row r="50" spans="2:5" ht="16.5" customHeight="1" x14ac:dyDescent="0.25">
      <c r="B50" s="47" t="s">
        <v>47</v>
      </c>
      <c r="C50" s="47"/>
      <c r="D50" s="47"/>
      <c r="E50" s="47"/>
    </row>
    <row r="51" spans="2:5" ht="99.75" customHeight="1" x14ac:dyDescent="0.25"/>
    <row r="52" spans="2:5" ht="22.5" customHeight="1" x14ac:dyDescent="0.25"/>
  </sheetData>
  <sheetProtection algorithmName="SHA-512" hashValue="8pK/3j+yPg6ZoSJl0rBVFGMyI/npOnW4RuH/TNkWNIdmDa1G61rBs5lQAE4UnxtJkqFTMXNlV4YNOwfAGFFgZw==" saltValue="hI+CZ5oos5BsKRh0mIpGWw==" spinCount="100000" sheet="1" objects="1" scenarios="1" selectLockedCells="1"/>
  <mergeCells count="8">
    <mergeCell ref="B1:E1"/>
    <mergeCell ref="C42:E42"/>
    <mergeCell ref="C45:E45"/>
    <mergeCell ref="C46:E46"/>
    <mergeCell ref="C48:E49"/>
    <mergeCell ref="B50:E50"/>
    <mergeCell ref="B43:E43"/>
    <mergeCell ref="C41:E41"/>
  </mergeCells>
  <phoneticPr fontId="13" type="noConversion"/>
  <pageMargins left="0.19685039370078741" right="0.19685039370078741" top="0.19685039370078741" bottom="0.19685039370078741" header="0" footer="0"/>
  <pageSetup paperSize="9" scale="68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21C6-96EC-4EF4-AB12-591465E3C703}">
  <dimension ref="B1:E52"/>
  <sheetViews>
    <sheetView view="pageBreakPreview" zoomScaleNormal="80" zoomScaleSheetLayoutView="100" workbookViewId="0">
      <selection activeCell="E5" sqref="E5"/>
    </sheetView>
  </sheetViews>
  <sheetFormatPr baseColWidth="10" defaultRowHeight="15" x14ac:dyDescent="0.25"/>
  <cols>
    <col min="1" max="1" width="1.42578125" style="1" customWidth="1"/>
    <col min="2" max="2" width="52.7109375" style="1" customWidth="1"/>
    <col min="3" max="3" width="18.42578125" style="2" customWidth="1"/>
    <col min="4" max="4" width="52.7109375" style="1" customWidth="1"/>
    <col min="5" max="5" width="18.42578125" style="2" customWidth="1"/>
    <col min="6" max="6" width="1.42578125" style="1" customWidth="1"/>
    <col min="7" max="16384" width="11.42578125" style="1"/>
  </cols>
  <sheetData>
    <row r="1" spans="2:5" ht="36" customHeight="1" x14ac:dyDescent="0.25">
      <c r="B1" s="48" t="s">
        <v>82</v>
      </c>
      <c r="C1" s="49"/>
      <c r="D1" s="49"/>
      <c r="E1" s="49"/>
    </row>
    <row r="2" spans="2:5" ht="6.75" customHeight="1" x14ac:dyDescent="0.25">
      <c r="B2" s="52"/>
      <c r="C2" s="51"/>
      <c r="D2" s="52"/>
      <c r="E2" s="51"/>
    </row>
    <row r="3" spans="2:5" ht="23.25" customHeight="1" x14ac:dyDescent="0.25">
      <c r="B3" s="28" t="s">
        <v>69</v>
      </c>
      <c r="C3" s="29" t="s">
        <v>0</v>
      </c>
      <c r="D3" s="28" t="s">
        <v>70</v>
      </c>
      <c r="E3" s="29" t="s">
        <v>1</v>
      </c>
    </row>
    <row r="4" spans="2:5" ht="24.95" customHeight="1" x14ac:dyDescent="0.25">
      <c r="B4" s="30" t="s">
        <v>55</v>
      </c>
      <c r="C4" s="25">
        <f>C5</f>
        <v>0</v>
      </c>
      <c r="D4" s="30" t="s">
        <v>2</v>
      </c>
      <c r="E4" s="26">
        <f>SUM(E5:E10)</f>
        <v>0</v>
      </c>
    </row>
    <row r="5" spans="2:5" ht="24.95" customHeight="1" x14ac:dyDescent="0.25">
      <c r="B5" s="53" t="s">
        <v>54</v>
      </c>
      <c r="C5" s="50"/>
      <c r="D5" s="31" t="s">
        <v>3</v>
      </c>
      <c r="E5" s="50"/>
    </row>
    <row r="6" spans="2:5" ht="24.95" customHeight="1" x14ac:dyDescent="0.25">
      <c r="B6" s="30" t="s">
        <v>7</v>
      </c>
      <c r="C6" s="25">
        <f>SUM(C7:C10)</f>
        <v>0</v>
      </c>
      <c r="D6" s="31" t="s">
        <v>4</v>
      </c>
      <c r="E6" s="50"/>
    </row>
    <row r="7" spans="2:5" ht="24.95" customHeight="1" x14ac:dyDescent="0.25">
      <c r="B7" s="31" t="s">
        <v>8</v>
      </c>
      <c r="C7" s="50"/>
      <c r="D7" s="33" t="s">
        <v>5</v>
      </c>
      <c r="E7" s="50"/>
    </row>
    <row r="8" spans="2:5" ht="24.95" customHeight="1" x14ac:dyDescent="0.25">
      <c r="B8" s="31" t="s">
        <v>71</v>
      </c>
      <c r="C8" s="50"/>
      <c r="D8" s="34" t="s">
        <v>52</v>
      </c>
      <c r="E8" s="50"/>
    </row>
    <row r="9" spans="2:5" ht="24.95" customHeight="1" x14ac:dyDescent="0.25">
      <c r="B9" s="31" t="s">
        <v>9</v>
      </c>
      <c r="C9" s="50"/>
      <c r="D9" s="33" t="s">
        <v>6</v>
      </c>
      <c r="E9" s="50"/>
    </row>
    <row r="10" spans="2:5" ht="24.95" customHeight="1" x14ac:dyDescent="0.25">
      <c r="B10" s="31" t="s">
        <v>56</v>
      </c>
      <c r="C10" s="50"/>
      <c r="D10" s="33" t="s">
        <v>53</v>
      </c>
      <c r="E10" s="50"/>
    </row>
    <row r="11" spans="2:5" ht="24.95" customHeight="1" x14ac:dyDescent="0.25">
      <c r="B11" s="30" t="s">
        <v>10</v>
      </c>
      <c r="C11" s="25">
        <f>SUM(C12:C14)</f>
        <v>0</v>
      </c>
      <c r="D11" s="30" t="s">
        <v>75</v>
      </c>
      <c r="E11" s="25">
        <f>SUM(E12:E21)</f>
        <v>0</v>
      </c>
    </row>
    <row r="12" spans="2:5" ht="24.95" customHeight="1" x14ac:dyDescent="0.25">
      <c r="B12" s="31" t="s">
        <v>72</v>
      </c>
      <c r="C12" s="50"/>
      <c r="D12" s="33" t="s">
        <v>76</v>
      </c>
      <c r="E12" s="50"/>
    </row>
    <row r="13" spans="2:5" ht="24.95" customHeight="1" x14ac:dyDescent="0.25">
      <c r="B13" s="31" t="s">
        <v>57</v>
      </c>
      <c r="C13" s="50"/>
      <c r="D13" s="35" t="s">
        <v>63</v>
      </c>
      <c r="E13" s="50"/>
    </row>
    <row r="14" spans="2:5" ht="24.95" customHeight="1" x14ac:dyDescent="0.25">
      <c r="B14" s="31" t="s">
        <v>58</v>
      </c>
      <c r="C14" s="50"/>
      <c r="D14" s="33" t="s">
        <v>61</v>
      </c>
      <c r="E14" s="50"/>
    </row>
    <row r="15" spans="2:5" ht="24.95" customHeight="1" x14ac:dyDescent="0.25">
      <c r="B15" s="30" t="s">
        <v>11</v>
      </c>
      <c r="C15" s="25">
        <f>SUM(C16:C17)</f>
        <v>0</v>
      </c>
      <c r="D15" s="33" t="s">
        <v>64</v>
      </c>
      <c r="E15" s="50"/>
    </row>
    <row r="16" spans="2:5" ht="24.95" customHeight="1" x14ac:dyDescent="0.25">
      <c r="B16" s="31" t="s">
        <v>73</v>
      </c>
      <c r="C16" s="50"/>
      <c r="D16" s="33" t="s">
        <v>62</v>
      </c>
      <c r="E16" s="50"/>
    </row>
    <row r="17" spans="2:5" ht="24.95" customHeight="1" x14ac:dyDescent="0.25">
      <c r="B17" s="31" t="s">
        <v>12</v>
      </c>
      <c r="C17" s="50"/>
      <c r="D17" s="31" t="s">
        <v>16</v>
      </c>
      <c r="E17" s="50"/>
    </row>
    <row r="18" spans="2:5" ht="24.95" customHeight="1" x14ac:dyDescent="0.25">
      <c r="B18" s="30" t="s">
        <v>13</v>
      </c>
      <c r="C18" s="25">
        <f>SUM(C19:C21)</f>
        <v>0</v>
      </c>
      <c r="D18" s="33" t="s">
        <v>65</v>
      </c>
      <c r="E18" s="50"/>
    </row>
    <row r="19" spans="2:5" ht="24.95" customHeight="1" x14ac:dyDescent="0.25">
      <c r="B19" s="31" t="s">
        <v>14</v>
      </c>
      <c r="C19" s="50"/>
      <c r="D19" s="33" t="s">
        <v>77</v>
      </c>
      <c r="E19" s="50"/>
    </row>
    <row r="20" spans="2:5" ht="24.95" customHeight="1" x14ac:dyDescent="0.25">
      <c r="B20" s="31" t="s">
        <v>74</v>
      </c>
      <c r="C20" s="50"/>
      <c r="D20" s="33" t="s">
        <v>78</v>
      </c>
      <c r="E20" s="50"/>
    </row>
    <row r="21" spans="2:5" ht="24.95" customHeight="1" x14ac:dyDescent="0.25">
      <c r="B21" s="31" t="s">
        <v>15</v>
      </c>
      <c r="C21" s="50"/>
      <c r="D21" s="33" t="s">
        <v>79</v>
      </c>
      <c r="E21" s="50"/>
    </row>
    <row r="22" spans="2:5" ht="24.95" customHeight="1" x14ac:dyDescent="0.25">
      <c r="B22" s="30" t="s">
        <v>17</v>
      </c>
      <c r="C22" s="25">
        <f>C23</f>
        <v>0</v>
      </c>
      <c r="D22" s="30" t="s">
        <v>18</v>
      </c>
      <c r="E22" s="25">
        <f>E23</f>
        <v>0</v>
      </c>
    </row>
    <row r="23" spans="2:5" ht="24.95" customHeight="1" x14ac:dyDescent="0.25">
      <c r="B23" s="31" t="s">
        <v>19</v>
      </c>
      <c r="C23" s="50"/>
      <c r="D23" s="32" t="s">
        <v>20</v>
      </c>
      <c r="E23" s="50"/>
    </row>
    <row r="24" spans="2:5" ht="24.95" customHeight="1" x14ac:dyDescent="0.25">
      <c r="B24" s="30" t="s">
        <v>21</v>
      </c>
      <c r="C24" s="25">
        <f>C25</f>
        <v>0</v>
      </c>
      <c r="D24" s="30" t="s">
        <v>22</v>
      </c>
      <c r="E24" s="25">
        <f>E25</f>
        <v>0</v>
      </c>
    </row>
    <row r="25" spans="2:5" ht="24.95" customHeight="1" x14ac:dyDescent="0.25">
      <c r="B25" s="31" t="s">
        <v>23</v>
      </c>
      <c r="C25" s="50"/>
      <c r="D25" s="31" t="s">
        <v>24</v>
      </c>
      <c r="E25" s="50"/>
    </row>
    <row r="26" spans="2:5" ht="24.95" customHeight="1" x14ac:dyDescent="0.25">
      <c r="B26" s="30" t="s">
        <v>25</v>
      </c>
      <c r="C26" s="25">
        <f>C27</f>
        <v>0</v>
      </c>
      <c r="D26" s="30" t="s">
        <v>26</v>
      </c>
      <c r="E26" s="25">
        <f>E27</f>
        <v>0</v>
      </c>
    </row>
    <row r="27" spans="2:5" ht="24.95" customHeight="1" x14ac:dyDescent="0.25">
      <c r="B27" s="31" t="s">
        <v>27</v>
      </c>
      <c r="C27" s="50"/>
      <c r="D27" s="31" t="s">
        <v>28</v>
      </c>
      <c r="E27" s="50"/>
    </row>
    <row r="28" spans="2:5" ht="24.95" customHeight="1" x14ac:dyDescent="0.25">
      <c r="B28" s="30" t="s">
        <v>29</v>
      </c>
      <c r="C28" s="25">
        <f>SUM(C29:C30)</f>
        <v>0</v>
      </c>
      <c r="D28" s="30" t="s">
        <v>30</v>
      </c>
      <c r="E28" s="25">
        <f>E29</f>
        <v>0</v>
      </c>
    </row>
    <row r="29" spans="2:5" ht="24.95" customHeight="1" x14ac:dyDescent="0.25">
      <c r="B29" s="31" t="s">
        <v>31</v>
      </c>
      <c r="C29" s="50"/>
      <c r="D29" s="31" t="s">
        <v>32</v>
      </c>
      <c r="E29" s="50"/>
    </row>
    <row r="30" spans="2:5" ht="24.95" customHeight="1" x14ac:dyDescent="0.25">
      <c r="B30" s="31" t="s">
        <v>33</v>
      </c>
      <c r="C30" s="50"/>
      <c r="D30" s="30" t="s">
        <v>35</v>
      </c>
      <c r="E30" s="25">
        <f>E31</f>
        <v>0</v>
      </c>
    </row>
    <row r="31" spans="2:5" ht="24.95" customHeight="1" x14ac:dyDescent="0.25">
      <c r="B31" s="30" t="s">
        <v>34</v>
      </c>
      <c r="C31" s="25">
        <f>C32</f>
        <v>0</v>
      </c>
      <c r="D31" s="32" t="s">
        <v>36</v>
      </c>
      <c r="E31" s="50"/>
    </row>
    <row r="32" spans="2:5" ht="24.95" customHeight="1" x14ac:dyDescent="0.25">
      <c r="B32" s="32" t="s">
        <v>60</v>
      </c>
      <c r="C32" s="50"/>
      <c r="D32" s="36"/>
      <c r="E32" s="20"/>
    </row>
    <row r="33" spans="2:5" s="18" customFormat="1" ht="30.75" customHeight="1" x14ac:dyDescent="0.25">
      <c r="B33" s="24" t="s">
        <v>43</v>
      </c>
      <c r="C33" s="21">
        <f>+C4+C6+C11+C15+C18+C22+C24+C26+C28+C31</f>
        <v>0</v>
      </c>
      <c r="D33" s="24" t="s">
        <v>67</v>
      </c>
      <c r="E33" s="21">
        <f>+E4+E11+E22+E24+E26+E28++E30</f>
        <v>0</v>
      </c>
    </row>
    <row r="34" spans="2:5" s="18" customFormat="1" ht="4.5" customHeight="1" x14ac:dyDescent="0.25">
      <c r="B34" s="16"/>
      <c r="C34" s="17"/>
      <c r="D34" s="14"/>
      <c r="E34" s="14"/>
    </row>
    <row r="35" spans="2:5" ht="25.5" customHeight="1" x14ac:dyDescent="0.25">
      <c r="B35" s="30" t="s">
        <v>37</v>
      </c>
      <c r="C35" s="25">
        <f>SUM(C36:C38)</f>
        <v>0</v>
      </c>
      <c r="D35" s="30" t="s">
        <v>38</v>
      </c>
      <c r="E35" s="25">
        <f>SUM(E36:E38)</f>
        <v>0</v>
      </c>
    </row>
    <row r="36" spans="2:5" s="18" customFormat="1" ht="25.5" customHeight="1" x14ac:dyDescent="0.25">
      <c r="B36" s="31" t="s">
        <v>39</v>
      </c>
      <c r="C36" s="27"/>
      <c r="D36" s="31" t="s">
        <v>40</v>
      </c>
      <c r="E36" s="27"/>
    </row>
    <row r="37" spans="2:5" s="18" customFormat="1" ht="25.5" customHeight="1" x14ac:dyDescent="0.25">
      <c r="B37" s="31" t="s">
        <v>80</v>
      </c>
      <c r="C37" s="27"/>
      <c r="D37" s="31" t="s">
        <v>41</v>
      </c>
      <c r="E37" s="27"/>
    </row>
    <row r="38" spans="2:5" s="18" customFormat="1" ht="25.5" customHeight="1" x14ac:dyDescent="0.25">
      <c r="B38" s="31" t="s">
        <v>59</v>
      </c>
      <c r="C38" s="27"/>
      <c r="D38" s="31" t="s">
        <v>42</v>
      </c>
      <c r="E38" s="27"/>
    </row>
    <row r="39" spans="2:5" s="18" customFormat="1" ht="30.75" customHeight="1" x14ac:dyDescent="0.25">
      <c r="B39" s="23" t="s">
        <v>68</v>
      </c>
      <c r="C39" s="22">
        <f>+C33+C35</f>
        <v>0</v>
      </c>
      <c r="D39" s="23" t="s">
        <v>66</v>
      </c>
      <c r="E39" s="22">
        <f>+E33+E35</f>
        <v>0</v>
      </c>
    </row>
    <row r="40" spans="2:5" ht="5.25" customHeight="1" x14ac:dyDescent="0.25">
      <c r="B40" s="3"/>
      <c r="C40" s="5"/>
      <c r="D40" s="3"/>
      <c r="E40" s="5"/>
    </row>
    <row r="41" spans="2:5" ht="19.5" customHeight="1" x14ac:dyDescent="0.25">
      <c r="B41" s="6" t="s">
        <v>48</v>
      </c>
      <c r="C41" s="37"/>
      <c r="D41" s="38"/>
      <c r="E41" s="39"/>
    </row>
    <row r="42" spans="2:5" ht="19.5" customHeight="1" x14ac:dyDescent="0.25">
      <c r="B42" s="4" t="s">
        <v>46</v>
      </c>
      <c r="C42" s="37"/>
      <c r="D42" s="38"/>
      <c r="E42" s="39"/>
    </row>
    <row r="43" spans="2:5" s="7" customFormat="1" ht="21.75" customHeight="1" x14ac:dyDescent="0.25">
      <c r="B43" s="46" t="s">
        <v>49</v>
      </c>
      <c r="C43" s="46"/>
      <c r="D43" s="46"/>
      <c r="E43" s="46"/>
    </row>
    <row r="44" spans="2:5" s="7" customFormat="1" ht="6.75" customHeight="1" x14ac:dyDescent="0.25">
      <c r="B44" s="4"/>
      <c r="C44" s="8"/>
      <c r="D44" s="19"/>
      <c r="E44" s="19"/>
    </row>
    <row r="45" spans="2:5" s="7" customFormat="1" ht="21.75" customHeight="1" x14ac:dyDescent="0.25">
      <c r="B45" s="9" t="s">
        <v>50</v>
      </c>
      <c r="C45" s="37"/>
      <c r="D45" s="38"/>
      <c r="E45" s="39"/>
    </row>
    <row r="46" spans="2:5" s="7" customFormat="1" ht="21.75" customHeight="1" x14ac:dyDescent="0.25">
      <c r="B46" s="10" t="s">
        <v>51</v>
      </c>
      <c r="C46" s="37"/>
      <c r="D46" s="38"/>
      <c r="E46" s="39"/>
    </row>
    <row r="47" spans="2:5" ht="11.25" customHeight="1" x14ac:dyDescent="0.25">
      <c r="B47" s="13"/>
      <c r="C47" s="12"/>
      <c r="D47" s="11"/>
      <c r="E47" s="12"/>
    </row>
    <row r="48" spans="2:5" ht="21" customHeight="1" x14ac:dyDescent="0.25">
      <c r="B48" s="15" t="s">
        <v>45</v>
      </c>
      <c r="C48" s="40"/>
      <c r="D48" s="41"/>
      <c r="E48" s="42"/>
    </row>
    <row r="49" spans="2:5" s="14" customFormat="1" ht="34.5" customHeight="1" x14ac:dyDescent="0.25">
      <c r="B49" s="6"/>
      <c r="C49" s="43"/>
      <c r="D49" s="44"/>
      <c r="E49" s="45"/>
    </row>
    <row r="50" spans="2:5" ht="16.5" customHeight="1" x14ac:dyDescent="0.25">
      <c r="B50" s="47" t="s">
        <v>47</v>
      </c>
      <c r="C50" s="47"/>
      <c r="D50" s="47"/>
      <c r="E50" s="47"/>
    </row>
    <row r="51" spans="2:5" ht="99.75" customHeight="1" x14ac:dyDescent="0.25"/>
    <row r="52" spans="2:5" ht="22.5" customHeight="1" x14ac:dyDescent="0.25"/>
  </sheetData>
  <sheetProtection algorithmName="SHA-512" hashValue="9T9H/4W7EVByJZPQBMjDNwejF0nyk6cfp1M17S/tn/l9s48natf+aNkSDyDQv8/iG/2R3uwIqvwziGelaLqeyA==" saltValue="loDW2GmIvwUG4A/X/4uohg==" spinCount="100000" sheet="1" objects="1" scenarios="1" selectLockedCells="1"/>
  <mergeCells count="8">
    <mergeCell ref="C48:E49"/>
    <mergeCell ref="B50:E50"/>
    <mergeCell ref="B1:E1"/>
    <mergeCell ref="C41:E41"/>
    <mergeCell ref="C42:E42"/>
    <mergeCell ref="B43:E43"/>
    <mergeCell ref="C45:E45"/>
    <mergeCell ref="C46:E46"/>
  </mergeCells>
  <pageMargins left="0.19685039370078741" right="0.19685039370078741" top="0.19685039370078741" bottom="0.19685039370078741" header="0" footer="0"/>
  <pageSetup paperSize="9" scale="68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07E1-4F92-4660-BF89-523B86371D01}">
  <dimension ref="B1:E52"/>
  <sheetViews>
    <sheetView view="pageBreakPreview" zoomScaleNormal="80" zoomScaleSheetLayoutView="100" workbookViewId="0">
      <selection activeCell="E5" sqref="E5"/>
    </sheetView>
  </sheetViews>
  <sheetFormatPr baseColWidth="10" defaultRowHeight="15" x14ac:dyDescent="0.25"/>
  <cols>
    <col min="1" max="1" width="1.42578125" style="1" customWidth="1"/>
    <col min="2" max="2" width="52.7109375" style="1" customWidth="1"/>
    <col min="3" max="3" width="18.42578125" style="2" customWidth="1"/>
    <col min="4" max="4" width="52.7109375" style="1" customWidth="1"/>
    <col min="5" max="5" width="18.42578125" style="2" customWidth="1"/>
    <col min="6" max="6" width="1.42578125" style="1" customWidth="1"/>
    <col min="7" max="16384" width="11.42578125" style="1"/>
  </cols>
  <sheetData>
    <row r="1" spans="2:5" ht="36" customHeight="1" x14ac:dyDescent="0.25">
      <c r="B1" s="48" t="s">
        <v>81</v>
      </c>
      <c r="C1" s="49"/>
      <c r="D1" s="49"/>
      <c r="E1" s="49"/>
    </row>
    <row r="2" spans="2:5" ht="6.75" customHeight="1" x14ac:dyDescent="0.25">
      <c r="B2" s="52"/>
      <c r="C2" s="51"/>
      <c r="D2" s="52"/>
      <c r="E2" s="51"/>
    </row>
    <row r="3" spans="2:5" ht="23.25" customHeight="1" x14ac:dyDescent="0.25">
      <c r="B3" s="28" t="s">
        <v>69</v>
      </c>
      <c r="C3" s="29" t="s">
        <v>0</v>
      </c>
      <c r="D3" s="28" t="s">
        <v>70</v>
      </c>
      <c r="E3" s="29" t="s">
        <v>1</v>
      </c>
    </row>
    <row r="4" spans="2:5" ht="24.95" customHeight="1" x14ac:dyDescent="0.25">
      <c r="B4" s="30" t="s">
        <v>55</v>
      </c>
      <c r="C4" s="25">
        <f>C5</f>
        <v>0</v>
      </c>
      <c r="D4" s="30" t="s">
        <v>2</v>
      </c>
      <c r="E4" s="26">
        <f>SUM(E5:E10)</f>
        <v>0</v>
      </c>
    </row>
    <row r="5" spans="2:5" ht="24.95" customHeight="1" x14ac:dyDescent="0.25">
      <c r="B5" s="53" t="s">
        <v>54</v>
      </c>
      <c r="C5" s="50"/>
      <c r="D5" s="31" t="s">
        <v>3</v>
      </c>
      <c r="E5" s="50"/>
    </row>
    <row r="6" spans="2:5" ht="24.95" customHeight="1" x14ac:dyDescent="0.25">
      <c r="B6" s="30" t="s">
        <v>7</v>
      </c>
      <c r="C6" s="25">
        <f>SUM(C7:C10)</f>
        <v>0</v>
      </c>
      <c r="D6" s="31" t="s">
        <v>4</v>
      </c>
      <c r="E6" s="50"/>
    </row>
    <row r="7" spans="2:5" ht="24.95" customHeight="1" x14ac:dyDescent="0.25">
      <c r="B7" s="31" t="s">
        <v>8</v>
      </c>
      <c r="C7" s="50"/>
      <c r="D7" s="33" t="s">
        <v>5</v>
      </c>
      <c r="E7" s="50"/>
    </row>
    <row r="8" spans="2:5" ht="24.95" customHeight="1" x14ac:dyDescent="0.25">
      <c r="B8" s="31" t="s">
        <v>71</v>
      </c>
      <c r="C8" s="50"/>
      <c r="D8" s="34" t="s">
        <v>52</v>
      </c>
      <c r="E8" s="50"/>
    </row>
    <row r="9" spans="2:5" ht="24.95" customHeight="1" x14ac:dyDescent="0.25">
      <c r="B9" s="31" t="s">
        <v>9</v>
      </c>
      <c r="C9" s="50"/>
      <c r="D9" s="33" t="s">
        <v>6</v>
      </c>
      <c r="E9" s="50"/>
    </row>
    <row r="10" spans="2:5" ht="24.95" customHeight="1" x14ac:dyDescent="0.25">
      <c r="B10" s="31" t="s">
        <v>56</v>
      </c>
      <c r="C10" s="50"/>
      <c r="D10" s="33" t="s">
        <v>53</v>
      </c>
      <c r="E10" s="50"/>
    </row>
    <row r="11" spans="2:5" ht="24.95" customHeight="1" x14ac:dyDescent="0.25">
      <c r="B11" s="30" t="s">
        <v>10</v>
      </c>
      <c r="C11" s="25">
        <f>SUM(C12:C14)</f>
        <v>0</v>
      </c>
      <c r="D11" s="30" t="s">
        <v>75</v>
      </c>
      <c r="E11" s="25">
        <f>SUM(E12:E21)</f>
        <v>0</v>
      </c>
    </row>
    <row r="12" spans="2:5" ht="24.95" customHeight="1" x14ac:dyDescent="0.25">
      <c r="B12" s="31" t="s">
        <v>72</v>
      </c>
      <c r="C12" s="50"/>
      <c r="D12" s="33" t="s">
        <v>76</v>
      </c>
      <c r="E12" s="50"/>
    </row>
    <row r="13" spans="2:5" ht="24.95" customHeight="1" x14ac:dyDescent="0.25">
      <c r="B13" s="31" t="s">
        <v>57</v>
      </c>
      <c r="C13" s="50"/>
      <c r="D13" s="35" t="s">
        <v>63</v>
      </c>
      <c r="E13" s="50"/>
    </row>
    <row r="14" spans="2:5" ht="24.95" customHeight="1" x14ac:dyDescent="0.25">
      <c r="B14" s="31" t="s">
        <v>58</v>
      </c>
      <c r="C14" s="50"/>
      <c r="D14" s="33" t="s">
        <v>61</v>
      </c>
      <c r="E14" s="50"/>
    </row>
    <row r="15" spans="2:5" ht="24.95" customHeight="1" x14ac:dyDescent="0.25">
      <c r="B15" s="30" t="s">
        <v>11</v>
      </c>
      <c r="C15" s="25">
        <f>SUM(C16:C17)</f>
        <v>0</v>
      </c>
      <c r="D15" s="33" t="s">
        <v>64</v>
      </c>
      <c r="E15" s="50"/>
    </row>
    <row r="16" spans="2:5" ht="24.95" customHeight="1" x14ac:dyDescent="0.25">
      <c r="B16" s="31" t="s">
        <v>73</v>
      </c>
      <c r="C16" s="50"/>
      <c r="D16" s="33" t="s">
        <v>62</v>
      </c>
      <c r="E16" s="50"/>
    </row>
    <row r="17" spans="2:5" ht="24.95" customHeight="1" x14ac:dyDescent="0.25">
      <c r="B17" s="31" t="s">
        <v>12</v>
      </c>
      <c r="C17" s="50"/>
      <c r="D17" s="31" t="s">
        <v>16</v>
      </c>
      <c r="E17" s="50"/>
    </row>
    <row r="18" spans="2:5" ht="24.95" customHeight="1" x14ac:dyDescent="0.25">
      <c r="B18" s="30" t="s">
        <v>13</v>
      </c>
      <c r="C18" s="25">
        <f>SUM(C19:C21)</f>
        <v>0</v>
      </c>
      <c r="D18" s="33" t="s">
        <v>65</v>
      </c>
      <c r="E18" s="50"/>
    </row>
    <row r="19" spans="2:5" ht="24.95" customHeight="1" x14ac:dyDescent="0.25">
      <c r="B19" s="31" t="s">
        <v>14</v>
      </c>
      <c r="C19" s="50"/>
      <c r="D19" s="33" t="s">
        <v>77</v>
      </c>
      <c r="E19" s="50"/>
    </row>
    <row r="20" spans="2:5" ht="24.95" customHeight="1" x14ac:dyDescent="0.25">
      <c r="B20" s="31" t="s">
        <v>74</v>
      </c>
      <c r="C20" s="50"/>
      <c r="D20" s="33" t="s">
        <v>78</v>
      </c>
      <c r="E20" s="50"/>
    </row>
    <row r="21" spans="2:5" ht="24.95" customHeight="1" x14ac:dyDescent="0.25">
      <c r="B21" s="31" t="s">
        <v>15</v>
      </c>
      <c r="C21" s="50"/>
      <c r="D21" s="33" t="s">
        <v>79</v>
      </c>
      <c r="E21" s="50"/>
    </row>
    <row r="22" spans="2:5" ht="24.95" customHeight="1" x14ac:dyDescent="0.25">
      <c r="B22" s="30" t="s">
        <v>17</v>
      </c>
      <c r="C22" s="25">
        <f>C23</f>
        <v>0</v>
      </c>
      <c r="D22" s="30" t="s">
        <v>18</v>
      </c>
      <c r="E22" s="25">
        <f>E23</f>
        <v>0</v>
      </c>
    </row>
    <row r="23" spans="2:5" ht="24.95" customHeight="1" x14ac:dyDescent="0.25">
      <c r="B23" s="31" t="s">
        <v>19</v>
      </c>
      <c r="C23" s="50"/>
      <c r="D23" s="32" t="s">
        <v>20</v>
      </c>
      <c r="E23" s="50"/>
    </row>
    <row r="24" spans="2:5" ht="24.95" customHeight="1" x14ac:dyDescent="0.25">
      <c r="B24" s="30" t="s">
        <v>21</v>
      </c>
      <c r="C24" s="25">
        <f>C25</f>
        <v>0</v>
      </c>
      <c r="D24" s="30" t="s">
        <v>22</v>
      </c>
      <c r="E24" s="25">
        <f>E25</f>
        <v>0</v>
      </c>
    </row>
    <row r="25" spans="2:5" ht="24.95" customHeight="1" x14ac:dyDescent="0.25">
      <c r="B25" s="31" t="s">
        <v>23</v>
      </c>
      <c r="C25" s="50"/>
      <c r="D25" s="31" t="s">
        <v>24</v>
      </c>
      <c r="E25" s="50"/>
    </row>
    <row r="26" spans="2:5" ht="24.95" customHeight="1" x14ac:dyDescent="0.25">
      <c r="B26" s="30" t="s">
        <v>25</v>
      </c>
      <c r="C26" s="25">
        <f>C27</f>
        <v>0</v>
      </c>
      <c r="D26" s="30" t="s">
        <v>26</v>
      </c>
      <c r="E26" s="25">
        <f>E27</f>
        <v>0</v>
      </c>
    </row>
    <row r="27" spans="2:5" ht="24.95" customHeight="1" x14ac:dyDescent="0.25">
      <c r="B27" s="31" t="s">
        <v>27</v>
      </c>
      <c r="C27" s="50"/>
      <c r="D27" s="31" t="s">
        <v>28</v>
      </c>
      <c r="E27" s="50"/>
    </row>
    <row r="28" spans="2:5" ht="24.95" customHeight="1" x14ac:dyDescent="0.25">
      <c r="B28" s="30" t="s">
        <v>29</v>
      </c>
      <c r="C28" s="25">
        <f>SUM(C29:C30)</f>
        <v>0</v>
      </c>
      <c r="D28" s="30" t="s">
        <v>30</v>
      </c>
      <c r="E28" s="25">
        <f>E29</f>
        <v>0</v>
      </c>
    </row>
    <row r="29" spans="2:5" ht="24.95" customHeight="1" x14ac:dyDescent="0.25">
      <c r="B29" s="31" t="s">
        <v>31</v>
      </c>
      <c r="C29" s="50"/>
      <c r="D29" s="31" t="s">
        <v>32</v>
      </c>
      <c r="E29" s="50"/>
    </row>
    <row r="30" spans="2:5" ht="24.95" customHeight="1" x14ac:dyDescent="0.25">
      <c r="B30" s="31" t="s">
        <v>33</v>
      </c>
      <c r="C30" s="50"/>
      <c r="D30" s="30" t="s">
        <v>35</v>
      </c>
      <c r="E30" s="25">
        <f>E31</f>
        <v>0</v>
      </c>
    </row>
    <row r="31" spans="2:5" ht="24.95" customHeight="1" x14ac:dyDescent="0.25">
      <c r="B31" s="30" t="s">
        <v>34</v>
      </c>
      <c r="C31" s="25">
        <f>C32</f>
        <v>0</v>
      </c>
      <c r="D31" s="32" t="s">
        <v>36</v>
      </c>
      <c r="E31" s="50"/>
    </row>
    <row r="32" spans="2:5" ht="24.95" customHeight="1" x14ac:dyDescent="0.25">
      <c r="B32" s="32" t="s">
        <v>60</v>
      </c>
      <c r="C32" s="50"/>
      <c r="D32" s="36"/>
      <c r="E32" s="20"/>
    </row>
    <row r="33" spans="2:5" s="18" customFormat="1" ht="30.75" customHeight="1" x14ac:dyDescent="0.25">
      <c r="B33" s="24" t="s">
        <v>43</v>
      </c>
      <c r="C33" s="21">
        <f>+C4+C6+C11+C15+C18+C22+C24+C26+C28+C31</f>
        <v>0</v>
      </c>
      <c r="D33" s="24" t="s">
        <v>67</v>
      </c>
      <c r="E33" s="21">
        <f>+E4+E11+E22+E24+E26+E28++E30</f>
        <v>0</v>
      </c>
    </row>
    <row r="34" spans="2:5" s="18" customFormat="1" ht="4.5" customHeight="1" x14ac:dyDescent="0.25">
      <c r="B34" s="16"/>
      <c r="C34" s="17"/>
      <c r="D34" s="14"/>
      <c r="E34" s="14"/>
    </row>
    <row r="35" spans="2:5" ht="25.5" customHeight="1" x14ac:dyDescent="0.25">
      <c r="B35" s="30" t="s">
        <v>37</v>
      </c>
      <c r="C35" s="25">
        <f>SUM(C36:C38)</f>
        <v>0</v>
      </c>
      <c r="D35" s="30" t="s">
        <v>38</v>
      </c>
      <c r="E35" s="25">
        <f>SUM(E36:E38)</f>
        <v>0</v>
      </c>
    </row>
    <row r="36" spans="2:5" s="18" customFormat="1" ht="25.5" customHeight="1" x14ac:dyDescent="0.25">
      <c r="B36" s="31" t="s">
        <v>39</v>
      </c>
      <c r="C36" s="27"/>
      <c r="D36" s="31" t="s">
        <v>40</v>
      </c>
      <c r="E36" s="27"/>
    </row>
    <row r="37" spans="2:5" s="18" customFormat="1" ht="25.5" customHeight="1" x14ac:dyDescent="0.25">
      <c r="B37" s="31" t="s">
        <v>80</v>
      </c>
      <c r="C37" s="27"/>
      <c r="D37" s="31" t="s">
        <v>41</v>
      </c>
      <c r="E37" s="27"/>
    </row>
    <row r="38" spans="2:5" s="18" customFormat="1" ht="25.5" customHeight="1" x14ac:dyDescent="0.25">
      <c r="B38" s="31" t="s">
        <v>59</v>
      </c>
      <c r="C38" s="27"/>
      <c r="D38" s="31" t="s">
        <v>42</v>
      </c>
      <c r="E38" s="27"/>
    </row>
    <row r="39" spans="2:5" s="18" customFormat="1" ht="30.75" customHeight="1" x14ac:dyDescent="0.25">
      <c r="B39" s="23" t="s">
        <v>68</v>
      </c>
      <c r="C39" s="22">
        <f>+C33+C35</f>
        <v>0</v>
      </c>
      <c r="D39" s="23" t="s">
        <v>66</v>
      </c>
      <c r="E39" s="22">
        <f>+E33+E35</f>
        <v>0</v>
      </c>
    </row>
    <row r="40" spans="2:5" ht="5.25" customHeight="1" x14ac:dyDescent="0.25">
      <c r="B40" s="3"/>
      <c r="C40" s="5"/>
      <c r="D40" s="3"/>
      <c r="E40" s="5"/>
    </row>
    <row r="41" spans="2:5" ht="19.5" customHeight="1" x14ac:dyDescent="0.25">
      <c r="B41" s="6" t="s">
        <v>48</v>
      </c>
      <c r="C41" s="37"/>
      <c r="D41" s="38"/>
      <c r="E41" s="39"/>
    </row>
    <row r="42" spans="2:5" ht="19.5" customHeight="1" x14ac:dyDescent="0.25">
      <c r="B42" s="4" t="s">
        <v>46</v>
      </c>
      <c r="C42" s="37"/>
      <c r="D42" s="38"/>
      <c r="E42" s="39"/>
    </row>
    <row r="43" spans="2:5" s="7" customFormat="1" ht="21.75" customHeight="1" x14ac:dyDescent="0.25">
      <c r="B43" s="46" t="s">
        <v>49</v>
      </c>
      <c r="C43" s="46"/>
      <c r="D43" s="46"/>
      <c r="E43" s="46"/>
    </row>
    <row r="44" spans="2:5" s="7" customFormat="1" ht="6.75" customHeight="1" x14ac:dyDescent="0.25">
      <c r="B44" s="4"/>
      <c r="C44" s="8"/>
      <c r="D44" s="19"/>
      <c r="E44" s="19"/>
    </row>
    <row r="45" spans="2:5" s="7" customFormat="1" ht="21.75" customHeight="1" x14ac:dyDescent="0.25">
      <c r="B45" s="9" t="s">
        <v>50</v>
      </c>
      <c r="C45" s="37"/>
      <c r="D45" s="38"/>
      <c r="E45" s="39"/>
    </row>
    <row r="46" spans="2:5" s="7" customFormat="1" ht="21.75" customHeight="1" x14ac:dyDescent="0.25">
      <c r="B46" s="10" t="s">
        <v>51</v>
      </c>
      <c r="C46" s="37"/>
      <c r="D46" s="38"/>
      <c r="E46" s="39"/>
    </row>
    <row r="47" spans="2:5" ht="11.25" customHeight="1" x14ac:dyDescent="0.25">
      <c r="B47" s="13"/>
      <c r="C47" s="12"/>
      <c r="D47" s="11"/>
      <c r="E47" s="12"/>
    </row>
    <row r="48" spans="2:5" ht="21" customHeight="1" x14ac:dyDescent="0.25">
      <c r="B48" s="15" t="s">
        <v>45</v>
      </c>
      <c r="C48" s="40"/>
      <c r="D48" s="41"/>
      <c r="E48" s="42"/>
    </row>
    <row r="49" spans="2:5" s="14" customFormat="1" ht="34.5" customHeight="1" x14ac:dyDescent="0.25">
      <c r="B49" s="6"/>
      <c r="C49" s="43"/>
      <c r="D49" s="44"/>
      <c r="E49" s="45"/>
    </row>
    <row r="50" spans="2:5" ht="16.5" customHeight="1" x14ac:dyDescent="0.25">
      <c r="B50" s="47" t="s">
        <v>47</v>
      </c>
      <c r="C50" s="47"/>
      <c r="D50" s="47"/>
      <c r="E50" s="47"/>
    </row>
    <row r="51" spans="2:5" ht="99.75" customHeight="1" x14ac:dyDescent="0.25"/>
    <row r="52" spans="2:5" ht="22.5" customHeight="1" x14ac:dyDescent="0.25"/>
  </sheetData>
  <sheetProtection algorithmName="SHA-512" hashValue="M4JrznHn7g6tOHad8N1bbVATaQnFAtZRhlebw7xomvoBB0NQAQvX1KV48pnd+x8aMRu/qe2z8A+CjqKTdlGhcQ==" saltValue="PJa58/fBvjNoENTFzysgug==" spinCount="100000" sheet="1" objects="1" scenarios="1" selectLockedCells="1"/>
  <mergeCells count="8">
    <mergeCell ref="C48:E49"/>
    <mergeCell ref="B50:E50"/>
    <mergeCell ref="B1:E1"/>
    <mergeCell ref="C41:E41"/>
    <mergeCell ref="C42:E42"/>
    <mergeCell ref="B43:E43"/>
    <mergeCell ref="C45:E45"/>
    <mergeCell ref="C46:E46"/>
  </mergeCells>
  <pageMargins left="0.19685039370078741" right="0.19685039370078741" top="0.19685039370078741" bottom="0.19685039370078741" header="0" footer="0"/>
  <pageSetup paperSize="9" scale="68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Année 2026-2027</vt:lpstr>
      <vt:lpstr>Année 2027-2028</vt:lpstr>
      <vt:lpstr>Année 2028-2029</vt:lpstr>
      <vt:lpstr>'Année 2026-2027'!Zone_d_impression</vt:lpstr>
      <vt:lpstr>'Année 2027-2028'!Zone_d_impression</vt:lpstr>
      <vt:lpstr>'Année 2028-2029'!Zone_d_impression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TONDEUR 881</dc:creator>
  <cp:lastModifiedBy>Sophie TONDEUR 881</cp:lastModifiedBy>
  <cp:lastPrinted>2026-06-05T08:24:28Z</cp:lastPrinted>
  <dcterms:created xsi:type="dcterms:W3CDTF">2026-06-03T13:48:06Z</dcterms:created>
  <dcterms:modified xsi:type="dcterms:W3CDTF">2026-06-05T08:30:16Z</dcterms:modified>
</cp:coreProperties>
</file>