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defaultThemeVersion="124226"/>
  <xr:revisionPtr revIDLastSave="0" documentId="13_ncr:1_{619B846F-EC71-4749-B83E-081D583E6365}" xr6:coauthVersionLast="45" xr6:coauthVersionMax="45" xr10:uidLastSave="{00000000-0000-0000-0000-000000000000}"/>
  <bookViews>
    <workbookView xWindow="28680" yWindow="-120" windowWidth="29040" windowHeight="15840" tabRatio="779" xr2:uid="{00000000-000D-0000-FFFF-FFFF00000000}"/>
  </bookViews>
  <sheets>
    <sheet name="Consignes Covid-19" sheetId="1" r:id="rId1"/>
    <sheet name="1 - Identification" sheetId="5" r:id="rId2"/>
    <sheet name="2 - Activité" sheetId="12" r:id="rId3"/>
    <sheet name="3 - Données Financières" sheetId="4" r:id="rId4"/>
    <sheet name="4 - Attestation Caf" sheetId="2" r:id="rId5"/>
    <sheet name="5 - Pièces justificatives" sheetId="3" r:id="rId6"/>
  </sheets>
  <definedNames>
    <definedName name="_xlnm.Print_Area" localSheetId="1">'1 - Identification'!$B$1:$I$67</definedName>
    <definedName name="_xlnm.Print_Area" localSheetId="2">'2 - Activité'!$B$1:$I$39</definedName>
    <definedName name="_xlnm.Print_Area" localSheetId="3">'3 - Données Financières'!$A$1:$Q$49</definedName>
    <definedName name="_xlnm.Print_Area" localSheetId="4">'4 - Attestation Caf'!$A$1:$I$52</definedName>
    <definedName name="_xlnm.Print_Area" localSheetId="0">'Consignes Covid-19'!$A$1:$P$16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3" l="1"/>
  <c r="F4" i="2"/>
  <c r="Q38" i="4"/>
  <c r="Q40" i="4" s="1"/>
  <c r="J41" i="4" s="1"/>
  <c r="K4" i="4"/>
  <c r="F4" i="12"/>
  <c r="C6" i="12"/>
  <c r="E6" i="4"/>
  <c r="B8" i="2"/>
  <c r="I23" i="4"/>
  <c r="I18" i="4"/>
  <c r="I13" i="4"/>
  <c r="I38" i="4"/>
  <c r="I40" i="4" s="1"/>
  <c r="B39" i="2"/>
  <c r="E33" i="2"/>
  <c r="C63" i="5"/>
  <c r="C65" i="5"/>
  <c r="C64" i="5"/>
  <c r="C62" i="5"/>
  <c r="C61" i="5"/>
  <c r="E31" i="2"/>
  <c r="E28" i="2"/>
  <c r="E26" i="2"/>
  <c r="E24" i="2"/>
  <c r="E22" i="2"/>
  <c r="E20" i="2"/>
  <c r="E18" i="2"/>
  <c r="E14" i="2"/>
  <c r="E16" i="2"/>
  <c r="C12" i="3"/>
  <c r="C16" i="3"/>
  <c r="C15" i="3"/>
  <c r="C14" i="3"/>
  <c r="C13" i="3"/>
  <c r="B6" i="3"/>
</calcChain>
</file>

<file path=xl/sharedStrings.xml><?xml version="1.0" encoding="utf-8"?>
<sst xmlns="http://schemas.openxmlformats.org/spreadsheetml/2006/main" count="169" uniqueCount="144">
  <si>
    <t>1 – Identification</t>
  </si>
  <si>
    <t>Il est recommandé d'effectuer la saisie dans l'ordre chronologique des onglets. En effet, une partie des données est automatiquement reportée d'un onglet à l'autre (gestionnaire, nom de la structure...) afin de faciliter la saisie.</t>
  </si>
  <si>
    <t xml:space="preserve">Certaines zones de saisie contiennent des listes déroulantes. Elles deviennent actives dès que vous cliquez dessus. </t>
  </si>
  <si>
    <t xml:space="preserve">Soyez vigilant  : il est impératif d'utiliser la liste déroulante existante. </t>
  </si>
  <si>
    <t>Attention ! N'oubliez pas d'enregistrer régulièrement votre saisie !</t>
  </si>
  <si>
    <t xml:space="preserve">N° dossier SIAS </t>
  </si>
  <si>
    <t>Nom du gestionnaire</t>
  </si>
  <si>
    <t>Nom Prénom du représentant légal</t>
  </si>
  <si>
    <t>Titre du représentant légal</t>
  </si>
  <si>
    <t>Autre titre (le cas échéant)</t>
  </si>
  <si>
    <t>Nom de l'équipement </t>
  </si>
  <si>
    <t>Gestionnaire :</t>
  </si>
  <si>
    <t>Adresse :</t>
  </si>
  <si>
    <t>Commune</t>
  </si>
  <si>
    <t>Tél :</t>
  </si>
  <si>
    <t xml:space="preserve">Fax : </t>
  </si>
  <si>
    <t>E-mail :</t>
  </si>
  <si>
    <t>Nom du correspondant de l'équipement :</t>
  </si>
  <si>
    <t>Statuts</t>
  </si>
  <si>
    <t>Liste des membres du Conseil d'Administration</t>
  </si>
  <si>
    <t>Liste des membres du Bureau avec fonction au sein du Bureau</t>
  </si>
  <si>
    <t>R.I.B. (Postal ou bancaire)</t>
  </si>
  <si>
    <t>N° dossier</t>
  </si>
  <si>
    <t>Année</t>
  </si>
  <si>
    <t>Gestionnaire</t>
  </si>
  <si>
    <t>Structure</t>
  </si>
  <si>
    <t>Nature de l'aide</t>
  </si>
  <si>
    <t>Type de pièce</t>
  </si>
  <si>
    <t>Équipement :</t>
  </si>
  <si>
    <t>CHARGES</t>
  </si>
  <si>
    <t>PRODUITS</t>
  </si>
  <si>
    <t>60 Achats</t>
  </si>
  <si>
    <t xml:space="preserve">70623 Prestation de service reçue de la Caf </t>
  </si>
  <si>
    <t>61 Services exterieurs</t>
  </si>
  <si>
    <t>62 Autres services exterieurs</t>
  </si>
  <si>
    <t>708 Produit des activités annexes</t>
  </si>
  <si>
    <t xml:space="preserve">741 Subvention et prestation de service versées par l'Etat </t>
  </si>
  <si>
    <t>742 Subvention et prestation de services régionales</t>
  </si>
  <si>
    <t>743 Subventions et prestation de services départementales</t>
  </si>
  <si>
    <t>744 Subvention et prestation de services communales</t>
  </si>
  <si>
    <t>7451 Subventions exploitation et prestation de services versées par des organismes nationaux (dont PS MSA)</t>
  </si>
  <si>
    <t>7452 Subvention exploitation Caf</t>
  </si>
  <si>
    <t xml:space="preserve">746 Subvention exploitation et prestation de services EPCI (intercommunalité) </t>
  </si>
  <si>
    <t>747 Subvention exploitation et prestation de services versées par une entreprise</t>
  </si>
  <si>
    <t>748 Subvention et prestation de services versées par une autre entité publique</t>
  </si>
  <si>
    <t>65 Autres charges de gestion courante</t>
  </si>
  <si>
    <t>75 Produits de gestion</t>
  </si>
  <si>
    <t>66 Charges financières</t>
  </si>
  <si>
    <t>76 Produits financiers</t>
  </si>
  <si>
    <t>67 Charges exceptionnelles</t>
  </si>
  <si>
    <t>77 Produits exceptionnels</t>
  </si>
  <si>
    <t>68 Dotation aux amortissements, dépreciations et provisions</t>
  </si>
  <si>
    <t>78 Reprise amortissement, dépreciations et provisions</t>
  </si>
  <si>
    <t>69 Impôts sur les bénéfices</t>
  </si>
  <si>
    <t>79 Transfert de charges</t>
  </si>
  <si>
    <t>TOTAL CHARGES</t>
  </si>
  <si>
    <t>TOTAL PRODUITS</t>
  </si>
  <si>
    <t>86 Contributions volontaires</t>
  </si>
  <si>
    <t>87 Contrepartie, contributions à titre gratuit</t>
  </si>
  <si>
    <t>TOTAL CHARGES ET CONTRIBUTIONS VOLONTAIRES</t>
  </si>
  <si>
    <t>TOTAL PRODUITS ET CONTREPARTIE CONTRIBUTIONS A TITRE GRATUIT</t>
  </si>
  <si>
    <r>
      <t>RESULTAT DE L'EXERCICE</t>
    </r>
    <r>
      <rPr>
        <b/>
        <vertAlign val="superscript"/>
        <sz val="12"/>
        <color indexed="8"/>
        <rFont val="Arial"/>
        <family val="2"/>
      </rPr>
      <t xml:space="preserve"> 1</t>
    </r>
  </si>
  <si>
    <t>IDENTIFICATION</t>
  </si>
  <si>
    <t>Nom</t>
  </si>
  <si>
    <t>Adresse</t>
  </si>
  <si>
    <t>Code postal</t>
  </si>
  <si>
    <t>Représentant légal</t>
  </si>
  <si>
    <t>Nom du responsable légal</t>
  </si>
  <si>
    <t>Titre</t>
  </si>
  <si>
    <t>à</t>
  </si>
  <si>
    <t>Le</t>
  </si>
  <si>
    <t>Equipement</t>
  </si>
  <si>
    <t>Attestation des données transmises à la CAF</t>
  </si>
  <si>
    <t>Pièces justificatives à fournir</t>
  </si>
  <si>
    <t>Documents à nous retourner avant le :</t>
  </si>
  <si>
    <t>Ces pièces sont à retourner  :</t>
  </si>
  <si>
    <t xml:space="preserve">* par mail à l'adresse suivante </t>
  </si>
  <si>
    <t>Le présent formulaire ainsi que son attestation Caf, complétée, datée et signée</t>
  </si>
  <si>
    <t xml:space="preserve">Un dossier incomplet allonge le traitement et entraîne donc un retard
 dans le paiement de la prestation de service. </t>
  </si>
  <si>
    <r>
      <rPr>
        <vertAlign val="superscript"/>
        <sz val="11"/>
        <color indexed="8"/>
        <rFont val="Arial"/>
        <family val="2"/>
      </rPr>
      <t xml:space="preserve">1 </t>
    </r>
    <r>
      <rPr>
        <sz val="11"/>
        <color indexed="8"/>
        <rFont val="Arial"/>
        <family val="2"/>
      </rPr>
      <t>Résultat de l'exercice = total des produits – total des charges</t>
    </r>
  </si>
  <si>
    <r>
      <rPr>
        <vertAlign val="superscript"/>
        <sz val="11"/>
        <color indexed="8"/>
        <rFont val="Arial"/>
        <family val="2"/>
      </rPr>
      <t>2</t>
    </r>
    <r>
      <rPr>
        <sz val="11"/>
        <color indexed="8"/>
        <rFont val="Arial"/>
        <family val="2"/>
      </rPr>
      <t xml:space="preserve"> Le cas échéant, uniquement pour les gestionnaires privés</t>
    </r>
  </si>
  <si>
    <r>
      <t>44571 TVA collectée</t>
    </r>
    <r>
      <rPr>
        <vertAlign val="superscript"/>
        <sz val="12"/>
        <color indexed="8"/>
        <rFont val="Arial"/>
        <family val="2"/>
      </rPr>
      <t xml:space="preserve"> 2</t>
    </r>
  </si>
  <si>
    <r>
      <t xml:space="preserve">44566 TVA déductible </t>
    </r>
    <r>
      <rPr>
        <vertAlign val="superscript"/>
        <sz val="12"/>
        <color indexed="8"/>
        <rFont val="Arial"/>
        <family val="2"/>
      </rPr>
      <t>2</t>
    </r>
  </si>
  <si>
    <t>Code Postal :</t>
  </si>
  <si>
    <t>Commune :</t>
  </si>
  <si>
    <t>Compte 86 - Valorisation des charges supplétives pour les moyens mis à disposition par un tiers (personnel, fluides, locaux…). Le bénévolat ne peut en aucun cas être valorisé. Ce montant peut être basé sur les charges réelles (ou consommations réelles) ou sur un forfait d'utilisation déterminé localement avec le partenaire prêteur ou avec un autre partenaire (ex : Conseil Général). Pour les associations gestionnaires, vous devez demander une attestation à la collectivité et veiller à établir une convention de mise à disposition avec celle-ci.</t>
  </si>
  <si>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</si>
  <si>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Compte 743 - dont les subventions versées par le Conseil Général</t>
  </si>
  <si>
    <t>Activité</t>
  </si>
  <si>
    <t>Cocher le(s) document(s) correspondant(s) :</t>
  </si>
  <si>
    <t>2 – Activité</t>
  </si>
  <si>
    <t>3 – Données financières</t>
  </si>
  <si>
    <t>5 – Pièces justificatives</t>
  </si>
  <si>
    <t>Certaines zones se complètent de manière automatique en fonction d'éléments saisis.</t>
  </si>
  <si>
    <t>4 – Attestation Caf=&gt; pré remplie et à signer</t>
  </si>
  <si>
    <r>
      <t xml:space="preserve">Signature manuscrite du représentant légal ou de son délégataire*
</t>
    </r>
    <r>
      <rPr>
        <u/>
        <sz val="11"/>
        <color indexed="8"/>
        <rFont val="Arial"/>
        <family val="2"/>
      </rPr>
      <t>* signature précédée de la mention "par délégation"</t>
    </r>
  </si>
  <si>
    <t>REEL</t>
  </si>
  <si>
    <t>Formulaire  national REEL</t>
  </si>
  <si>
    <t xml:space="preserve">Ce formulaire comporte 6 onglets  : </t>
  </si>
  <si>
    <t>FORMULAIRE  DE  PRESTATION  DE  SERVICE MEDIATION FAMILIALE</t>
  </si>
  <si>
    <t>Montant total des consignes TGI en €</t>
  </si>
  <si>
    <t>Montant total de participations familiales  en €</t>
  </si>
  <si>
    <t xml:space="preserve">
Nom- prénom</t>
  </si>
  <si>
    <t>DONNEES ACTIVITES</t>
  </si>
  <si>
    <t xml:space="preserve">Déclaration d'activité - Attestation de fonctionnement </t>
  </si>
  <si>
    <t>PSO / MEDIATION FAMILIALE</t>
  </si>
  <si>
    <t>FORMULAIRE  DE  PRESTATION DE SERVICE MEDIATION FAMILIALE</t>
  </si>
  <si>
    <t xml:space="preserve">63 Impôts, taxes </t>
  </si>
  <si>
    <t xml:space="preserve">64 Charges de personnel </t>
  </si>
  <si>
    <t>706411 Participations familiales (ou participation des usagers) déductibles de la PS</t>
  </si>
  <si>
    <t>706412 Consignation du du TGI</t>
  </si>
  <si>
    <t xml:space="preserve">706422 Autre participation </t>
  </si>
  <si>
    <t xml:space="preserve">706421 Aide juridictionnelle </t>
  </si>
  <si>
    <t>MEDIATION FAMILIALE</t>
  </si>
  <si>
    <t>Projet de service</t>
  </si>
  <si>
    <t>FORMULAIRE DE PRESTATION DE SERVICE MEDIATION FAMILIALE</t>
  </si>
  <si>
    <t>MODE D'EMPLOI DU FORMULAIRE MEDIATION FAMILIALE</t>
  </si>
  <si>
    <t xml:space="preserve">Atteste de la participation du(des) médiateur(s) à l'analyse de la pratique </t>
  </si>
  <si>
    <t>LE PERSONNEL DE SERVICE (A PARTIR DE L'ORGANIGRAMME DU PERSONNEL )</t>
  </si>
  <si>
    <t xml:space="preserve">ETP annuel  dans la structure </t>
  </si>
  <si>
    <t xml:space="preserve">Statut </t>
  </si>
  <si>
    <t>Qualification (mentionner si une dérogation a été accordé par le comité départemental )</t>
  </si>
  <si>
    <t xml:space="preserve">Fonction </t>
  </si>
  <si>
    <t xml:space="preserve">622  Honoraire Analyse de la pratique </t>
  </si>
  <si>
    <r>
      <rPr>
        <i/>
        <sz val="10"/>
        <color indexed="8"/>
        <rFont val="Arial"/>
        <family val="2"/>
      </rPr>
      <t xml:space="preserve">621  A5 </t>
    </r>
    <r>
      <rPr>
        <i/>
        <sz val="12"/>
        <color indexed="8"/>
        <rFont val="Arial"/>
        <family val="2"/>
      </rPr>
      <t>Personnel détaché Médiateur</t>
    </r>
  </si>
  <si>
    <r>
      <rPr>
        <i/>
        <sz val="10"/>
        <color indexed="8"/>
        <rFont val="Arial"/>
        <family val="2"/>
      </rPr>
      <t xml:space="preserve">621 B5 </t>
    </r>
    <r>
      <rPr>
        <i/>
        <sz val="12"/>
        <color indexed="8"/>
        <rFont val="Arial"/>
        <family val="2"/>
      </rPr>
      <t xml:space="preserve"> Personnel détaché Accueil </t>
    </r>
  </si>
  <si>
    <r>
      <rPr>
        <i/>
        <sz val="10"/>
        <color indexed="8"/>
        <rFont val="Arial"/>
        <family val="2"/>
      </rPr>
      <t xml:space="preserve">621 C5 </t>
    </r>
    <r>
      <rPr>
        <i/>
        <sz val="12"/>
        <color indexed="8"/>
        <rFont val="Arial"/>
        <family val="2"/>
      </rPr>
      <t xml:space="preserve"> Personnel détaché Autre</t>
    </r>
  </si>
  <si>
    <t>63 AA5 Impôts, taxes rémunérations  Médiateur</t>
  </si>
  <si>
    <t>63 AB5 Impôts, taxes  rémunérations secrétariat</t>
  </si>
  <si>
    <t>63 AC5 Impôts, taxes  rémunérations Autre</t>
  </si>
  <si>
    <r>
      <t>641  A5</t>
    </r>
    <r>
      <rPr>
        <sz val="12"/>
        <color indexed="8"/>
        <rFont val="Arial"/>
        <family val="2"/>
      </rPr>
      <t xml:space="preserve"> Frais de personnel Médiateur</t>
    </r>
  </si>
  <si>
    <r>
      <t xml:space="preserve">641 B5 </t>
    </r>
    <r>
      <rPr>
        <sz val="12"/>
        <color indexed="8"/>
        <rFont val="Arial"/>
        <family val="2"/>
      </rPr>
      <t xml:space="preserve">Frais de personnel  Secrétariat </t>
    </r>
  </si>
  <si>
    <r>
      <t xml:space="preserve">641 C5 </t>
    </r>
    <r>
      <rPr>
        <sz val="12"/>
        <color indexed="8"/>
        <rFont val="Arial"/>
        <family val="2"/>
      </rPr>
      <t xml:space="preserve">Autres Frais de personnel </t>
    </r>
  </si>
  <si>
    <t>afc-partenaires.caflimoges@caf.cnafmail.fr</t>
  </si>
  <si>
    <t>ADPPJ RELIANCE</t>
  </si>
  <si>
    <t xml:space="preserve">63 B5 Autres impôts et taxes </t>
  </si>
  <si>
    <t>Commentaires :</t>
  </si>
  <si>
    <t xml:space="preserve">Certifie avoir appliqué le barême national  Cnaf de participation  </t>
  </si>
  <si>
    <t xml:space="preserve">Si des modifications sont intervenues dans le courant de l'année 2019 dans une des pièces justificatives suivantes, veuillez joindre un exemplaire de chacun des documents modifiés </t>
  </si>
  <si>
    <t>Consignes Covid-19</t>
  </si>
  <si>
    <t>Nombre total d'entretiens d'information préalable réalisés en 2020</t>
  </si>
  <si>
    <t>Nombre  total de mesures de  médiations familiales (terminées  au 31/12/20)</t>
  </si>
  <si>
    <t>Nombre  total de mesures de  médiations familiales (en cours au 31/12/20)</t>
  </si>
  <si>
    <t>COMPTE DE RESULTATS du 01/01/2020 au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</si>
</sst>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quot;.&quot;##&quot;.&quot;##&quot;.&quot;##&quot;.&quot;##"/>
    <numFmt numFmtId="165" formatCode="#,##0.00\ &quot;€&quot;"/>
    <numFmt numFmtId="166" formatCode="[$-40C]d\ mmmm\ yyyy;@"/>
    <numFmt numFmtId="167" formatCode="[h]:mm"/>
  </numFmts>
  <fonts count="57" x14ac:knownFonts="1">
    <font>
      <sz val="11"/>
      <color theme="1"/>
      <name val="Calibri"/>
      <family val="2"/>
      <scheme val="minor"/>
    </font>
    <font>
      <sz val="11"/>
      <name val="Arial"/>
      <family val="2"/>
    </font>
    <font>
      <b/>
      <sz val="14"/>
      <name val="Arial"/>
      <family val="2"/>
    </font>
    <font>
      <b/>
      <vertAlign val="superscript"/>
      <sz val="12"/>
      <color indexed="8"/>
      <name val="Arial"/>
      <family val="2"/>
    </font>
    <font>
      <sz val="11"/>
      <color indexed="8"/>
      <name val="Arial"/>
      <family val="2"/>
    </font>
    <font>
      <vertAlign val="superscript"/>
      <sz val="11"/>
      <color indexed="8"/>
      <name val="Arial"/>
      <family val="2"/>
    </font>
    <font>
      <vertAlign val="superscript"/>
      <sz val="12"/>
      <color indexed="8"/>
      <name val="Arial"/>
      <family val="2"/>
    </font>
    <font>
      <u/>
      <sz val="11"/>
      <color indexed="8"/>
      <name val="Arial"/>
      <family val="2"/>
    </font>
    <font>
      <b/>
      <sz val="14"/>
      <color indexed="8"/>
      <name val="Arial"/>
      <family val="2"/>
    </font>
    <font>
      <sz val="11"/>
      <color indexed="8"/>
      <name val="Arial"/>
      <family val="2"/>
    </font>
    <font>
      <b/>
      <sz val="11"/>
      <color indexed="8"/>
      <name val="Arial"/>
      <family val="2"/>
    </font>
    <font>
      <sz val="14"/>
      <color indexed="8"/>
      <name val="Arial"/>
      <family val="2"/>
    </font>
    <font>
      <sz val="12"/>
      <color indexed="8"/>
      <name val="Arial"/>
      <family val="2"/>
    </font>
    <font>
      <b/>
      <sz val="18"/>
      <color indexed="9"/>
      <name val="Arial"/>
      <family val="2"/>
    </font>
    <font>
      <b/>
      <sz val="14"/>
      <color indexed="60"/>
      <name val="Arial"/>
      <family val="2"/>
    </font>
    <font>
      <sz val="12"/>
      <color indexed="8"/>
      <name val="Calibri"/>
      <family val="2"/>
    </font>
    <font>
      <sz val="11"/>
      <color indexed="8"/>
      <name val="Arial"/>
      <family val="2"/>
    </font>
    <font>
      <b/>
      <i/>
      <sz val="14"/>
      <color indexed="8"/>
      <name val="Arial"/>
      <family val="2"/>
    </font>
    <font>
      <sz val="10"/>
      <color indexed="8"/>
      <name val="Arial"/>
      <family val="2"/>
    </font>
    <font>
      <b/>
      <sz val="12"/>
      <color indexed="8"/>
      <name val="Arial"/>
      <family val="2"/>
    </font>
    <font>
      <sz val="14"/>
      <color indexed="8"/>
      <name val="Calibri"/>
      <family val="2"/>
    </font>
    <font>
      <b/>
      <u/>
      <sz val="14"/>
      <color indexed="8"/>
      <name val="Arial"/>
      <family val="2"/>
    </font>
    <font>
      <b/>
      <u/>
      <sz val="16"/>
      <color indexed="8"/>
      <name val="Arial"/>
      <family val="2"/>
    </font>
    <font>
      <sz val="13"/>
      <color indexed="8"/>
      <name val="Arial"/>
      <family val="2"/>
    </font>
    <font>
      <sz val="14"/>
      <color indexed="10"/>
      <name val="Arial"/>
      <family val="2"/>
    </font>
    <font>
      <b/>
      <sz val="12"/>
      <color indexed="60"/>
      <name val="Arial"/>
      <family val="2"/>
    </font>
    <font>
      <u/>
      <sz val="14"/>
      <color indexed="8"/>
      <name val="Arial"/>
      <family val="2"/>
    </font>
    <font>
      <b/>
      <i/>
      <sz val="12"/>
      <color indexed="8"/>
      <name val="Arial"/>
      <family val="2"/>
    </font>
    <font>
      <sz val="8"/>
      <name val="Calibri"/>
      <family val="2"/>
    </font>
    <font>
      <sz val="12"/>
      <name val="Calibri"/>
      <family val="2"/>
    </font>
    <font>
      <b/>
      <sz val="14"/>
      <name val="Calibri"/>
      <family val="2"/>
    </font>
    <font>
      <b/>
      <sz val="7"/>
      <name val="Arial"/>
      <family val="2"/>
    </font>
    <font>
      <b/>
      <sz val="10"/>
      <name val="Arial"/>
      <family val="2"/>
    </font>
    <font>
      <sz val="9"/>
      <name val="Arial"/>
      <family val="2"/>
    </font>
    <font>
      <sz val="10"/>
      <name val="Arial"/>
      <family val="2"/>
    </font>
    <font>
      <i/>
      <sz val="12"/>
      <color indexed="8"/>
      <name val="Arial"/>
      <family val="2"/>
    </font>
    <font>
      <i/>
      <sz val="10"/>
      <color indexed="8"/>
      <name val="Arial"/>
      <family val="2"/>
    </font>
    <font>
      <b/>
      <sz val="14"/>
      <color indexed="9"/>
      <name val="Arial"/>
      <family val="2"/>
    </font>
    <font>
      <sz val="20"/>
      <color indexed="8"/>
      <name val="Arial"/>
      <family val="2"/>
    </font>
    <font>
      <b/>
      <sz val="9"/>
      <name val="Arial"/>
      <family val="2"/>
    </font>
    <font>
      <sz val="14"/>
      <name val="Arial"/>
      <family val="2"/>
    </font>
    <font>
      <sz val="11"/>
      <color theme="1"/>
      <name val="Calibri"/>
      <family val="2"/>
      <scheme val="minor"/>
    </font>
    <font>
      <u/>
      <sz val="11"/>
      <color theme="10"/>
      <name val="Calibri"/>
      <family val="2"/>
      <scheme val="minor"/>
    </font>
    <font>
      <sz val="10"/>
      <color rgb="FFFF0000"/>
      <name val="Arial"/>
      <family val="2"/>
    </font>
    <font>
      <sz val="11"/>
      <color rgb="FFFF0000"/>
      <name val="Arial"/>
      <family val="2"/>
    </font>
    <font>
      <sz val="11"/>
      <color theme="0"/>
      <name val="Arial"/>
      <family val="2"/>
    </font>
    <font>
      <b/>
      <sz val="11"/>
      <color theme="3" tint="0.39994506668294322"/>
      <name val="Arial"/>
      <family val="2"/>
    </font>
    <font>
      <sz val="14"/>
      <color theme="1"/>
      <name val="Arial"/>
      <family val="2"/>
    </font>
    <font>
      <b/>
      <sz val="14"/>
      <color rgb="FFFF0000"/>
      <name val="Arial"/>
      <family val="2"/>
    </font>
    <font>
      <sz val="12"/>
      <color rgb="FFFF0000"/>
      <name val="Arial"/>
      <family val="2"/>
    </font>
    <font>
      <i/>
      <sz val="11"/>
      <color theme="0"/>
      <name val="Arial"/>
      <family val="2"/>
    </font>
    <font>
      <sz val="12"/>
      <color theme="1"/>
      <name val="Arial"/>
      <family val="2"/>
    </font>
    <font>
      <b/>
      <sz val="10"/>
      <color rgb="FFFF0000"/>
      <name val="Arial"/>
      <family val="2"/>
    </font>
    <font>
      <sz val="14"/>
      <color rgb="FFFF0000"/>
      <name val="Arial"/>
      <family val="2"/>
    </font>
    <font>
      <b/>
      <sz val="14"/>
      <color theme="1"/>
      <name val="Arial"/>
      <family val="2"/>
    </font>
    <font>
      <sz val="11"/>
      <color theme="1"/>
      <name val="Arial"/>
      <family val="2"/>
    </font>
    <font>
      <u/>
      <sz val="20"/>
      <color theme="10"/>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31"/>
        <bgColor indexed="64"/>
      </patternFill>
    </fill>
    <fill>
      <patternFill patternType="solid">
        <fgColor indexed="50"/>
        <bgColor indexed="64"/>
      </patternFill>
    </fill>
    <fill>
      <patternFill patternType="solid">
        <fgColor indexed="65"/>
        <bgColor indexed="64"/>
      </patternFill>
    </fill>
    <fill>
      <patternFill patternType="solid">
        <fgColor indexed="51"/>
        <bgColor indexed="64"/>
      </patternFill>
    </fill>
    <fill>
      <patternFill patternType="solid">
        <fgColor indexed="46"/>
        <bgColor indexed="64"/>
      </patternFill>
    </fill>
    <fill>
      <patternFill patternType="solid">
        <fgColor indexed="52"/>
        <bgColor indexed="64"/>
      </patternFill>
    </fill>
    <fill>
      <patternFill patternType="solid">
        <fgColor indexed="10"/>
        <bgColor indexed="64"/>
      </patternFill>
    </fill>
    <fill>
      <patternFill patternType="solid">
        <fgColor theme="0"/>
        <bgColor indexed="64"/>
      </patternFill>
    </fill>
    <fill>
      <patternFill patternType="solid">
        <fgColor rgb="FFDDECFF"/>
        <bgColor indexed="64"/>
      </patternFill>
    </fill>
    <fill>
      <patternFill patternType="solid">
        <fgColor rgb="FFFFFF0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style="hair">
        <color rgb="FF0070C0"/>
      </top>
      <bottom style="medium">
        <color rgb="FF0070C0"/>
      </bottom>
      <diagonal/>
    </border>
    <border>
      <left/>
      <right/>
      <top style="hair">
        <color rgb="FF0070C0"/>
      </top>
      <bottom style="medium">
        <color rgb="FF0070C0"/>
      </bottom>
      <diagonal/>
    </border>
    <border>
      <left/>
      <right style="medium">
        <color rgb="FF0070C0"/>
      </right>
      <top style="hair">
        <color rgb="FF0070C0"/>
      </top>
      <bottom style="medium">
        <color rgb="FF0070C0"/>
      </bottom>
      <diagonal/>
    </border>
  </borders>
  <cellStyleXfs count="4">
    <xf numFmtId="0" fontId="0" fillId="0" borderId="0"/>
    <xf numFmtId="0" fontId="42" fillId="0" borderId="0" applyNumberFormat="0" applyFill="0" applyBorder="0" applyAlignment="0" applyProtection="0"/>
    <xf numFmtId="44" fontId="41" fillId="0" borderId="0" applyFont="0" applyFill="0" applyBorder="0" applyAlignment="0" applyProtection="0"/>
    <xf numFmtId="0" fontId="34" fillId="0" borderId="0"/>
  </cellStyleXfs>
  <cellXfs count="301">
    <xf numFmtId="0" fontId="0" fillId="0" borderId="0" xfId="0"/>
    <xf numFmtId="0" fontId="9" fillId="0" borderId="0" xfId="0" applyFont="1"/>
    <xf numFmtId="0" fontId="9" fillId="2" borderId="0" xfId="0" applyFont="1" applyFill="1"/>
    <xf numFmtId="0" fontId="9" fillId="3" borderId="1" xfId="0" applyFont="1" applyFill="1" applyBorder="1"/>
    <xf numFmtId="0" fontId="13" fillId="3" borderId="2" xfId="0" applyFont="1" applyFill="1" applyBorder="1"/>
    <xf numFmtId="0" fontId="9" fillId="3" borderId="2" xfId="0" applyFont="1" applyFill="1" applyBorder="1"/>
    <xf numFmtId="0" fontId="9" fillId="3" borderId="3" xfId="0" applyFont="1" applyFill="1" applyBorder="1"/>
    <xf numFmtId="0" fontId="9" fillId="0" borderId="0" xfId="0" applyFont="1" applyBorder="1"/>
    <xf numFmtId="0" fontId="15" fillId="0" borderId="0" xfId="0" applyFont="1"/>
    <xf numFmtId="0" fontId="16" fillId="0" borderId="0" xfId="0" applyFont="1"/>
    <xf numFmtId="0" fontId="9" fillId="4" borderId="0" xfId="0" applyFont="1" applyFill="1"/>
    <xf numFmtId="0" fontId="12" fillId="2" borderId="0" xfId="0" applyFont="1" applyFill="1" applyAlignment="1">
      <alignment vertical="center"/>
    </xf>
    <xf numFmtId="0" fontId="12" fillId="2" borderId="0" xfId="0" applyFont="1" applyFill="1" applyAlignment="1"/>
    <xf numFmtId="0" fontId="12" fillId="2" borderId="0" xfId="0" applyFont="1" applyFill="1" applyAlignment="1">
      <alignment wrapText="1"/>
    </xf>
    <xf numFmtId="166" fontId="13" fillId="2" borderId="0" xfId="0" applyNumberFormat="1" applyFont="1" applyFill="1" applyAlignment="1"/>
    <xf numFmtId="0" fontId="13" fillId="3" borderId="2" xfId="0" applyFont="1" applyFill="1" applyBorder="1" applyAlignment="1">
      <alignment horizontal="center"/>
    </xf>
    <xf numFmtId="0" fontId="13" fillId="3" borderId="2" xfId="0" applyFont="1" applyFill="1" applyBorder="1" applyAlignment="1">
      <alignment horizontal="right" vertical="top"/>
    </xf>
    <xf numFmtId="0" fontId="11" fillId="4" borderId="0" xfId="0" applyFont="1" applyFill="1"/>
    <xf numFmtId="0" fontId="20" fillId="0" borderId="0" xfId="0" applyFont="1"/>
    <xf numFmtId="0" fontId="20" fillId="0" borderId="0" xfId="0" applyFont="1" applyAlignment="1">
      <alignment horizontal="left" vertical="center" wrapText="1"/>
    </xf>
    <xf numFmtId="0" fontId="9" fillId="0" borderId="4" xfId="0" applyFont="1" applyBorder="1"/>
    <xf numFmtId="0" fontId="9" fillId="0" borderId="5" xfId="0" applyFont="1" applyBorder="1"/>
    <xf numFmtId="0" fontId="9" fillId="0" borderId="2" xfId="0" applyFont="1" applyBorder="1"/>
    <xf numFmtId="0" fontId="9" fillId="0" borderId="6" xfId="0" applyFont="1" applyBorder="1"/>
    <xf numFmtId="0" fontId="9" fillId="0" borderId="7" xfId="0" applyFont="1" applyBorder="1"/>
    <xf numFmtId="0" fontId="9" fillId="0" borderId="3" xfId="0" applyFont="1" applyBorder="1"/>
    <xf numFmtId="0" fontId="23" fillId="2" borderId="8" xfId="0" applyFont="1" applyFill="1" applyBorder="1" applyAlignment="1">
      <alignment horizontal="left" indent="2"/>
    </xf>
    <xf numFmtId="0" fontId="23" fillId="0" borderId="8" xfId="0" applyFont="1" applyBorder="1" applyAlignment="1">
      <alignment horizontal="left" indent="2"/>
    </xf>
    <xf numFmtId="0" fontId="23" fillId="0" borderId="8" xfId="0" applyFont="1" applyBorder="1" applyAlignment="1">
      <alignment horizontal="left" vertical="center" indent="2"/>
    </xf>
    <xf numFmtId="0" fontId="42" fillId="0" borderId="0" xfId="1"/>
    <xf numFmtId="0" fontId="1" fillId="0" borderId="0" xfId="0" applyFont="1" applyProtection="1"/>
    <xf numFmtId="0" fontId="9" fillId="0" borderId="0" xfId="0" applyFont="1" applyProtection="1"/>
    <xf numFmtId="0" fontId="9" fillId="3" borderId="1" xfId="0" applyFont="1" applyFill="1" applyBorder="1" applyProtection="1"/>
    <xf numFmtId="0" fontId="13" fillId="3" borderId="2" xfId="0" applyFont="1" applyFill="1" applyBorder="1" applyAlignment="1" applyProtection="1">
      <alignment horizontal="right" vertical="top"/>
    </xf>
    <xf numFmtId="0" fontId="9" fillId="3" borderId="2" xfId="0" applyFont="1" applyFill="1" applyBorder="1" applyProtection="1"/>
    <xf numFmtId="0" fontId="13" fillId="3" borderId="2" xfId="0" applyFont="1" applyFill="1" applyBorder="1" applyAlignment="1" applyProtection="1">
      <alignment horizontal="left"/>
    </xf>
    <xf numFmtId="0" fontId="13" fillId="3" borderId="3" xfId="0" applyFont="1" applyFill="1" applyBorder="1" applyProtection="1"/>
    <xf numFmtId="0" fontId="9" fillId="0" borderId="0" xfId="0" applyFont="1" applyBorder="1" applyProtection="1"/>
    <xf numFmtId="0" fontId="8" fillId="0" borderId="0" xfId="0" applyFont="1" applyProtection="1"/>
    <xf numFmtId="0" fontId="9" fillId="2" borderId="0" xfId="0" applyFont="1" applyFill="1" applyProtection="1"/>
    <xf numFmtId="0" fontId="9" fillId="2" borderId="0" xfId="0" applyFont="1" applyFill="1" applyBorder="1" applyProtection="1"/>
    <xf numFmtId="0" fontId="22" fillId="0" borderId="0" xfId="0" applyFont="1" applyProtection="1"/>
    <xf numFmtId="0" fontId="10" fillId="0" borderId="0" xfId="0" applyFont="1" applyProtection="1"/>
    <xf numFmtId="0" fontId="10" fillId="0" borderId="0" xfId="0" applyFont="1" applyAlignment="1" applyProtection="1">
      <alignment horizontal="left"/>
    </xf>
    <xf numFmtId="0" fontId="8" fillId="2" borderId="0" xfId="0" applyFont="1" applyFill="1" applyBorder="1" applyAlignment="1" applyProtection="1">
      <alignment vertical="center"/>
    </xf>
    <xf numFmtId="0" fontId="9" fillId="0" borderId="0" xfId="0" applyFont="1" applyAlignment="1" applyProtection="1">
      <alignment vertical="center"/>
    </xf>
    <xf numFmtId="0" fontId="11" fillId="0" borderId="0" xfId="0" applyFont="1" applyAlignment="1" applyProtection="1">
      <alignment vertical="center"/>
    </xf>
    <xf numFmtId="0" fontId="13" fillId="2" borderId="0" xfId="0" applyFont="1" applyFill="1" applyBorder="1" applyAlignment="1" applyProtection="1">
      <alignment horizontal="left" vertical="top" indent="2"/>
    </xf>
    <xf numFmtId="0" fontId="13" fillId="3" borderId="2" xfId="0" applyFont="1" applyFill="1" applyBorder="1" applyProtection="1"/>
    <xf numFmtId="0" fontId="9" fillId="3" borderId="3" xfId="0" applyFont="1" applyFill="1" applyBorder="1" applyProtection="1"/>
    <xf numFmtId="0" fontId="19" fillId="2" borderId="0" xfId="0" applyFont="1" applyFill="1" applyBorder="1" applyAlignment="1" applyProtection="1">
      <alignment vertical="center"/>
    </xf>
    <xf numFmtId="0" fontId="14" fillId="0" borderId="0" xfId="0" applyFont="1" applyBorder="1" applyAlignment="1" applyProtection="1">
      <alignment vertical="center"/>
    </xf>
    <xf numFmtId="0" fontId="14" fillId="0" borderId="0" xfId="0" applyFont="1" applyBorder="1" applyAlignment="1" applyProtection="1">
      <alignment horizontal="center" vertical="center"/>
    </xf>
    <xf numFmtId="0" fontId="9" fillId="0" borderId="0" xfId="0" applyFont="1" applyBorder="1" applyAlignment="1" applyProtection="1">
      <alignment vertical="center"/>
    </xf>
    <xf numFmtId="0" fontId="12" fillId="0" borderId="0" xfId="0" applyFont="1" applyAlignment="1" applyProtection="1">
      <alignment horizontal="left" vertical="center" wrapText="1"/>
    </xf>
    <xf numFmtId="0" fontId="12" fillId="0" borderId="0" xfId="0" applyFont="1" applyAlignment="1" applyProtection="1">
      <alignment vertical="center"/>
    </xf>
    <xf numFmtId="0" fontId="19" fillId="0" borderId="0" xfId="0" applyFont="1" applyBorder="1" applyAlignment="1" applyProtection="1">
      <alignment horizontal="left" vertical="center"/>
    </xf>
    <xf numFmtId="165" fontId="8" fillId="2" borderId="0" xfId="0" applyNumberFormat="1" applyFont="1" applyFill="1" applyBorder="1" applyAlignment="1" applyProtection="1">
      <alignment horizontal="center" vertical="center"/>
    </xf>
    <xf numFmtId="0" fontId="19" fillId="2" borderId="0" xfId="0" applyFont="1" applyFill="1" applyBorder="1" applyAlignment="1" applyProtection="1">
      <alignment horizontal="center" vertical="center" wrapText="1"/>
    </xf>
    <xf numFmtId="0" fontId="9" fillId="2" borderId="0" xfId="0" applyNumberFormat="1" applyFont="1" applyFill="1" applyBorder="1" applyAlignment="1" applyProtection="1">
      <alignment vertical="center" wrapText="1"/>
    </xf>
    <xf numFmtId="0" fontId="10" fillId="0" borderId="6" xfId="0" applyFont="1" applyBorder="1" applyProtection="1"/>
    <xf numFmtId="0" fontId="9" fillId="0" borderId="4" xfId="0" applyFont="1" applyBorder="1" applyProtection="1"/>
    <xf numFmtId="0" fontId="9" fillId="0" borderId="5" xfId="0" applyFont="1" applyBorder="1" applyProtection="1"/>
    <xf numFmtId="0" fontId="21" fillId="0" borderId="8" xfId="0" applyFont="1" applyBorder="1" applyAlignment="1" applyProtection="1">
      <alignment horizontal="right"/>
    </xf>
    <xf numFmtId="0" fontId="11" fillId="0" borderId="0" xfId="0" applyFont="1" applyBorder="1" applyAlignment="1" applyProtection="1">
      <alignment horizontal="right"/>
    </xf>
    <xf numFmtId="0" fontId="9" fillId="0" borderId="8" xfId="0" applyFont="1" applyBorder="1" applyProtection="1"/>
    <xf numFmtId="0" fontId="9" fillId="0" borderId="0" xfId="0" applyFont="1" applyBorder="1" applyAlignment="1" applyProtection="1">
      <alignment horizontal="right"/>
    </xf>
    <xf numFmtId="0" fontId="11" fillId="2" borderId="0" xfId="0" applyFont="1" applyFill="1" applyBorder="1" applyProtection="1"/>
    <xf numFmtId="0" fontId="11" fillId="2" borderId="7" xfId="0" applyFont="1" applyFill="1" applyBorder="1" applyProtection="1"/>
    <xf numFmtId="0" fontId="8" fillId="2" borderId="0" xfId="0" applyFont="1" applyFill="1" applyBorder="1" applyProtection="1"/>
    <xf numFmtId="0" fontId="8" fillId="2" borderId="7" xfId="0" applyFont="1" applyFill="1" applyBorder="1" applyProtection="1"/>
    <xf numFmtId="0" fontId="8" fillId="0" borderId="0" xfId="0" applyFont="1" applyBorder="1" applyAlignment="1" applyProtection="1">
      <alignment horizontal="right"/>
    </xf>
    <xf numFmtId="0" fontId="8" fillId="0" borderId="0" xfId="0" applyFont="1" applyBorder="1" applyProtection="1"/>
    <xf numFmtId="0" fontId="8" fillId="0" borderId="7" xfId="0" applyFont="1" applyBorder="1" applyProtection="1"/>
    <xf numFmtId="0" fontId="9" fillId="0" borderId="8" xfId="0" applyFont="1" applyBorder="1" applyAlignment="1" applyProtection="1">
      <alignment horizontal="right"/>
    </xf>
    <xf numFmtId="0" fontId="9" fillId="0" borderId="1" xfId="0" applyFont="1" applyBorder="1" applyProtection="1"/>
    <xf numFmtId="0" fontId="9" fillId="0" borderId="2" xfId="0" applyFont="1" applyBorder="1" applyProtection="1"/>
    <xf numFmtId="0" fontId="12" fillId="0" borderId="2" xfId="0" applyFont="1" applyBorder="1" applyAlignment="1" applyProtection="1">
      <alignment horizontal="right"/>
    </xf>
    <xf numFmtId="0" fontId="9" fillId="2" borderId="2" xfId="0" applyFont="1" applyFill="1" applyBorder="1" applyAlignment="1" applyProtection="1">
      <alignment horizontal="center"/>
    </xf>
    <xf numFmtId="0" fontId="9" fillId="2" borderId="3" xfId="0" applyFont="1" applyFill="1" applyBorder="1" applyAlignment="1" applyProtection="1">
      <alignment horizontal="center"/>
    </xf>
    <xf numFmtId="0" fontId="9" fillId="0" borderId="6" xfId="0" applyFont="1" applyBorder="1" applyProtection="1"/>
    <xf numFmtId="0" fontId="9" fillId="0" borderId="7" xfId="0" applyFont="1" applyBorder="1" applyProtection="1"/>
    <xf numFmtId="0" fontId="9" fillId="0" borderId="3" xfId="0" applyFont="1" applyBorder="1" applyProtection="1"/>
    <xf numFmtId="0" fontId="11" fillId="0" borderId="0" xfId="0" applyFont="1" applyBorder="1" applyAlignment="1" applyProtection="1">
      <alignment horizontal="center"/>
    </xf>
    <xf numFmtId="0" fontId="11" fillId="0" borderId="8" xfId="0" applyFont="1" applyBorder="1" applyProtection="1"/>
    <xf numFmtId="0" fontId="11" fillId="0" borderId="0" xfId="0" applyFont="1" applyBorder="1" applyProtection="1"/>
    <xf numFmtId="0" fontId="12" fillId="11" borderId="0" xfId="0" applyNumberFormat="1" applyFont="1" applyFill="1" applyBorder="1" applyAlignment="1" applyProtection="1">
      <alignment vertical="center"/>
    </xf>
    <xf numFmtId="0" fontId="12" fillId="11" borderId="0" xfId="0" applyNumberFormat="1" applyFont="1" applyFill="1" applyBorder="1" applyAlignment="1" applyProtection="1">
      <alignment vertical="center" wrapText="1"/>
    </xf>
    <xf numFmtId="0" fontId="4" fillId="11" borderId="0" xfId="0" applyNumberFormat="1" applyFont="1" applyFill="1" applyBorder="1" applyAlignment="1" applyProtection="1">
      <alignment vertical="center"/>
    </xf>
    <xf numFmtId="0" fontId="8" fillId="11" borderId="0" xfId="0" applyNumberFormat="1" applyFont="1" applyFill="1" applyBorder="1" applyAlignment="1" applyProtection="1">
      <alignment vertical="center"/>
    </xf>
    <xf numFmtId="4" fontId="12" fillId="11" borderId="0" xfId="0" applyNumberFormat="1" applyFont="1" applyFill="1" applyBorder="1" applyAlignment="1" applyProtection="1">
      <alignment vertical="center"/>
    </xf>
    <xf numFmtId="4" fontId="12" fillId="11" borderId="0" xfId="0" applyNumberFormat="1" applyFont="1" applyFill="1" applyBorder="1" applyAlignment="1" applyProtection="1">
      <alignment vertical="center" wrapText="1"/>
    </xf>
    <xf numFmtId="2" fontId="8" fillId="11" borderId="0" xfId="0" applyNumberFormat="1" applyFont="1" applyFill="1" applyBorder="1" applyAlignment="1" applyProtection="1">
      <alignment vertical="center"/>
    </xf>
    <xf numFmtId="0" fontId="43" fillId="0" borderId="0" xfId="0" applyFont="1" applyProtection="1"/>
    <xf numFmtId="0" fontId="44" fillId="0" borderId="0" xfId="0" applyFont="1" applyProtection="1"/>
    <xf numFmtId="0" fontId="44" fillId="0" borderId="0" xfId="0" applyFont="1"/>
    <xf numFmtId="0" fontId="45" fillId="0" borderId="0" xfId="0" applyFont="1"/>
    <xf numFmtId="0" fontId="45" fillId="2" borderId="0" xfId="0" applyFont="1" applyFill="1" applyAlignment="1">
      <alignment vertical="center"/>
    </xf>
    <xf numFmtId="0" fontId="23" fillId="0" borderId="1" xfId="0" applyFont="1" applyBorder="1" applyAlignment="1">
      <alignment horizontal="left" vertical="center" indent="2"/>
    </xf>
    <xf numFmtId="0" fontId="30" fillId="11" borderId="0" xfId="0" applyFont="1" applyFill="1"/>
    <xf numFmtId="0" fontId="29" fillId="11" borderId="0" xfId="0" applyFont="1" applyFill="1"/>
    <xf numFmtId="0" fontId="2" fillId="5" borderId="0" xfId="0" applyFont="1" applyFill="1" applyAlignment="1" applyProtection="1">
      <alignment vertical="center"/>
    </xf>
    <xf numFmtId="0" fontId="46" fillId="0" borderId="8" xfId="0" applyFont="1" applyBorder="1" applyProtection="1"/>
    <xf numFmtId="0" fontId="46" fillId="0" borderId="0" xfId="0" applyFont="1" applyBorder="1" applyProtection="1"/>
    <xf numFmtId="0" fontId="31" fillId="11" borderId="0" xfId="0" applyFont="1" applyFill="1" applyBorder="1" applyAlignment="1" applyProtection="1">
      <alignment horizontal="center" vertical="center" wrapText="1"/>
    </xf>
    <xf numFmtId="0" fontId="31" fillId="11" borderId="0" xfId="0" applyFont="1" applyFill="1" applyBorder="1" applyAlignment="1" applyProtection="1">
      <alignment horizontal="center" vertical="center"/>
    </xf>
    <xf numFmtId="0" fontId="32" fillId="11" borderId="0" xfId="0" applyFont="1" applyFill="1" applyBorder="1" applyAlignment="1" applyProtection="1">
      <alignment vertical="center"/>
    </xf>
    <xf numFmtId="0" fontId="33" fillId="11" borderId="0" xfId="0" applyFont="1" applyFill="1" applyBorder="1" applyAlignment="1" applyProtection="1">
      <alignment vertical="center"/>
      <protection locked="0"/>
    </xf>
    <xf numFmtId="0" fontId="2" fillId="11" borderId="0" xfId="0" applyFont="1" applyFill="1" applyBorder="1" applyAlignment="1" applyProtection="1">
      <alignment horizontal="left" vertical="center"/>
    </xf>
    <xf numFmtId="0" fontId="47" fillId="6" borderId="0" xfId="0" applyFont="1" applyFill="1" applyAlignment="1" applyProtection="1">
      <alignment vertical="center"/>
    </xf>
    <xf numFmtId="0" fontId="2" fillId="11" borderId="0" xfId="0" applyFont="1" applyFill="1" applyAlignment="1" applyProtection="1">
      <alignment vertical="center"/>
    </xf>
    <xf numFmtId="167" fontId="48" fillId="11" borderId="0" xfId="0" applyNumberFormat="1" applyFont="1" applyFill="1" applyBorder="1" applyAlignment="1" applyProtection="1">
      <alignment vertical="center"/>
    </xf>
    <xf numFmtId="4" fontId="49" fillId="11" borderId="0" xfId="0" applyNumberFormat="1" applyFont="1" applyFill="1" applyBorder="1" applyAlignment="1" applyProtection="1">
      <alignment vertical="center" wrapText="1"/>
    </xf>
    <xf numFmtId="4" fontId="49" fillId="11" borderId="0" xfId="0" applyNumberFormat="1" applyFont="1" applyFill="1" applyBorder="1" applyAlignment="1" applyProtection="1">
      <alignment horizontal="center" vertical="center"/>
      <protection locked="0"/>
    </xf>
    <xf numFmtId="0" fontId="50" fillId="11" borderId="0" xfId="0" applyFont="1" applyFill="1" applyBorder="1" applyAlignment="1">
      <alignment horizontal="left" vertical="center" wrapText="1"/>
    </xf>
    <xf numFmtId="0" fontId="12" fillId="0" borderId="0" xfId="0" applyNumberFormat="1" applyFont="1" applyFill="1" applyBorder="1" applyAlignment="1" applyProtection="1">
      <alignment vertical="center"/>
    </xf>
    <xf numFmtId="0" fontId="47" fillId="0" borderId="0" xfId="0" applyFont="1" applyFill="1" applyBorder="1" applyAlignment="1" applyProtection="1">
      <alignment vertical="center"/>
    </xf>
    <xf numFmtId="0" fontId="12" fillId="0" borderId="9" xfId="0" applyFont="1" applyBorder="1" applyAlignment="1" applyProtection="1">
      <alignment horizontal="center"/>
    </xf>
    <xf numFmtId="0" fontId="4" fillId="0" borderId="25" xfId="0" applyFont="1" applyBorder="1" applyProtection="1"/>
    <xf numFmtId="0" fontId="19" fillId="0" borderId="26" xfId="0" applyFont="1" applyBorder="1" applyAlignment="1" applyProtection="1">
      <alignment horizontal="left" vertical="center"/>
    </xf>
    <xf numFmtId="165" fontId="8" fillId="2" borderId="26" xfId="0" applyNumberFormat="1" applyFont="1" applyFill="1" applyBorder="1" applyAlignment="1" applyProtection="1">
      <alignment horizontal="center" vertical="center"/>
    </xf>
    <xf numFmtId="0" fontId="19" fillId="2" borderId="26" xfId="0" applyFont="1" applyFill="1" applyBorder="1" applyAlignment="1" applyProtection="1">
      <alignment horizontal="center" vertical="center" wrapText="1"/>
    </xf>
    <xf numFmtId="165" fontId="8" fillId="2" borderId="27" xfId="0" applyNumberFormat="1" applyFont="1" applyFill="1" applyBorder="1" applyAlignment="1" applyProtection="1">
      <alignment horizontal="center" vertical="center"/>
    </xf>
    <xf numFmtId="0" fontId="12" fillId="0" borderId="9" xfId="0" applyFont="1" applyBorder="1" applyAlignment="1" applyProtection="1">
      <alignment horizontal="center" vertical="top"/>
    </xf>
    <xf numFmtId="0" fontId="51" fillId="0" borderId="9" xfId="0" applyFont="1" applyBorder="1" applyAlignment="1">
      <alignment horizontal="center"/>
    </xf>
    <xf numFmtId="49" fontId="12" fillId="0" borderId="9" xfId="0" applyNumberFormat="1" applyFont="1" applyBorder="1" applyAlignment="1" applyProtection="1">
      <alignment horizontal="center"/>
    </xf>
    <xf numFmtId="0" fontId="9" fillId="0" borderId="10" xfId="0" applyFont="1" applyFill="1" applyBorder="1" applyProtection="1">
      <protection locked="0"/>
    </xf>
    <xf numFmtId="0" fontId="9" fillId="0" borderId="11" xfId="0" applyFont="1" applyFill="1" applyBorder="1" applyProtection="1">
      <protection locked="0"/>
    </xf>
    <xf numFmtId="0" fontId="9" fillId="0" borderId="12" xfId="0" applyFont="1" applyFill="1" applyBorder="1" applyProtection="1">
      <protection locked="0"/>
    </xf>
    <xf numFmtId="0" fontId="9" fillId="0" borderId="13" xfId="0" applyFont="1" applyFill="1" applyBorder="1" applyProtection="1">
      <protection locked="0"/>
    </xf>
    <xf numFmtId="0" fontId="9" fillId="0" borderId="0" xfId="0" applyFont="1" applyFill="1" applyBorder="1" applyProtection="1">
      <protection locked="0"/>
    </xf>
    <xf numFmtId="0" fontId="9" fillId="0" borderId="14" xfId="0" applyFont="1" applyFill="1" applyBorder="1" applyProtection="1">
      <protection locked="0"/>
    </xf>
    <xf numFmtId="0" fontId="9" fillId="0" borderId="15" xfId="0" applyFont="1" applyFill="1" applyBorder="1" applyProtection="1">
      <protection locked="0"/>
    </xf>
    <xf numFmtId="0" fontId="9" fillId="0" borderId="16" xfId="0" applyFont="1" applyFill="1" applyBorder="1" applyProtection="1">
      <protection locked="0"/>
    </xf>
    <xf numFmtId="0" fontId="9" fillId="0" borderId="17" xfId="0" applyFont="1" applyFill="1" applyBorder="1" applyProtection="1">
      <protection locked="0"/>
    </xf>
    <xf numFmtId="0" fontId="8" fillId="0" borderId="9" xfId="0" applyFont="1" applyFill="1" applyBorder="1" applyAlignment="1" applyProtection="1">
      <alignment horizontal="center" vertical="center"/>
      <protection locked="0"/>
    </xf>
    <xf numFmtId="0" fontId="9" fillId="0" borderId="0" xfId="0" applyFont="1" applyFill="1" applyProtection="1"/>
    <xf numFmtId="0" fontId="10" fillId="0" borderId="0" xfId="0" applyFont="1" applyFill="1" applyProtection="1"/>
    <xf numFmtId="0" fontId="10" fillId="0" borderId="0" xfId="0" applyFont="1" applyFill="1" applyAlignment="1" applyProtection="1">
      <alignment horizontal="left"/>
    </xf>
    <xf numFmtId="0" fontId="24" fillId="0" borderId="0" xfId="0" applyFont="1" applyAlignment="1" applyProtection="1">
      <alignment wrapText="1"/>
    </xf>
    <xf numFmtId="0" fontId="33" fillId="0" borderId="9" xfId="0" applyFont="1" applyFill="1" applyBorder="1" applyAlignment="1" applyProtection="1">
      <alignment vertical="center"/>
      <protection locked="0"/>
    </xf>
    <xf numFmtId="0" fontId="33" fillId="0" borderId="9" xfId="0" applyFont="1" applyFill="1" applyBorder="1" applyAlignment="1" applyProtection="1">
      <alignment horizontal="center" vertical="center"/>
      <protection locked="0"/>
    </xf>
    <xf numFmtId="4" fontId="33" fillId="0" borderId="9" xfId="0" applyNumberFormat="1" applyFont="1" applyFill="1" applyBorder="1" applyAlignment="1" applyProtection="1">
      <alignment horizontal="center" vertical="center"/>
      <protection locked="0"/>
    </xf>
    <xf numFmtId="0" fontId="32" fillId="0" borderId="9" xfId="0" applyFont="1" applyFill="1" applyBorder="1" applyAlignment="1" applyProtection="1">
      <alignment horizontal="center" vertical="center"/>
      <protection locked="0"/>
    </xf>
    <xf numFmtId="4" fontId="32" fillId="0" borderId="9"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9" fillId="0" borderId="8" xfId="0" applyFont="1" applyFill="1" applyBorder="1" applyAlignment="1" applyProtection="1">
      <alignment vertical="center"/>
    </xf>
    <xf numFmtId="0" fontId="19" fillId="0" borderId="0" xfId="0" applyFont="1" applyFill="1" applyBorder="1" applyAlignment="1" applyProtection="1">
      <alignment vertical="center"/>
    </xf>
    <xf numFmtId="0" fontId="47" fillId="12" borderId="0" xfId="0" applyFont="1" applyFill="1" applyAlignment="1" applyProtection="1">
      <alignment vertical="center"/>
    </xf>
    <xf numFmtId="44" fontId="8" fillId="0" borderId="18" xfId="2" applyFont="1" applyFill="1" applyBorder="1" applyAlignment="1" applyProtection="1">
      <alignment horizontal="center" vertical="center"/>
      <protection locked="0"/>
    </xf>
    <xf numFmtId="165" fontId="8" fillId="0" borderId="9" xfId="0" applyNumberFormat="1" applyFont="1" applyFill="1" applyBorder="1" applyAlignment="1" applyProtection="1">
      <alignment horizontal="center" vertical="center"/>
      <protection locked="0"/>
    </xf>
    <xf numFmtId="165" fontId="8" fillId="0" borderId="18" xfId="0" applyNumberFormat="1" applyFont="1" applyFill="1" applyBorder="1" applyAlignment="1" applyProtection="1">
      <alignment horizontal="center" vertical="center"/>
      <protection locked="0"/>
    </xf>
    <xf numFmtId="0" fontId="9" fillId="0" borderId="11"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12" fillId="12" borderId="10" xfId="0" applyFont="1" applyFill="1" applyBorder="1" applyAlignment="1" applyProtection="1">
      <alignment vertical="center"/>
    </xf>
    <xf numFmtId="0" fontId="12" fillId="12" borderId="11" xfId="0" applyFont="1" applyFill="1" applyBorder="1" applyAlignment="1" applyProtection="1">
      <alignment vertical="center"/>
    </xf>
    <xf numFmtId="0" fontId="9" fillId="12" borderId="11" xfId="0" applyFont="1" applyFill="1" applyBorder="1" applyAlignment="1" applyProtection="1">
      <alignment vertical="center"/>
    </xf>
    <xf numFmtId="0" fontId="12" fillId="12" borderId="13" xfId="0" applyFont="1" applyFill="1" applyBorder="1" applyAlignment="1" applyProtection="1">
      <alignment vertical="center"/>
    </xf>
    <xf numFmtId="0" fontId="12" fillId="12" borderId="0" xfId="0" applyFont="1" applyFill="1" applyBorder="1" applyAlignment="1" applyProtection="1">
      <alignment vertical="center"/>
    </xf>
    <xf numFmtId="0" fontId="9" fillId="12" borderId="0" xfId="0" applyFont="1" applyFill="1" applyBorder="1" applyAlignment="1" applyProtection="1">
      <alignment vertical="center"/>
    </xf>
    <xf numFmtId="0" fontId="12" fillId="12" borderId="15" xfId="0" applyFont="1" applyFill="1" applyBorder="1" applyAlignment="1" applyProtection="1">
      <alignment vertical="center"/>
    </xf>
    <xf numFmtId="0" fontId="12" fillId="12" borderId="16" xfId="0" applyFont="1" applyFill="1" applyBorder="1" applyAlignment="1" applyProtection="1">
      <alignment vertical="center"/>
    </xf>
    <xf numFmtId="0" fontId="9" fillId="12" borderId="16" xfId="0" applyFont="1" applyFill="1" applyBorder="1" applyAlignment="1" applyProtection="1">
      <alignment vertical="center"/>
    </xf>
    <xf numFmtId="44" fontId="8" fillId="12" borderId="18" xfId="2" applyFont="1" applyFill="1" applyBorder="1" applyAlignment="1" applyProtection="1">
      <alignment horizontal="center" vertical="center"/>
    </xf>
    <xf numFmtId="165" fontId="8" fillId="12" borderId="9"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Alignment="1" applyProtection="1">
      <alignment vertical="center"/>
    </xf>
    <xf numFmtId="0" fontId="13" fillId="3" borderId="2" xfId="0" applyFont="1" applyFill="1" applyBorder="1" applyAlignment="1" applyProtection="1">
      <alignment vertical="center"/>
    </xf>
    <xf numFmtId="0" fontId="13" fillId="3" borderId="2" xfId="0" applyFont="1" applyFill="1" applyBorder="1" applyAlignment="1" applyProtection="1">
      <alignment horizontal="right" vertical="center"/>
    </xf>
    <xf numFmtId="0" fontId="13" fillId="3" borderId="2" xfId="0" applyFont="1" applyFill="1" applyBorder="1" applyAlignment="1" applyProtection="1">
      <alignment horizontal="left" vertical="center"/>
    </xf>
    <xf numFmtId="0" fontId="32" fillId="0" borderId="9" xfId="0" applyFont="1" applyFill="1" applyBorder="1" applyAlignment="1" applyProtection="1">
      <alignment horizontal="left" vertical="center"/>
      <protection locked="0"/>
    </xf>
    <xf numFmtId="0" fontId="34" fillId="0" borderId="0" xfId="0" applyFont="1" applyAlignment="1" applyProtection="1">
      <alignment vertical="center"/>
    </xf>
    <xf numFmtId="0" fontId="51" fillId="12" borderId="0" xfId="0" applyFont="1" applyFill="1" applyAlignment="1" applyProtection="1">
      <alignment vertical="center"/>
    </xf>
    <xf numFmtId="0" fontId="32" fillId="0" borderId="9" xfId="0" applyFont="1" applyFill="1" applyBorder="1" applyAlignment="1" applyProtection="1">
      <alignment vertical="center"/>
      <protection locked="0"/>
    </xf>
    <xf numFmtId="0" fontId="51" fillId="6" borderId="0" xfId="0" applyFont="1" applyFill="1" applyAlignment="1" applyProtection="1">
      <alignment vertical="center"/>
    </xf>
    <xf numFmtId="0" fontId="51"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32" fillId="12" borderId="0" xfId="0" applyFont="1" applyFill="1" applyBorder="1" applyAlignment="1" applyProtection="1">
      <alignment vertical="center"/>
    </xf>
    <xf numFmtId="0" fontId="52" fillId="0" borderId="9" xfId="0" applyFont="1" applyFill="1" applyBorder="1" applyAlignment="1" applyProtection="1">
      <alignment vertical="center"/>
      <protection locked="0"/>
    </xf>
    <xf numFmtId="0" fontId="53" fillId="6" borderId="0" xfId="0" applyFont="1" applyFill="1" applyAlignment="1" applyProtection="1">
      <alignment vertical="center"/>
    </xf>
    <xf numFmtId="0" fontId="44" fillId="0" borderId="0" xfId="0" applyNumberFormat="1" applyFont="1" applyFill="1" applyBorder="1" applyAlignment="1" applyProtection="1">
      <alignment vertical="center"/>
    </xf>
    <xf numFmtId="0" fontId="44" fillId="11" borderId="0" xfId="0" applyNumberFormat="1" applyFont="1" applyFill="1" applyBorder="1" applyAlignment="1" applyProtection="1">
      <alignment vertical="center"/>
    </xf>
    <xf numFmtId="0" fontId="53" fillId="6" borderId="0" xfId="0" applyFont="1" applyFill="1" applyAlignment="1" applyProtection="1">
      <alignment horizontal="left" vertical="center"/>
    </xf>
    <xf numFmtId="0" fontId="53" fillId="6" borderId="0" xfId="0" applyFont="1" applyFill="1" applyBorder="1" applyAlignment="1" applyProtection="1">
      <alignment horizontal="left" vertical="center"/>
    </xf>
    <xf numFmtId="0" fontId="52" fillId="0" borderId="0" xfId="0" applyFont="1" applyFill="1" applyBorder="1" applyAlignment="1" applyProtection="1">
      <alignment vertical="center"/>
    </xf>
    <xf numFmtId="0" fontId="40" fillId="12" borderId="0" xfId="0" applyFont="1" applyFill="1" applyBorder="1" applyAlignment="1" applyProtection="1">
      <alignment vertical="center"/>
    </xf>
    <xf numFmtId="0" fontId="53" fillId="12" borderId="0" xfId="0" applyFont="1" applyFill="1" applyBorder="1" applyAlignment="1" applyProtection="1">
      <alignment vertical="center"/>
    </xf>
    <xf numFmtId="0" fontId="44" fillId="6" borderId="0" xfId="0" applyFont="1" applyFill="1" applyBorder="1" applyAlignment="1" applyProtection="1">
      <alignment vertical="center"/>
    </xf>
    <xf numFmtId="0" fontId="4" fillId="11" borderId="0" xfId="0" applyFont="1" applyFill="1" applyBorder="1" applyAlignment="1" applyProtection="1">
      <alignment vertical="center"/>
    </xf>
    <xf numFmtId="0" fontId="4" fillId="11" borderId="0" xfId="0" applyNumberFormat="1" applyFont="1" applyFill="1" applyBorder="1" applyAlignment="1" applyProtection="1">
      <alignment horizontal="left" vertical="center" wrapText="1"/>
    </xf>
    <xf numFmtId="0" fontId="4" fillId="11" borderId="0" xfId="0" applyNumberFormat="1" applyFont="1" applyFill="1" applyBorder="1" applyAlignment="1" applyProtection="1">
      <alignment horizontal="left" vertical="center"/>
    </xf>
    <xf numFmtId="0" fontId="4" fillId="0" borderId="0" xfId="0" applyNumberFormat="1" applyFont="1" applyAlignment="1" applyProtection="1">
      <alignment vertical="center"/>
    </xf>
    <xf numFmtId="0" fontId="20" fillId="0" borderId="0" xfId="0" applyFont="1" applyAlignment="1">
      <alignment horizontal="left" vertical="center" wrapText="1"/>
    </xf>
    <xf numFmtId="0" fontId="2" fillId="12" borderId="18" xfId="0" applyFont="1" applyFill="1" applyBorder="1" applyAlignment="1" applyProtection="1">
      <alignment horizontal="center"/>
    </xf>
    <xf numFmtId="0" fontId="2" fillId="12" borderId="19" xfId="0" applyFont="1" applyFill="1" applyBorder="1" applyAlignment="1" applyProtection="1">
      <alignment horizontal="center"/>
    </xf>
    <xf numFmtId="0" fontId="2" fillId="12" borderId="20" xfId="0" applyFont="1" applyFill="1" applyBorder="1" applyAlignment="1" applyProtection="1">
      <alignment horizontal="center"/>
    </xf>
    <xf numFmtId="49" fontId="8" fillId="12" borderId="18" xfId="0" applyNumberFormat="1" applyFont="1" applyFill="1" applyBorder="1" applyAlignment="1" applyProtection="1">
      <alignment horizontal="center"/>
    </xf>
    <xf numFmtId="49" fontId="8" fillId="12" borderId="19" xfId="0" applyNumberFormat="1" applyFont="1" applyFill="1" applyBorder="1" applyAlignment="1" applyProtection="1">
      <alignment horizontal="center"/>
    </xf>
    <xf numFmtId="49" fontId="8" fillId="12" borderId="20" xfId="0" applyNumberFormat="1" applyFont="1" applyFill="1" applyBorder="1" applyAlignment="1" applyProtection="1">
      <alignment horizontal="center"/>
    </xf>
    <xf numFmtId="0" fontId="8" fillId="0" borderId="18" xfId="0" applyFont="1" applyFill="1" applyBorder="1" applyAlignment="1" applyProtection="1">
      <alignment horizontal="center"/>
      <protection locked="0"/>
    </xf>
    <xf numFmtId="0" fontId="8" fillId="0" borderId="19" xfId="0" applyFont="1" applyFill="1" applyBorder="1" applyAlignment="1" applyProtection="1">
      <alignment horizontal="center"/>
      <protection locked="0"/>
    </xf>
    <xf numFmtId="0" fontId="8" fillId="0" borderId="20" xfId="0" applyFont="1" applyFill="1" applyBorder="1" applyAlignment="1" applyProtection="1">
      <alignment horizontal="center"/>
      <protection locked="0"/>
    </xf>
    <xf numFmtId="0" fontId="9" fillId="7" borderId="21" xfId="0" applyFont="1" applyFill="1" applyBorder="1" applyAlignment="1" applyProtection="1">
      <alignment horizontal="center" vertical="center"/>
    </xf>
    <xf numFmtId="0" fontId="9" fillId="7" borderId="22" xfId="0" applyFont="1" applyFill="1" applyBorder="1" applyAlignment="1" applyProtection="1">
      <alignment horizontal="center" vertical="center"/>
    </xf>
    <xf numFmtId="0" fontId="9" fillId="7" borderId="23" xfId="0" applyFont="1" applyFill="1" applyBorder="1" applyAlignment="1" applyProtection="1">
      <alignment horizontal="center" vertical="center"/>
    </xf>
    <xf numFmtId="0" fontId="13" fillId="3" borderId="6" xfId="0" applyFont="1" applyFill="1" applyBorder="1" applyAlignment="1" applyProtection="1">
      <alignment horizontal="center" vertical="top"/>
    </xf>
    <xf numFmtId="0" fontId="13" fillId="3" borderId="4" xfId="0" applyFont="1" applyFill="1" applyBorder="1" applyAlignment="1" applyProtection="1">
      <alignment horizontal="center" vertical="top"/>
    </xf>
    <xf numFmtId="0" fontId="13" fillId="3" borderId="5" xfId="0" applyFont="1" applyFill="1" applyBorder="1" applyAlignment="1" applyProtection="1">
      <alignment horizontal="center" vertical="top"/>
    </xf>
    <xf numFmtId="0" fontId="8" fillId="0" borderId="18"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12" borderId="18" xfId="0" applyFont="1" applyFill="1" applyBorder="1" applyAlignment="1" applyProtection="1">
      <alignment horizontal="center"/>
    </xf>
    <xf numFmtId="0" fontId="8" fillId="12" borderId="19" xfId="0" applyFont="1" applyFill="1" applyBorder="1" applyAlignment="1" applyProtection="1">
      <alignment horizontal="center"/>
    </xf>
    <xf numFmtId="0" fontId="8" fillId="12" borderId="20" xfId="0" applyFont="1" applyFill="1" applyBorder="1" applyAlignment="1" applyProtection="1">
      <alignment horizontal="center"/>
    </xf>
    <xf numFmtId="0" fontId="11" fillId="0" borderId="0" xfId="0" applyFont="1" applyAlignment="1" applyProtection="1">
      <alignment horizontal="left" vertical="center" indent="3"/>
    </xf>
    <xf numFmtId="0" fontId="8" fillId="0" borderId="0" xfId="0" applyFont="1" applyAlignment="1" applyProtection="1">
      <alignment horizontal="center" vertical="center" wrapText="1"/>
    </xf>
    <xf numFmtId="164" fontId="8" fillId="0" borderId="18" xfId="0" applyNumberFormat="1" applyFont="1" applyFill="1" applyBorder="1" applyAlignment="1" applyProtection="1">
      <alignment horizontal="center"/>
      <protection locked="0"/>
    </xf>
    <xf numFmtId="164" fontId="8" fillId="0" borderId="20" xfId="0" applyNumberFormat="1" applyFont="1" applyFill="1" applyBorder="1" applyAlignment="1" applyProtection="1">
      <alignment horizontal="center"/>
      <protection locked="0"/>
    </xf>
    <xf numFmtId="164" fontId="8" fillId="0" borderId="19" xfId="0" applyNumberFormat="1" applyFont="1" applyFill="1" applyBorder="1" applyAlignment="1" applyProtection="1">
      <alignment horizontal="center"/>
      <protection locked="0"/>
    </xf>
    <xf numFmtId="0" fontId="40" fillId="12" borderId="0" xfId="0" applyFont="1" applyFill="1" applyAlignment="1" applyProtection="1">
      <alignment horizontal="left" vertical="center"/>
    </xf>
    <xf numFmtId="0" fontId="40" fillId="12" borderId="0" xfId="0" applyFont="1" applyFill="1" applyBorder="1" applyAlignment="1" applyProtection="1">
      <alignment horizontal="left" vertical="center"/>
    </xf>
    <xf numFmtId="0" fontId="4" fillId="11" borderId="0" xfId="0" applyNumberFormat="1" applyFont="1" applyFill="1" applyBorder="1" applyAlignment="1" applyProtection="1">
      <alignment horizontal="center" vertical="center"/>
    </xf>
    <xf numFmtId="167" fontId="54" fillId="11" borderId="0" xfId="0" applyNumberFormat="1" applyFont="1" applyFill="1" applyBorder="1" applyAlignment="1" applyProtection="1">
      <alignment horizontal="center" vertical="center"/>
    </xf>
    <xf numFmtId="0" fontId="31" fillId="0" borderId="0" xfId="0" applyFont="1" applyBorder="1" applyAlignment="1" applyProtection="1">
      <alignment horizontal="center" vertical="center" wrapText="1"/>
    </xf>
    <xf numFmtId="0" fontId="39" fillId="12" borderId="9"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xf>
    <xf numFmtId="0" fontId="2" fillId="5" borderId="0" xfId="0" applyFont="1" applyFill="1" applyAlignment="1" applyProtection="1">
      <alignment horizontal="left" vertical="center"/>
    </xf>
    <xf numFmtId="0" fontId="37" fillId="3" borderId="4" xfId="0" applyFont="1" applyFill="1" applyBorder="1" applyAlignment="1" applyProtection="1">
      <alignment horizontal="center" vertical="center"/>
    </xf>
    <xf numFmtId="0" fontId="19" fillId="8" borderId="21" xfId="0" applyFont="1" applyFill="1" applyBorder="1" applyAlignment="1" applyProtection="1">
      <alignment horizontal="center" vertical="center"/>
    </xf>
    <xf numFmtId="0" fontId="19" fillId="8" borderId="22" xfId="0" applyFont="1" applyFill="1" applyBorder="1" applyAlignment="1" applyProtection="1">
      <alignment horizontal="center" vertical="center"/>
    </xf>
    <xf numFmtId="0" fontId="19" fillId="8" borderId="23" xfId="0" applyFont="1" applyFill="1" applyBorder="1" applyAlignment="1" applyProtection="1">
      <alignment horizontal="center" vertical="center"/>
    </xf>
    <xf numFmtId="0" fontId="25" fillId="0" borderId="21" xfId="0" applyFont="1" applyBorder="1" applyAlignment="1" applyProtection="1">
      <alignment horizontal="center" vertical="center"/>
    </xf>
    <xf numFmtId="0" fontId="25" fillId="0" borderId="22" xfId="0" applyFont="1" applyBorder="1" applyAlignment="1" applyProtection="1">
      <alignment horizontal="center" vertical="center"/>
    </xf>
    <xf numFmtId="0" fontId="25" fillId="0" borderId="23" xfId="0" applyFont="1" applyBorder="1" applyAlignment="1" applyProtection="1">
      <alignment horizontal="center" vertical="center"/>
    </xf>
    <xf numFmtId="0" fontId="19" fillId="12" borderId="9" xfId="0" applyFont="1" applyFill="1" applyBorder="1" applyAlignment="1" applyProtection="1">
      <alignment horizontal="left" vertical="center" wrapText="1"/>
    </xf>
    <xf numFmtId="0" fontId="9" fillId="0" borderId="28"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35" fillId="12" borderId="9" xfId="0" applyFont="1" applyFill="1" applyBorder="1" applyAlignment="1" applyProtection="1">
      <alignment horizontal="left" vertical="center"/>
    </xf>
    <xf numFmtId="0" fontId="12" fillId="12" borderId="9" xfId="0" applyFont="1" applyFill="1" applyBorder="1" applyAlignment="1" applyProtection="1">
      <alignment horizontal="left" vertical="center" wrapText="1"/>
    </xf>
    <xf numFmtId="0" fontId="35" fillId="12" borderId="18" xfId="0" applyFont="1" applyFill="1" applyBorder="1" applyAlignment="1" applyProtection="1">
      <alignment horizontal="left" vertical="center"/>
    </xf>
    <xf numFmtId="0" fontId="35" fillId="12" borderId="19" xfId="0" applyFont="1" applyFill="1" applyBorder="1" applyAlignment="1" applyProtection="1">
      <alignment horizontal="left" vertical="center"/>
    </xf>
    <xf numFmtId="0" fontId="35" fillId="12" borderId="20" xfId="0" applyFont="1" applyFill="1" applyBorder="1" applyAlignment="1" applyProtection="1">
      <alignment horizontal="left" vertical="center"/>
    </xf>
    <xf numFmtId="0" fontId="18" fillId="0" borderId="0" xfId="0" applyFont="1" applyAlignment="1" applyProtection="1">
      <alignment horizontal="left" vertical="top" wrapText="1"/>
    </xf>
    <xf numFmtId="0" fontId="19" fillId="12" borderId="9" xfId="0" applyFont="1" applyFill="1" applyBorder="1" applyAlignment="1" applyProtection="1">
      <alignment horizontal="left" vertical="center"/>
    </xf>
    <xf numFmtId="0" fontId="19" fillId="12" borderId="9" xfId="0" applyFont="1" applyFill="1" applyBorder="1" applyAlignment="1" applyProtection="1">
      <alignment horizontal="center" vertical="center"/>
    </xf>
    <xf numFmtId="0" fontId="19" fillId="12" borderId="9" xfId="0" applyFont="1" applyFill="1" applyBorder="1" applyAlignment="1" applyProtection="1">
      <alignment horizontal="left" vertical="center" wrapText="1" indent="1"/>
    </xf>
    <xf numFmtId="0" fontId="19" fillId="12" borderId="9" xfId="0" applyFont="1" applyFill="1" applyBorder="1" applyAlignment="1" applyProtection="1">
      <alignment horizontal="left" vertical="center" indent="1"/>
    </xf>
    <xf numFmtId="0" fontId="27" fillId="12" borderId="9" xfId="0" applyFont="1" applyFill="1" applyBorder="1" applyAlignment="1" applyProtection="1">
      <alignment horizontal="left" vertical="center"/>
    </xf>
    <xf numFmtId="0" fontId="9" fillId="7" borderId="24" xfId="0" applyFont="1" applyFill="1" applyBorder="1" applyAlignment="1" applyProtection="1">
      <alignment horizontal="center" vertical="center"/>
    </xf>
    <xf numFmtId="0" fontId="8" fillId="8" borderId="9" xfId="0" applyFont="1" applyFill="1" applyBorder="1" applyAlignment="1" applyProtection="1">
      <alignment horizontal="center" vertical="center"/>
    </xf>
    <xf numFmtId="0" fontId="19" fillId="8" borderId="24" xfId="0" applyFont="1" applyFill="1" applyBorder="1" applyAlignment="1" applyProtection="1">
      <alignment horizontal="center" vertical="center"/>
    </xf>
    <xf numFmtId="0" fontId="13" fillId="3" borderId="2" xfId="0" applyFont="1" applyFill="1" applyBorder="1" applyAlignment="1" applyProtection="1">
      <alignment horizontal="right"/>
    </xf>
    <xf numFmtId="0" fontId="25" fillId="0" borderId="24" xfId="0" applyFont="1" applyBorder="1" applyAlignment="1" applyProtection="1">
      <alignment horizontal="center" vertical="center"/>
    </xf>
    <xf numFmtId="165" fontId="8" fillId="12" borderId="9" xfId="0" applyNumberFormat="1" applyFont="1" applyFill="1" applyBorder="1" applyAlignment="1" applyProtection="1">
      <alignment horizontal="center" vertical="center"/>
    </xf>
    <xf numFmtId="0" fontId="12" fillId="12" borderId="9" xfId="0" applyFont="1" applyFill="1" applyBorder="1" applyAlignment="1" applyProtection="1">
      <alignment horizontal="left" vertical="center"/>
    </xf>
    <xf numFmtId="0" fontId="26" fillId="13" borderId="8" xfId="0" applyFont="1" applyFill="1" applyBorder="1" applyAlignment="1" applyProtection="1">
      <alignment horizontal="left" vertical="center" wrapText="1"/>
    </xf>
    <xf numFmtId="0" fontId="26" fillId="13" borderId="0" xfId="0" applyFont="1" applyFill="1" applyBorder="1" applyAlignment="1" applyProtection="1">
      <alignment horizontal="left" vertical="center" wrapText="1"/>
    </xf>
    <xf numFmtId="0" fontId="26" fillId="13" borderId="7" xfId="0" applyFont="1" applyFill="1" applyBorder="1" applyAlignment="1" applyProtection="1">
      <alignment horizontal="left" vertical="center" wrapText="1"/>
    </xf>
    <xf numFmtId="0" fontId="11" fillId="0" borderId="18" xfId="0" applyFont="1" applyFill="1" applyBorder="1" applyAlignment="1" applyProtection="1">
      <alignment horizontal="left"/>
      <protection locked="0"/>
    </xf>
    <xf numFmtId="0" fontId="11" fillId="0" borderId="19" xfId="0" applyFont="1" applyFill="1" applyBorder="1" applyAlignment="1" applyProtection="1">
      <alignment horizontal="left"/>
      <protection locked="0"/>
    </xf>
    <xf numFmtId="0" fontId="11" fillId="0" borderId="20" xfId="0" applyFont="1" applyFill="1" applyBorder="1" applyAlignment="1" applyProtection="1">
      <alignment horizontal="left"/>
      <protection locked="0"/>
    </xf>
    <xf numFmtId="0" fontId="55" fillId="0" borderId="18" xfId="0" applyNumberFormat="1" applyFont="1" applyFill="1" applyBorder="1" applyAlignment="1" applyProtection="1">
      <alignment horizontal="center"/>
      <protection locked="0"/>
    </xf>
    <xf numFmtId="0" fontId="55" fillId="0" borderId="19" xfId="0" applyNumberFormat="1" applyFont="1" applyFill="1" applyBorder="1" applyAlignment="1" applyProtection="1">
      <alignment horizontal="center"/>
      <protection locked="0"/>
    </xf>
    <xf numFmtId="0" fontId="55" fillId="0" borderId="20" xfId="0" applyNumberFormat="1" applyFont="1" applyFill="1" applyBorder="1" applyAlignment="1" applyProtection="1">
      <alignment horizontal="center"/>
      <protection locked="0"/>
    </xf>
    <xf numFmtId="0" fontId="8" fillId="12" borderId="18" xfId="0" applyFont="1" applyFill="1" applyBorder="1" applyAlignment="1" applyProtection="1">
      <alignment horizontal="center" vertical="center"/>
    </xf>
    <xf numFmtId="0" fontId="8" fillId="12" borderId="19" xfId="0" applyFont="1" applyFill="1" applyBorder="1" applyAlignment="1" applyProtection="1">
      <alignment horizontal="center" vertical="center"/>
    </xf>
    <xf numFmtId="0" fontId="8" fillId="12" borderId="20" xfId="0" applyFont="1" applyFill="1" applyBorder="1" applyAlignment="1" applyProtection="1">
      <alignment horizontal="center" vertical="center"/>
    </xf>
    <xf numFmtId="0" fontId="27" fillId="0" borderId="8"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12" fillId="9" borderId="21" xfId="0" applyNumberFormat="1" applyFont="1" applyFill="1" applyBorder="1" applyAlignment="1" applyProtection="1">
      <alignment horizontal="center" vertical="center" wrapText="1"/>
    </xf>
    <xf numFmtId="0" fontId="12" fillId="9" borderId="22" xfId="0" applyNumberFormat="1" applyFont="1" applyFill="1" applyBorder="1" applyAlignment="1" applyProtection="1">
      <alignment horizontal="center" vertical="center" wrapText="1"/>
    </xf>
    <xf numFmtId="0" fontId="12" fillId="9" borderId="23" xfId="0" applyNumberFormat="1" applyFont="1" applyFill="1" applyBorder="1" applyAlignment="1" applyProtection="1">
      <alignment horizontal="center" vertical="center" wrapText="1"/>
    </xf>
    <xf numFmtId="49" fontId="8" fillId="12" borderId="18" xfId="0" applyNumberFormat="1" applyFont="1" applyFill="1" applyBorder="1" applyAlignment="1" applyProtection="1">
      <alignment horizontal="center" vertical="center"/>
    </xf>
    <xf numFmtId="0" fontId="13" fillId="3" borderId="6" xfId="0" applyFont="1" applyFill="1" applyBorder="1" applyAlignment="1">
      <alignment horizontal="center" vertical="top"/>
    </xf>
    <xf numFmtId="0" fontId="13" fillId="3" borderId="4" xfId="0" applyFont="1" applyFill="1" applyBorder="1" applyAlignment="1">
      <alignment horizontal="center" vertical="top"/>
    </xf>
    <xf numFmtId="0" fontId="13" fillId="3" borderId="5" xfId="0" applyFont="1" applyFill="1" applyBorder="1" applyAlignment="1">
      <alignment horizontal="center" vertical="top"/>
    </xf>
    <xf numFmtId="0" fontId="9" fillId="7" borderId="21"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23" xfId="0" applyFont="1" applyFill="1" applyBorder="1" applyAlignment="1">
      <alignment horizontal="center" vertical="center"/>
    </xf>
    <xf numFmtId="0" fontId="19" fillId="8" borderId="21" xfId="0" applyFont="1" applyFill="1" applyBorder="1" applyAlignment="1">
      <alignment horizontal="center" vertical="center"/>
    </xf>
    <xf numFmtId="0" fontId="19" fillId="8" borderId="22" xfId="0" applyFont="1" applyFill="1" applyBorder="1" applyAlignment="1">
      <alignment horizontal="center" vertical="center"/>
    </xf>
    <xf numFmtId="0" fontId="19" fillId="8" borderId="23" xfId="0" applyFont="1" applyFill="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7" fillId="0" borderId="0" xfId="0" applyFont="1" applyAlignment="1">
      <alignment horizontal="center" vertical="center" wrapText="1"/>
    </xf>
    <xf numFmtId="0" fontId="11" fillId="4" borderId="0" xfId="0" applyFont="1" applyFill="1" applyAlignment="1">
      <alignment horizontal="center" vertical="center"/>
    </xf>
    <xf numFmtId="0" fontId="11" fillId="4" borderId="0" xfId="0" applyFont="1" applyFill="1" applyAlignment="1">
      <alignment horizontal="center" wrapText="1"/>
    </xf>
    <xf numFmtId="0" fontId="11" fillId="4" borderId="0" xfId="0" applyFont="1" applyFill="1" applyAlignment="1">
      <alignment horizontal="center"/>
    </xf>
    <xf numFmtId="166" fontId="13" fillId="10" borderId="0" xfId="0" applyNumberFormat="1" applyFont="1" applyFill="1" applyAlignment="1">
      <alignment horizontal="center"/>
    </xf>
    <xf numFmtId="0" fontId="56" fillId="4" borderId="0" xfId="1" applyFont="1" applyFill="1" applyAlignment="1">
      <alignment horizontal="center" wrapText="1"/>
    </xf>
    <xf numFmtId="0" fontId="38" fillId="4" borderId="0" xfId="0" applyFont="1" applyFill="1" applyAlignment="1">
      <alignment horizontal="center" wrapText="1"/>
    </xf>
  </cellXfs>
  <cellStyles count="4">
    <cellStyle name="Lien hypertexte" xfId="1" builtinId="8"/>
    <cellStyle name="Monétaire" xfId="2" builtinId="4"/>
    <cellStyle name="Normal" xfId="0" builtinId="0"/>
    <cellStyle name="Normal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5 - Pièces justificatives'!$A$12" lockText="1" noThreeD="1"/>
</file>

<file path=xl/ctrlProps/ctrlProp2.xml><?xml version="1.0" encoding="utf-8"?>
<formControlPr xmlns="http://schemas.microsoft.com/office/spreadsheetml/2009/9/main" objectType="CheckBox" fmlaLink="'5 - Pièces justificatives'!$A$13" lockText="1" noThreeD="1"/>
</file>

<file path=xl/ctrlProps/ctrlProp3.xml><?xml version="1.0" encoding="utf-8"?>
<formControlPr xmlns="http://schemas.microsoft.com/office/spreadsheetml/2009/9/main" objectType="CheckBox" fmlaLink="'5 - Pièces justificatives'!$A$14" lockText="1" noThreeD="1"/>
</file>

<file path=xl/ctrlProps/ctrlProp4.xml><?xml version="1.0" encoding="utf-8"?>
<formControlPr xmlns="http://schemas.microsoft.com/office/spreadsheetml/2009/9/main" objectType="CheckBox" fmlaLink="'5 - Pièces justificatives'!$A$15" lockText="1" noThreeD="1"/>
</file>

<file path=xl/ctrlProps/ctrlProp5.xml><?xml version="1.0" encoding="utf-8"?>
<formControlPr xmlns="http://schemas.microsoft.com/office/spreadsheetml/2009/9/main" objectType="CheckBox" fmlaLink="'5 - Pièces justificatives'!$A$1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40</xdr:row>
      <xdr:rowOff>104775</xdr:rowOff>
    </xdr:from>
    <xdr:to>
      <xdr:col>11</xdr:col>
      <xdr:colOff>266700</xdr:colOff>
      <xdr:row>49</xdr:row>
      <xdr:rowOff>110765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42925" y="8763000"/>
          <a:ext cx="6429375" cy="1806215"/>
        </a:xfrm>
        <a:prstGeom prst="rect">
          <a:avLst/>
        </a:prstGeom>
      </xdr:spPr>
    </xdr:pic>
    <xdr:clientData/>
  </xdr:twoCellAnchor>
  <xdr:twoCellAnchor editAs="oneCell">
    <xdr:from>
      <xdr:col>0</xdr:col>
      <xdr:colOff>552450</xdr:colOff>
      <xdr:row>17</xdr:row>
      <xdr:rowOff>38100</xdr:rowOff>
    </xdr:from>
    <xdr:to>
      <xdr:col>11</xdr:col>
      <xdr:colOff>248543</xdr:colOff>
      <xdr:row>40</xdr:row>
      <xdr:rowOff>191169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2450" y="4057650"/>
          <a:ext cx="6401693" cy="4791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1095375</xdr:colOff>
          <xdr:row>53</xdr:row>
          <xdr:rowOff>66675</xdr:rowOff>
        </xdr:from>
        <xdr:to>
          <xdr:col>2</xdr:col>
          <xdr:colOff>123825</xdr:colOff>
          <xdr:row>53</xdr:row>
          <xdr:rowOff>276225</xdr:rowOff>
        </xdr:to>
        <xdr:sp macro="" textlink="">
          <xdr:nvSpPr>
            <xdr:cNvPr id="16418" name="Check Box 1058"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54</xdr:row>
          <xdr:rowOff>66675</xdr:rowOff>
        </xdr:from>
        <xdr:to>
          <xdr:col>2</xdr:col>
          <xdr:colOff>104775</xdr:colOff>
          <xdr:row>54</xdr:row>
          <xdr:rowOff>276225</xdr:rowOff>
        </xdr:to>
        <xdr:sp macro="" textlink="">
          <xdr:nvSpPr>
            <xdr:cNvPr id="16419" name="Check Box 1059"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55</xdr:row>
          <xdr:rowOff>66675</xdr:rowOff>
        </xdr:from>
        <xdr:to>
          <xdr:col>2</xdr:col>
          <xdr:colOff>114300</xdr:colOff>
          <xdr:row>55</xdr:row>
          <xdr:rowOff>276225</xdr:rowOff>
        </xdr:to>
        <xdr:sp macro="" textlink="">
          <xdr:nvSpPr>
            <xdr:cNvPr id="16420" name="Check Box 1060"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56</xdr:row>
          <xdr:rowOff>47625</xdr:rowOff>
        </xdr:from>
        <xdr:to>
          <xdr:col>2</xdr:col>
          <xdr:colOff>114300</xdr:colOff>
          <xdr:row>56</xdr:row>
          <xdr:rowOff>257175</xdr:rowOff>
        </xdr:to>
        <xdr:sp macro="" textlink="">
          <xdr:nvSpPr>
            <xdr:cNvPr id="16421" name="Check Box 1061"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57</xdr:row>
          <xdr:rowOff>66675</xdr:rowOff>
        </xdr:from>
        <xdr:to>
          <xdr:col>2</xdr:col>
          <xdr:colOff>114300</xdr:colOff>
          <xdr:row>57</xdr:row>
          <xdr:rowOff>276225</xdr:rowOff>
        </xdr:to>
        <xdr:sp macro="" textlink="">
          <xdr:nvSpPr>
            <xdr:cNvPr id="16422" name="Check Box 1062"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257175</xdr:colOff>
      <xdr:row>2</xdr:row>
      <xdr:rowOff>19050</xdr:rowOff>
    </xdr:from>
    <xdr:to>
      <xdr:col>1</xdr:col>
      <xdr:colOff>942975</xdr:colOff>
      <xdr:row>6</xdr:row>
      <xdr:rowOff>171450</xdr:rowOff>
    </xdr:to>
    <xdr:pic>
      <xdr:nvPicPr>
        <xdr:cNvPr id="16644" name="Picture 1" descr="HteVienne-rvb">
          <a:extLst>
            <a:ext uri="{FF2B5EF4-FFF2-40B4-BE49-F238E27FC236}">
              <a16:creationId xmlns:a16="http://schemas.microsoft.com/office/drawing/2014/main" id="{00000000-0008-0000-0100-000004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390525"/>
          <a:ext cx="685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771525</xdr:colOff>
      <xdr:row>59</xdr:row>
      <xdr:rowOff>47625</xdr:rowOff>
    </xdr:from>
    <xdr:to>
      <xdr:col>6</xdr:col>
      <xdr:colOff>314325</xdr:colOff>
      <xdr:row>66</xdr:row>
      <xdr:rowOff>142875</xdr:rowOff>
    </xdr:to>
    <xdr:pic>
      <xdr:nvPicPr>
        <xdr:cNvPr id="9" name="Image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a:stretch>
          <a:fillRect/>
        </a:stretch>
      </xdr:blipFill>
      <xdr:spPr>
        <a:xfrm>
          <a:off x="6296025" y="11191875"/>
          <a:ext cx="1428750" cy="1428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2</xdr:row>
      <xdr:rowOff>85725</xdr:rowOff>
    </xdr:from>
    <xdr:to>
      <xdr:col>1</xdr:col>
      <xdr:colOff>942975</xdr:colOff>
      <xdr:row>7</xdr:row>
      <xdr:rowOff>104775</xdr:rowOff>
    </xdr:to>
    <xdr:pic>
      <xdr:nvPicPr>
        <xdr:cNvPr id="17637" name="Picture 1" descr="HteVienne-rvb">
          <a:extLst>
            <a:ext uri="{FF2B5EF4-FFF2-40B4-BE49-F238E27FC236}">
              <a16:creationId xmlns:a16="http://schemas.microsoft.com/office/drawing/2014/main" id="{00000000-0008-0000-0200-0000E5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685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xdr:row>
      <xdr:rowOff>85725</xdr:rowOff>
    </xdr:from>
    <xdr:to>
      <xdr:col>3</xdr:col>
      <xdr:colOff>19050</xdr:colOff>
      <xdr:row>6</xdr:row>
      <xdr:rowOff>38100</xdr:rowOff>
    </xdr:to>
    <xdr:pic>
      <xdr:nvPicPr>
        <xdr:cNvPr id="18643" name="Picture 1" descr="HteVienne-rvb">
          <a:extLst>
            <a:ext uri="{FF2B5EF4-FFF2-40B4-BE49-F238E27FC236}">
              <a16:creationId xmlns:a16="http://schemas.microsoft.com/office/drawing/2014/main" id="{00000000-0008-0000-0300-0000D3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266700"/>
          <a:ext cx="685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390525</xdr:colOff>
      <xdr:row>2</xdr:row>
      <xdr:rowOff>123825</xdr:rowOff>
    </xdr:from>
    <xdr:to>
      <xdr:col>0</xdr:col>
      <xdr:colOff>1076325</xdr:colOff>
      <xdr:row>5</xdr:row>
      <xdr:rowOff>533400</xdr:rowOff>
    </xdr:to>
    <xdr:pic>
      <xdr:nvPicPr>
        <xdr:cNvPr id="19667" name="Picture 1" descr="HteVienne-rvb">
          <a:extLst>
            <a:ext uri="{FF2B5EF4-FFF2-40B4-BE49-F238E27FC236}">
              <a16:creationId xmlns:a16="http://schemas.microsoft.com/office/drawing/2014/main" id="{00000000-0008-0000-0400-0000D34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28625"/>
          <a:ext cx="685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fc-partenaires.caflimoges@caf.cnafmail.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0000"/>
  </sheetPr>
  <dimension ref="B1:O34"/>
  <sheetViews>
    <sheetView showGridLines="0" tabSelected="1" topLeftCell="A4" zoomScaleNormal="100" workbookViewId="0">
      <selection activeCell="N50" sqref="N50"/>
    </sheetView>
  </sheetViews>
  <sheetFormatPr baseColWidth="10" defaultColWidth="9.140625" defaultRowHeight="15.75" x14ac:dyDescent="0.25"/>
  <cols>
    <col min="1" max="16384" width="9.140625" style="8"/>
  </cols>
  <sheetData>
    <row r="1" spans="2:15" ht="18.75" x14ac:dyDescent="0.3">
      <c r="B1" s="18"/>
      <c r="C1" s="18" t="s">
        <v>116</v>
      </c>
      <c r="D1" s="18"/>
      <c r="E1" s="18"/>
      <c r="F1" s="18"/>
      <c r="G1" s="18"/>
      <c r="H1" s="18"/>
      <c r="I1" s="18"/>
      <c r="J1" s="18"/>
      <c r="K1" s="18"/>
      <c r="L1" s="18"/>
      <c r="M1" s="18"/>
      <c r="N1" s="18"/>
      <c r="O1" s="18"/>
    </row>
    <row r="2" spans="2:15" ht="18.75" x14ac:dyDescent="0.3">
      <c r="B2" s="18"/>
      <c r="C2" s="18"/>
      <c r="D2" s="18"/>
      <c r="E2" s="18"/>
      <c r="F2" s="18"/>
      <c r="G2" s="18"/>
      <c r="H2" s="18"/>
      <c r="I2" s="18"/>
      <c r="J2" s="18"/>
      <c r="K2" s="18"/>
      <c r="L2" s="18"/>
      <c r="M2" s="18"/>
      <c r="N2" s="18"/>
      <c r="O2" s="18"/>
    </row>
    <row r="3" spans="2:15" ht="18.75" x14ac:dyDescent="0.3">
      <c r="B3" s="18"/>
      <c r="C3" s="18"/>
      <c r="D3" s="18"/>
      <c r="E3" s="18"/>
      <c r="F3" s="18"/>
      <c r="G3" s="18"/>
      <c r="H3" s="18"/>
      <c r="I3" s="18"/>
      <c r="J3" s="18"/>
      <c r="K3" s="18"/>
      <c r="L3" s="18"/>
      <c r="M3" s="18"/>
      <c r="N3" s="18"/>
      <c r="O3" s="18"/>
    </row>
    <row r="4" spans="2:15" ht="18.75" x14ac:dyDescent="0.3">
      <c r="B4" s="18" t="s">
        <v>98</v>
      </c>
      <c r="C4" s="18"/>
      <c r="D4" s="18"/>
      <c r="E4" s="18"/>
      <c r="F4" s="18"/>
      <c r="G4" s="18"/>
      <c r="H4" s="18"/>
      <c r="I4" s="18"/>
      <c r="J4" s="18"/>
      <c r="K4" s="18"/>
      <c r="L4" s="18"/>
      <c r="M4" s="18"/>
      <c r="N4" s="18"/>
      <c r="O4" s="18"/>
    </row>
    <row r="5" spans="2:15" ht="18.75" x14ac:dyDescent="0.3">
      <c r="B5" s="18"/>
      <c r="C5" s="18" t="s">
        <v>139</v>
      </c>
      <c r="D5" s="18"/>
      <c r="E5" s="18"/>
      <c r="F5" s="18"/>
      <c r="G5" s="18"/>
      <c r="H5" s="18"/>
      <c r="I5" s="18"/>
      <c r="J5" s="18"/>
      <c r="K5" s="18"/>
      <c r="L5" s="18"/>
      <c r="M5" s="18"/>
      <c r="N5" s="18"/>
      <c r="O5" s="18"/>
    </row>
    <row r="6" spans="2:15" ht="18.75" x14ac:dyDescent="0.3">
      <c r="B6" s="18"/>
      <c r="C6" s="18" t="s">
        <v>0</v>
      </c>
      <c r="D6" s="18"/>
      <c r="E6" s="18"/>
      <c r="F6" s="18"/>
      <c r="G6" s="18"/>
      <c r="H6" s="18"/>
      <c r="I6" s="18"/>
      <c r="J6" s="18"/>
      <c r="K6" s="18"/>
      <c r="L6" s="18"/>
      <c r="M6" s="18"/>
      <c r="N6" s="18"/>
      <c r="O6" s="18"/>
    </row>
    <row r="7" spans="2:15" ht="18.75" x14ac:dyDescent="0.3">
      <c r="B7" s="18"/>
      <c r="C7" s="18" t="s">
        <v>90</v>
      </c>
      <c r="D7" s="18"/>
      <c r="E7" s="18"/>
      <c r="F7" s="18"/>
      <c r="G7" s="18"/>
      <c r="H7" s="18"/>
      <c r="I7" s="18"/>
      <c r="J7" s="18"/>
      <c r="K7" s="18"/>
      <c r="L7" s="18"/>
      <c r="M7" s="18"/>
      <c r="N7" s="18"/>
      <c r="O7" s="18"/>
    </row>
    <row r="8" spans="2:15" ht="18.75" x14ac:dyDescent="0.3">
      <c r="B8" s="18"/>
      <c r="C8" s="18" t="s">
        <v>91</v>
      </c>
      <c r="D8" s="18"/>
      <c r="E8" s="18"/>
      <c r="F8" s="18"/>
      <c r="G8" s="18"/>
      <c r="H8" s="18"/>
      <c r="I8" s="18"/>
      <c r="J8" s="18"/>
      <c r="K8" s="18"/>
      <c r="L8" s="18"/>
      <c r="M8" s="18"/>
      <c r="N8" s="18"/>
      <c r="O8" s="18"/>
    </row>
    <row r="9" spans="2:15" ht="18.75" x14ac:dyDescent="0.3">
      <c r="B9" s="18"/>
      <c r="C9" s="18" t="s">
        <v>94</v>
      </c>
      <c r="D9" s="18"/>
      <c r="E9" s="18"/>
      <c r="F9" s="18"/>
      <c r="G9" s="18"/>
      <c r="H9" s="18"/>
      <c r="I9" s="18"/>
      <c r="J9" s="18"/>
      <c r="K9" s="18"/>
      <c r="L9" s="18"/>
      <c r="M9" s="18"/>
      <c r="N9" s="18"/>
      <c r="O9" s="18"/>
    </row>
    <row r="10" spans="2:15" ht="18.75" x14ac:dyDescent="0.3">
      <c r="B10" s="18"/>
      <c r="C10" s="18" t="s">
        <v>92</v>
      </c>
      <c r="D10" s="18"/>
      <c r="E10" s="18"/>
      <c r="F10" s="18"/>
      <c r="G10" s="18"/>
      <c r="H10" s="18"/>
      <c r="I10" s="18"/>
      <c r="J10" s="18"/>
      <c r="K10" s="18"/>
      <c r="L10" s="18"/>
      <c r="M10" s="18"/>
      <c r="N10" s="18"/>
      <c r="O10" s="18"/>
    </row>
    <row r="11" spans="2:15" x14ac:dyDescent="0.25">
      <c r="B11" s="196" t="s">
        <v>1</v>
      </c>
      <c r="C11" s="196"/>
      <c r="D11" s="196"/>
      <c r="E11" s="196"/>
      <c r="F11" s="196"/>
      <c r="G11" s="196"/>
      <c r="H11" s="196"/>
      <c r="I11" s="196"/>
      <c r="J11" s="196"/>
      <c r="K11" s="196"/>
      <c r="L11" s="196"/>
      <c r="M11" s="196"/>
      <c r="N11" s="196"/>
      <c r="O11" s="196"/>
    </row>
    <row r="12" spans="2:15" ht="22.5" customHeight="1" x14ac:dyDescent="0.25">
      <c r="B12" s="196"/>
      <c r="C12" s="196"/>
      <c r="D12" s="196"/>
      <c r="E12" s="196"/>
      <c r="F12" s="196"/>
      <c r="G12" s="196"/>
      <c r="H12" s="196"/>
      <c r="I12" s="196"/>
      <c r="J12" s="196"/>
      <c r="K12" s="196"/>
      <c r="L12" s="196"/>
      <c r="M12" s="196"/>
      <c r="N12" s="196"/>
      <c r="O12" s="196"/>
    </row>
    <row r="13" spans="2:15" ht="18.75" x14ac:dyDescent="0.25">
      <c r="B13" s="19"/>
      <c r="C13" s="19"/>
      <c r="D13" s="19"/>
      <c r="E13" s="19"/>
      <c r="F13" s="19"/>
      <c r="G13" s="19"/>
      <c r="H13" s="19"/>
      <c r="I13" s="19"/>
      <c r="J13" s="19"/>
      <c r="K13" s="19"/>
      <c r="L13" s="19"/>
      <c r="M13" s="19"/>
      <c r="N13" s="19"/>
      <c r="O13" s="19"/>
    </row>
    <row r="14" spans="2:15" ht="18.75" x14ac:dyDescent="0.3">
      <c r="B14" s="18" t="s">
        <v>93</v>
      </c>
      <c r="C14" s="18"/>
      <c r="D14" s="18"/>
      <c r="E14" s="18"/>
      <c r="F14" s="18"/>
      <c r="G14" s="18"/>
      <c r="H14" s="18"/>
      <c r="I14" s="18"/>
      <c r="J14" s="18"/>
      <c r="K14" s="18"/>
      <c r="L14" s="18"/>
      <c r="M14" s="18"/>
      <c r="N14" s="18"/>
      <c r="O14" s="18"/>
    </row>
    <row r="15" spans="2:15" ht="18.75" x14ac:dyDescent="0.3">
      <c r="B15" s="18" t="s">
        <v>2</v>
      </c>
      <c r="C15" s="18"/>
      <c r="D15" s="18"/>
      <c r="E15" s="18"/>
      <c r="F15" s="18"/>
      <c r="G15" s="18"/>
      <c r="H15" s="18"/>
      <c r="I15" s="18"/>
      <c r="J15" s="18"/>
      <c r="K15" s="18"/>
      <c r="L15" s="18"/>
      <c r="M15" s="18"/>
      <c r="N15" s="18"/>
      <c r="O15" s="18"/>
    </row>
    <row r="16" spans="2:15" ht="18.75" x14ac:dyDescent="0.3">
      <c r="B16" s="18" t="s">
        <v>3</v>
      </c>
      <c r="C16" s="18"/>
      <c r="D16" s="18"/>
      <c r="E16" s="18"/>
      <c r="F16" s="18"/>
      <c r="G16" s="18"/>
      <c r="H16" s="18"/>
      <c r="I16" s="18"/>
      <c r="J16" s="18"/>
      <c r="K16" s="18"/>
      <c r="L16" s="18"/>
      <c r="M16" s="18"/>
      <c r="N16" s="18"/>
      <c r="O16" s="18"/>
    </row>
    <row r="21" spans="2:15" ht="18.75" x14ac:dyDescent="0.3">
      <c r="B21" s="99"/>
      <c r="C21" s="99"/>
      <c r="D21" s="99"/>
      <c r="E21" s="99"/>
      <c r="F21" s="99"/>
      <c r="G21" s="99"/>
      <c r="H21" s="99"/>
      <c r="I21" s="99"/>
      <c r="J21" s="100"/>
      <c r="K21" s="100"/>
      <c r="L21" s="100"/>
      <c r="M21" s="100"/>
      <c r="N21" s="100"/>
      <c r="O21" s="100"/>
    </row>
    <row r="22" spans="2:15" x14ac:dyDescent="0.25">
      <c r="B22" s="100"/>
      <c r="C22" s="100"/>
      <c r="D22" s="100"/>
      <c r="E22" s="100"/>
      <c r="F22" s="100"/>
      <c r="G22" s="100"/>
      <c r="H22" s="100"/>
      <c r="I22" s="100"/>
      <c r="J22" s="100"/>
      <c r="K22" s="100"/>
      <c r="L22" s="100"/>
      <c r="M22" s="100"/>
      <c r="N22" s="100"/>
      <c r="O22" s="100"/>
    </row>
    <row r="23" spans="2:15" x14ac:dyDescent="0.25">
      <c r="B23" s="100"/>
      <c r="C23" s="100"/>
      <c r="D23" s="100"/>
      <c r="E23" s="100"/>
      <c r="F23" s="100"/>
      <c r="G23" s="100"/>
      <c r="H23" s="100"/>
      <c r="I23" s="100"/>
      <c r="J23" s="100"/>
      <c r="K23" s="100"/>
      <c r="L23" s="100"/>
      <c r="M23" s="100"/>
      <c r="N23" s="100"/>
      <c r="O23" s="100"/>
    </row>
    <row r="24" spans="2:15" x14ac:dyDescent="0.25">
      <c r="B24" s="100"/>
      <c r="C24" s="100"/>
      <c r="D24" s="100"/>
      <c r="E24" s="100"/>
      <c r="F24" s="100"/>
      <c r="G24" s="100"/>
      <c r="H24" s="100"/>
      <c r="I24" s="100"/>
      <c r="J24" s="100"/>
      <c r="K24" s="100"/>
      <c r="L24" s="100"/>
      <c r="M24" s="100"/>
      <c r="N24" s="100"/>
      <c r="O24" s="100"/>
    </row>
    <row r="25" spans="2:15" x14ac:dyDescent="0.25">
      <c r="B25" s="100"/>
      <c r="C25" s="100"/>
      <c r="D25" s="100"/>
      <c r="E25" s="100"/>
      <c r="F25" s="100"/>
      <c r="G25" s="100"/>
      <c r="H25" s="100"/>
      <c r="I25" s="100"/>
      <c r="J25" s="100"/>
      <c r="K25" s="100"/>
      <c r="L25" s="100"/>
      <c r="M25" s="100"/>
      <c r="N25" s="100"/>
      <c r="O25" s="100"/>
    </row>
    <row r="26" spans="2:15" x14ac:dyDescent="0.25">
      <c r="B26" s="100"/>
      <c r="C26" s="100"/>
      <c r="D26" s="100"/>
      <c r="E26" s="100"/>
      <c r="F26" s="100"/>
      <c r="G26" s="100"/>
      <c r="H26" s="100"/>
      <c r="I26" s="100"/>
      <c r="J26" s="100"/>
      <c r="K26" s="100"/>
      <c r="L26" s="100"/>
      <c r="M26" s="100"/>
      <c r="N26" s="100"/>
      <c r="O26" s="100"/>
    </row>
    <row r="27" spans="2:15" x14ac:dyDescent="0.25">
      <c r="B27" s="100"/>
      <c r="C27" s="100"/>
      <c r="D27" s="100"/>
      <c r="E27" s="100"/>
      <c r="F27" s="100"/>
      <c r="G27" s="100"/>
      <c r="H27" s="100"/>
      <c r="I27" s="100"/>
      <c r="J27" s="100"/>
      <c r="K27" s="100"/>
      <c r="L27" s="100"/>
      <c r="M27" s="100"/>
      <c r="N27" s="100"/>
      <c r="O27" s="100"/>
    </row>
    <row r="28" spans="2:15" x14ac:dyDescent="0.25">
      <c r="B28" s="100"/>
      <c r="C28" s="100"/>
      <c r="D28" s="100"/>
      <c r="E28" s="100"/>
      <c r="F28" s="100"/>
      <c r="G28" s="100"/>
      <c r="H28" s="100"/>
      <c r="I28" s="100"/>
      <c r="J28" s="100"/>
      <c r="K28" s="100"/>
      <c r="L28" s="100"/>
      <c r="M28" s="100"/>
      <c r="N28" s="100"/>
      <c r="O28" s="100"/>
    </row>
    <row r="29" spans="2:15" x14ac:dyDescent="0.25">
      <c r="B29" s="100"/>
      <c r="C29" s="100"/>
      <c r="D29" s="100"/>
      <c r="E29" s="100"/>
      <c r="F29" s="100"/>
      <c r="G29" s="100"/>
      <c r="H29" s="100"/>
      <c r="I29" s="100"/>
      <c r="J29" s="100"/>
      <c r="K29" s="100"/>
      <c r="L29" s="100"/>
      <c r="M29" s="100"/>
      <c r="N29" s="100"/>
      <c r="O29" s="100"/>
    </row>
    <row r="30" spans="2:15" x14ac:dyDescent="0.25">
      <c r="B30" s="100"/>
      <c r="C30" s="100"/>
      <c r="D30" s="100"/>
      <c r="E30" s="100"/>
      <c r="F30" s="100"/>
      <c r="G30" s="100"/>
      <c r="H30" s="100"/>
      <c r="I30" s="100"/>
      <c r="J30" s="100"/>
      <c r="K30" s="100"/>
      <c r="L30" s="100"/>
      <c r="M30" s="100"/>
      <c r="N30" s="100"/>
      <c r="O30" s="100"/>
    </row>
    <row r="31" spans="2:15" x14ac:dyDescent="0.25">
      <c r="B31" s="100"/>
      <c r="C31" s="100"/>
      <c r="D31" s="100"/>
      <c r="E31" s="100"/>
      <c r="F31" s="100"/>
      <c r="G31" s="100"/>
      <c r="H31" s="100"/>
      <c r="I31" s="100"/>
      <c r="J31" s="100"/>
      <c r="K31" s="100"/>
      <c r="L31" s="100"/>
      <c r="M31" s="100"/>
      <c r="N31" s="100"/>
      <c r="O31" s="100"/>
    </row>
    <row r="32" spans="2:15" x14ac:dyDescent="0.25">
      <c r="B32" s="100"/>
      <c r="C32" s="100"/>
      <c r="D32" s="100"/>
      <c r="E32" s="100"/>
      <c r="F32" s="100"/>
      <c r="G32" s="100"/>
      <c r="H32" s="100"/>
      <c r="I32" s="100"/>
      <c r="J32" s="100"/>
      <c r="K32" s="100"/>
      <c r="L32" s="100"/>
      <c r="M32" s="100"/>
      <c r="N32" s="100"/>
      <c r="O32" s="100"/>
    </row>
    <row r="33" spans="2:15" x14ac:dyDescent="0.25">
      <c r="B33" s="100"/>
      <c r="C33" s="100"/>
      <c r="D33" s="100"/>
      <c r="E33" s="100"/>
      <c r="F33" s="100"/>
      <c r="G33" s="100"/>
      <c r="H33" s="100"/>
      <c r="I33" s="100"/>
      <c r="J33" s="100"/>
      <c r="K33" s="100"/>
      <c r="L33" s="100"/>
      <c r="M33" s="100"/>
      <c r="N33" s="100"/>
      <c r="O33" s="100"/>
    </row>
    <row r="34" spans="2:15" x14ac:dyDescent="0.25">
      <c r="B34" s="100"/>
      <c r="C34" s="100"/>
      <c r="D34" s="100"/>
      <c r="E34" s="100"/>
      <c r="F34" s="100"/>
      <c r="G34" s="100"/>
      <c r="H34" s="100"/>
      <c r="I34" s="100"/>
      <c r="J34" s="100"/>
      <c r="K34" s="100"/>
      <c r="L34" s="100"/>
      <c r="M34" s="100"/>
      <c r="N34" s="100"/>
      <c r="O34" s="100"/>
    </row>
  </sheetData>
  <sheetProtection selectLockedCells="1" selectUnlockedCells="1"/>
  <mergeCells count="1">
    <mergeCell ref="B11:O12"/>
  </mergeCells>
  <phoneticPr fontId="28" type="noConversion"/>
  <pageMargins left="0.70866141732283472" right="0.70866141732283472" top="0.74803149606299213" bottom="0.74803149606299213"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R71"/>
  <sheetViews>
    <sheetView showGridLines="0" zoomScaleNormal="100" zoomScaleSheetLayoutView="100" workbookViewId="0">
      <selection activeCell="E11" sqref="E11:I11"/>
    </sheetView>
  </sheetViews>
  <sheetFormatPr baseColWidth="10" defaultColWidth="0" defaultRowHeight="14.25" zeroHeight="1" x14ac:dyDescent="0.2"/>
  <cols>
    <col min="1" max="1" width="11.42578125" style="31" customWidth="1"/>
    <col min="2" max="2" width="19" style="31" customWidth="1"/>
    <col min="3" max="3" width="32.85546875" style="31" customWidth="1"/>
    <col min="4" max="4" width="19.5703125" style="31" customWidth="1"/>
    <col min="5" max="5" width="13.42578125" style="31" customWidth="1"/>
    <col min="6" max="6" width="14.85546875" style="31" customWidth="1"/>
    <col min="7" max="8" width="11.42578125" style="31" customWidth="1"/>
    <col min="9" max="9" width="13" style="31" customWidth="1"/>
    <col min="10" max="10" width="11.42578125" style="31" customWidth="1"/>
    <col min="11" max="16384" width="0" style="31" hidden="1"/>
  </cols>
  <sheetData>
    <row r="1" spans="2:18" s="30" customFormat="1" ht="15" customHeight="1" x14ac:dyDescent="0.2">
      <c r="B1" s="206" t="s">
        <v>4</v>
      </c>
      <c r="C1" s="207"/>
      <c r="D1" s="207"/>
      <c r="E1" s="207"/>
      <c r="F1" s="207"/>
      <c r="G1" s="207"/>
      <c r="H1" s="207"/>
      <c r="I1" s="208"/>
    </row>
    <row r="2" spans="2:18" x14ac:dyDescent="0.2"/>
    <row r="3" spans="2:18" ht="23.25" x14ac:dyDescent="0.25">
      <c r="B3"/>
      <c r="C3" s="209" t="s">
        <v>115</v>
      </c>
      <c r="D3" s="210"/>
      <c r="E3" s="210"/>
      <c r="F3" s="210"/>
      <c r="G3" s="210"/>
      <c r="H3" s="210"/>
      <c r="I3" s="211"/>
      <c r="J3" s="139"/>
      <c r="K3" s="139"/>
      <c r="L3" s="139"/>
      <c r="M3" s="139"/>
      <c r="N3" s="139"/>
      <c r="O3" s="139"/>
    </row>
    <row r="4" spans="2:18" ht="23.25" x14ac:dyDescent="0.35">
      <c r="C4" s="32"/>
      <c r="D4" s="33" t="s">
        <v>96</v>
      </c>
      <c r="E4" s="34"/>
      <c r="F4" s="35">
        <v>2020</v>
      </c>
      <c r="G4" s="34"/>
      <c r="H4" s="34"/>
      <c r="I4" s="36"/>
      <c r="J4" s="139"/>
      <c r="K4" s="139"/>
      <c r="L4" s="139"/>
      <c r="M4" s="139"/>
      <c r="N4" s="139"/>
      <c r="O4" s="139"/>
    </row>
    <row r="5" spans="2:18" ht="14.25" customHeight="1" x14ac:dyDescent="0.25">
      <c r="I5" s="37"/>
      <c r="J5" s="139"/>
      <c r="K5" s="139"/>
      <c r="L5" s="139"/>
      <c r="M5" s="139"/>
      <c r="N5" s="139"/>
      <c r="O5" s="139"/>
    </row>
    <row r="6" spans="2:18" ht="14.25" customHeight="1" x14ac:dyDescent="0.25">
      <c r="I6" s="37"/>
      <c r="J6" s="139"/>
      <c r="K6" s="139"/>
      <c r="L6" s="139"/>
      <c r="M6" s="139"/>
      <c r="N6" s="139"/>
      <c r="O6" s="139"/>
    </row>
    <row r="7" spans="2:18" ht="18" x14ac:dyDescent="0.25">
      <c r="C7" s="38" t="s">
        <v>5</v>
      </c>
      <c r="E7" s="197">
        <v>200600250</v>
      </c>
      <c r="F7" s="198"/>
      <c r="G7" s="198"/>
      <c r="H7" s="198"/>
      <c r="I7" s="199"/>
    </row>
    <row r="8" spans="2:18" ht="8.1" customHeight="1" x14ac:dyDescent="0.2">
      <c r="E8" s="39"/>
      <c r="F8" s="39"/>
    </row>
    <row r="9" spans="2:18" ht="18" x14ac:dyDescent="0.25">
      <c r="C9" s="38" t="s">
        <v>6</v>
      </c>
      <c r="E9" s="200" t="s">
        <v>134</v>
      </c>
      <c r="F9" s="201"/>
      <c r="G9" s="201"/>
      <c r="H9" s="201"/>
      <c r="I9" s="202"/>
      <c r="K9" s="94"/>
      <c r="L9" s="94"/>
      <c r="M9" s="94"/>
      <c r="N9" s="94"/>
      <c r="O9" s="94"/>
      <c r="P9" s="94"/>
      <c r="Q9" s="94"/>
      <c r="R9" s="94"/>
    </row>
    <row r="10" spans="2:18" ht="8.1" customHeight="1" x14ac:dyDescent="0.2">
      <c r="E10" s="39"/>
      <c r="F10" s="39"/>
      <c r="K10" s="94"/>
      <c r="L10" s="94"/>
      <c r="M10" s="94"/>
      <c r="N10" s="94"/>
      <c r="O10" s="94"/>
      <c r="P10" s="94"/>
      <c r="Q10" s="94"/>
      <c r="R10" s="94"/>
    </row>
    <row r="11" spans="2:18" ht="18" x14ac:dyDescent="0.25">
      <c r="C11" s="38" t="s">
        <v>7</v>
      </c>
      <c r="E11" s="203"/>
      <c r="F11" s="204"/>
      <c r="G11" s="204"/>
      <c r="H11" s="204"/>
      <c r="I11" s="205"/>
      <c r="K11" s="94"/>
      <c r="L11" s="94"/>
      <c r="M11" s="94"/>
      <c r="N11" s="94"/>
      <c r="O11" s="94"/>
      <c r="P11" s="94"/>
      <c r="Q11" s="94"/>
      <c r="R11" s="94"/>
    </row>
    <row r="12" spans="2:18" ht="8.1" customHeight="1" x14ac:dyDescent="0.2">
      <c r="E12" s="39"/>
      <c r="F12" s="39"/>
      <c r="K12" s="94"/>
      <c r="L12" s="94"/>
      <c r="M12" s="94"/>
      <c r="N12" s="94"/>
      <c r="O12" s="94"/>
      <c r="P12" s="94"/>
      <c r="Q12" s="94"/>
      <c r="R12" s="94"/>
    </row>
    <row r="13" spans="2:18" ht="18" x14ac:dyDescent="0.25">
      <c r="C13" s="38" t="s">
        <v>8</v>
      </c>
      <c r="E13" s="203"/>
      <c r="F13" s="204"/>
      <c r="G13" s="204"/>
      <c r="H13" s="204"/>
      <c r="I13" s="205"/>
      <c r="K13" s="94"/>
      <c r="L13" s="93"/>
      <c r="M13" s="93"/>
      <c r="N13" s="93"/>
      <c r="O13" s="94"/>
      <c r="P13" s="94"/>
      <c r="Q13" s="94"/>
      <c r="R13" s="94"/>
    </row>
    <row r="14" spans="2:18" ht="8.1" customHeight="1" x14ac:dyDescent="0.2">
      <c r="E14" s="39"/>
      <c r="F14" s="39"/>
      <c r="K14" s="94"/>
      <c r="L14" s="93"/>
      <c r="M14" s="93"/>
      <c r="N14" s="93"/>
      <c r="O14" s="94"/>
      <c r="P14" s="94"/>
      <c r="Q14" s="94"/>
      <c r="R14" s="94"/>
    </row>
    <row r="15" spans="2:18" ht="18" x14ac:dyDescent="0.25">
      <c r="C15" s="38" t="s">
        <v>9</v>
      </c>
      <c r="E15" s="203"/>
      <c r="F15" s="204"/>
      <c r="G15" s="204"/>
      <c r="H15" s="204"/>
      <c r="I15" s="205"/>
      <c r="K15" s="94"/>
      <c r="L15" s="93"/>
      <c r="M15" s="93"/>
      <c r="N15" s="93"/>
      <c r="O15" s="94"/>
      <c r="P15" s="94"/>
      <c r="Q15" s="94"/>
      <c r="R15" s="94"/>
    </row>
    <row r="16" spans="2:18" ht="8.1" customHeight="1" x14ac:dyDescent="0.2">
      <c r="E16" s="39"/>
      <c r="F16" s="39"/>
      <c r="K16" s="94"/>
      <c r="L16" s="93"/>
      <c r="M16" s="93"/>
      <c r="N16" s="93"/>
      <c r="O16" s="94"/>
      <c r="P16" s="94"/>
      <c r="Q16" s="94"/>
      <c r="R16" s="94"/>
    </row>
    <row r="17" spans="2:18" ht="18" x14ac:dyDescent="0.25">
      <c r="C17" s="38" t="s">
        <v>10</v>
      </c>
      <c r="E17" s="203"/>
      <c r="F17" s="204"/>
      <c r="G17" s="204"/>
      <c r="H17" s="204"/>
      <c r="I17" s="205"/>
      <c r="K17" s="94"/>
      <c r="L17" s="94"/>
      <c r="M17" s="94"/>
      <c r="N17" s="94"/>
      <c r="O17" s="94"/>
      <c r="P17" s="94"/>
      <c r="Q17" s="94"/>
      <c r="R17" s="94"/>
    </row>
    <row r="18" spans="2:18" ht="8.1" customHeight="1" x14ac:dyDescent="0.2">
      <c r="E18" s="39"/>
      <c r="F18" s="40"/>
      <c r="K18" s="94"/>
      <c r="L18" s="94"/>
      <c r="M18" s="94"/>
      <c r="N18" s="94"/>
      <c r="O18" s="94"/>
      <c r="P18" s="94"/>
      <c r="Q18" s="94"/>
      <c r="R18" s="94"/>
    </row>
    <row r="19" spans="2:18" ht="18" x14ac:dyDescent="0.25">
      <c r="C19" s="38" t="s">
        <v>88</v>
      </c>
      <c r="E19" s="218" t="s">
        <v>113</v>
      </c>
      <c r="F19" s="219"/>
      <c r="G19" s="219"/>
      <c r="H19" s="219"/>
      <c r="I19" s="220"/>
      <c r="K19" s="94"/>
      <c r="L19" s="94"/>
      <c r="M19" s="94"/>
      <c r="N19" s="94"/>
      <c r="O19" s="94"/>
      <c r="P19" s="94"/>
      <c r="Q19" s="94"/>
      <c r="R19" s="94"/>
    </row>
    <row r="20" spans="2:18" ht="20.25" x14ac:dyDescent="0.3">
      <c r="B20" s="41" t="s">
        <v>11</v>
      </c>
      <c r="K20" s="94"/>
      <c r="L20" s="94"/>
      <c r="M20" s="94"/>
      <c r="N20" s="94"/>
      <c r="O20" s="94"/>
      <c r="P20" s="94"/>
      <c r="Q20" s="94"/>
      <c r="R20" s="94"/>
    </row>
    <row r="21" spans="2:18" x14ac:dyDescent="0.2">
      <c r="K21" s="94"/>
      <c r="L21" s="94"/>
      <c r="M21" s="94"/>
      <c r="N21" s="94"/>
      <c r="O21" s="94"/>
      <c r="P21" s="94"/>
      <c r="Q21" s="94"/>
      <c r="R21" s="94"/>
    </row>
    <row r="22" spans="2:18" ht="18" x14ac:dyDescent="0.25">
      <c r="B22" s="42" t="s">
        <v>12</v>
      </c>
      <c r="C22" s="203"/>
      <c r="D22" s="204"/>
      <c r="E22" s="204"/>
      <c r="F22" s="204"/>
      <c r="G22" s="204"/>
      <c r="H22" s="204"/>
      <c r="I22" s="205"/>
      <c r="K22" s="94"/>
      <c r="L22" s="94"/>
      <c r="M22" s="94"/>
      <c r="N22" s="94"/>
      <c r="O22" s="94"/>
      <c r="P22" s="94"/>
      <c r="Q22" s="94"/>
      <c r="R22" s="94"/>
    </row>
    <row r="23" spans="2:18" ht="8.1" customHeight="1" x14ac:dyDescent="0.2">
      <c r="K23" s="94"/>
      <c r="L23" s="94"/>
      <c r="M23" s="94"/>
      <c r="N23" s="94"/>
      <c r="O23" s="94"/>
      <c r="P23" s="94"/>
      <c r="Q23" s="94"/>
      <c r="R23" s="94"/>
    </row>
    <row r="24" spans="2:18" ht="18" x14ac:dyDescent="0.25">
      <c r="C24" s="42" t="s">
        <v>83</v>
      </c>
      <c r="D24" s="135"/>
      <c r="F24" s="43" t="s">
        <v>84</v>
      </c>
      <c r="G24" s="215"/>
      <c r="H24" s="216"/>
      <c r="I24" s="217"/>
      <c r="K24" s="94"/>
      <c r="L24" s="94"/>
      <c r="M24" s="94"/>
      <c r="N24" s="94"/>
      <c r="O24" s="94"/>
      <c r="P24" s="94"/>
      <c r="Q24" s="94"/>
      <c r="R24" s="94"/>
    </row>
    <row r="25" spans="2:18" ht="8.1" customHeight="1" x14ac:dyDescent="0.2">
      <c r="K25" s="94"/>
      <c r="L25" s="94"/>
      <c r="M25" s="94"/>
      <c r="N25" s="94"/>
      <c r="O25" s="94"/>
      <c r="P25" s="94"/>
      <c r="Q25" s="94"/>
      <c r="R25" s="94"/>
    </row>
    <row r="26" spans="2:18" ht="18" x14ac:dyDescent="0.25">
      <c r="B26" s="42" t="s">
        <v>14</v>
      </c>
      <c r="C26" s="223"/>
      <c r="D26" s="224"/>
      <c r="F26" s="42" t="s">
        <v>15</v>
      </c>
      <c r="G26" s="223"/>
      <c r="H26" s="225"/>
      <c r="I26" s="224"/>
      <c r="K26" s="94"/>
      <c r="L26" s="94"/>
      <c r="M26" s="94"/>
      <c r="N26" s="94"/>
      <c r="O26" s="94"/>
      <c r="P26" s="94"/>
      <c r="Q26" s="94"/>
      <c r="R26" s="94"/>
    </row>
    <row r="27" spans="2:18" ht="8.1" customHeight="1" x14ac:dyDescent="0.2">
      <c r="K27" s="94"/>
      <c r="L27" s="94"/>
      <c r="M27" s="94"/>
      <c r="N27" s="94"/>
      <c r="O27" s="94"/>
      <c r="P27" s="94"/>
      <c r="Q27" s="94"/>
      <c r="R27" s="94"/>
    </row>
    <row r="28" spans="2:18" ht="18" x14ac:dyDescent="0.25">
      <c r="B28" s="42" t="s">
        <v>16</v>
      </c>
      <c r="C28" s="203"/>
      <c r="D28" s="204"/>
      <c r="E28" s="204"/>
      <c r="F28" s="204"/>
      <c r="G28" s="204"/>
      <c r="H28" s="204"/>
      <c r="I28" s="205"/>
      <c r="K28" s="94"/>
      <c r="L28" s="94"/>
      <c r="M28" s="94"/>
      <c r="N28" s="94"/>
      <c r="O28" s="94"/>
      <c r="P28" s="94"/>
      <c r="Q28" s="94"/>
      <c r="R28" s="94"/>
    </row>
    <row r="29" spans="2:18" x14ac:dyDescent="0.2">
      <c r="K29" s="94"/>
      <c r="L29" s="94"/>
      <c r="M29" s="94"/>
      <c r="N29" s="94"/>
      <c r="O29" s="94"/>
      <c r="P29" s="94"/>
      <c r="Q29" s="94"/>
      <c r="R29" s="94"/>
    </row>
    <row r="30" spans="2:18" x14ac:dyDescent="0.2">
      <c r="K30" s="94"/>
      <c r="L30" s="94"/>
      <c r="M30" s="94"/>
      <c r="N30" s="94"/>
      <c r="O30" s="94"/>
      <c r="P30" s="94"/>
      <c r="Q30" s="94"/>
      <c r="R30" s="94"/>
    </row>
    <row r="31" spans="2:18" ht="20.25" x14ac:dyDescent="0.3">
      <c r="B31" s="41" t="s">
        <v>28</v>
      </c>
      <c r="C31" s="44"/>
      <c r="D31" s="44"/>
      <c r="E31" s="44"/>
      <c r="F31" s="44"/>
      <c r="G31" s="44"/>
      <c r="H31" s="44"/>
      <c r="I31" s="44"/>
      <c r="K31" s="94"/>
      <c r="L31" s="94"/>
      <c r="M31" s="94"/>
      <c r="N31" s="94"/>
      <c r="O31" s="94"/>
      <c r="P31" s="94"/>
      <c r="Q31" s="94"/>
      <c r="R31" s="94"/>
    </row>
    <row r="32" spans="2:18" x14ac:dyDescent="0.2">
      <c r="K32" s="94"/>
      <c r="L32" s="94"/>
      <c r="M32" s="94"/>
      <c r="N32" s="94"/>
      <c r="O32" s="94"/>
      <c r="P32" s="94"/>
      <c r="Q32" s="94"/>
      <c r="R32" s="94"/>
    </row>
    <row r="33" spans="2:18" ht="18" x14ac:dyDescent="0.25">
      <c r="B33" s="42" t="s">
        <v>12</v>
      </c>
      <c r="C33" s="212"/>
      <c r="D33" s="213"/>
      <c r="E33" s="213"/>
      <c r="F33" s="213"/>
      <c r="G33" s="213"/>
      <c r="H33" s="213"/>
      <c r="I33" s="214"/>
      <c r="K33" s="94"/>
      <c r="L33" s="94"/>
      <c r="M33" s="94"/>
      <c r="N33" s="94"/>
      <c r="O33" s="94"/>
      <c r="P33" s="94"/>
      <c r="Q33" s="94"/>
      <c r="R33" s="94"/>
    </row>
    <row r="34" spans="2:18" ht="8.1" customHeight="1" x14ac:dyDescent="0.2">
      <c r="C34" s="136"/>
      <c r="D34" s="136"/>
      <c r="E34" s="136"/>
      <c r="F34" s="136"/>
      <c r="G34" s="136"/>
      <c r="H34" s="136"/>
      <c r="I34" s="136"/>
      <c r="K34" s="94"/>
      <c r="L34" s="94"/>
      <c r="M34" s="94"/>
      <c r="N34" s="94"/>
      <c r="O34" s="94"/>
      <c r="P34" s="94"/>
      <c r="Q34" s="94"/>
      <c r="R34" s="94"/>
    </row>
    <row r="35" spans="2:18" ht="18" x14ac:dyDescent="0.25">
      <c r="C35" s="137" t="s">
        <v>83</v>
      </c>
      <c r="D35" s="135"/>
      <c r="E35" s="136"/>
      <c r="F35" s="138" t="s">
        <v>84</v>
      </c>
      <c r="G35" s="215"/>
      <c r="H35" s="216"/>
      <c r="I35" s="217"/>
      <c r="K35" s="94"/>
      <c r="L35" s="94"/>
      <c r="M35" s="94"/>
      <c r="N35" s="94"/>
      <c r="O35" s="94"/>
      <c r="P35" s="94"/>
      <c r="Q35" s="94"/>
      <c r="R35" s="94"/>
    </row>
    <row r="36" spans="2:18" ht="8.1" customHeight="1" x14ac:dyDescent="0.2">
      <c r="C36" s="136"/>
      <c r="D36" s="136"/>
      <c r="E36" s="136"/>
      <c r="F36" s="136"/>
      <c r="G36" s="136"/>
      <c r="H36" s="136"/>
      <c r="I36" s="136"/>
    </row>
    <row r="37" spans="2:18" ht="18" x14ac:dyDescent="0.25">
      <c r="B37" s="42" t="s">
        <v>14</v>
      </c>
      <c r="C37" s="223"/>
      <c r="D37" s="224"/>
      <c r="E37" s="136"/>
      <c r="F37" s="137" t="s">
        <v>15</v>
      </c>
      <c r="G37" s="223"/>
      <c r="H37" s="225"/>
      <c r="I37" s="224"/>
    </row>
    <row r="38" spans="2:18" ht="8.1" customHeight="1" x14ac:dyDescent="0.2">
      <c r="C38" s="136"/>
      <c r="D38" s="136"/>
      <c r="E38" s="136"/>
      <c r="F38" s="136"/>
      <c r="G38" s="136"/>
      <c r="H38" s="136"/>
      <c r="I38" s="136"/>
    </row>
    <row r="39" spans="2:18" ht="18" x14ac:dyDescent="0.25">
      <c r="B39" s="42" t="s">
        <v>16</v>
      </c>
      <c r="C39" s="203"/>
      <c r="D39" s="204"/>
      <c r="E39" s="204"/>
      <c r="F39" s="204"/>
      <c r="G39" s="204"/>
      <c r="H39" s="204"/>
      <c r="I39" s="205"/>
    </row>
    <row r="40" spans="2:18" x14ac:dyDescent="0.2">
      <c r="C40" s="136"/>
      <c r="D40" s="136"/>
      <c r="E40" s="136"/>
      <c r="F40" s="136"/>
      <c r="G40" s="136"/>
      <c r="H40" s="136"/>
      <c r="I40" s="136"/>
    </row>
    <row r="41" spans="2:18" x14ac:dyDescent="0.2">
      <c r="C41" s="136"/>
      <c r="D41" s="136"/>
      <c r="E41" s="136"/>
      <c r="F41" s="136"/>
      <c r="G41" s="136"/>
      <c r="H41" s="136"/>
      <c r="I41" s="136"/>
    </row>
    <row r="42" spans="2:18" ht="20.25" x14ac:dyDescent="0.3">
      <c r="B42" s="41" t="s">
        <v>17</v>
      </c>
      <c r="C42" s="136"/>
      <c r="D42" s="136"/>
      <c r="E42" s="203"/>
      <c r="F42" s="204"/>
      <c r="G42" s="204"/>
      <c r="H42" s="204"/>
      <c r="I42" s="205"/>
    </row>
    <row r="43" spans="2:18" ht="8.1" customHeight="1" x14ac:dyDescent="0.2">
      <c r="C43" s="136"/>
      <c r="D43" s="136"/>
      <c r="E43" s="136"/>
      <c r="F43" s="136"/>
      <c r="G43" s="136"/>
      <c r="H43" s="136"/>
      <c r="I43" s="136"/>
    </row>
    <row r="44" spans="2:18" ht="18" x14ac:dyDescent="0.25">
      <c r="B44" s="42" t="s">
        <v>14</v>
      </c>
      <c r="C44" s="223"/>
      <c r="D44" s="224"/>
      <c r="E44" s="136"/>
      <c r="F44" s="137" t="s">
        <v>15</v>
      </c>
      <c r="G44" s="223"/>
      <c r="H44" s="225"/>
      <c r="I44" s="224"/>
    </row>
    <row r="45" spans="2:18" ht="8.1" customHeight="1" x14ac:dyDescent="0.2">
      <c r="C45" s="136"/>
      <c r="D45" s="136"/>
      <c r="E45" s="136"/>
      <c r="F45" s="136"/>
      <c r="G45" s="136"/>
      <c r="H45" s="136"/>
      <c r="I45" s="136"/>
    </row>
    <row r="46" spans="2:18" ht="18" x14ac:dyDescent="0.25">
      <c r="B46" s="42" t="s">
        <v>16</v>
      </c>
      <c r="C46" s="203"/>
      <c r="D46" s="204"/>
      <c r="E46" s="204"/>
      <c r="F46" s="204"/>
      <c r="G46" s="204"/>
      <c r="H46" s="204"/>
      <c r="I46" s="205"/>
    </row>
    <row r="47" spans="2:18" x14ac:dyDescent="0.2"/>
    <row r="48" spans="2:18" ht="15" customHeight="1" x14ac:dyDescent="0.2">
      <c r="B48" s="222" t="s">
        <v>138</v>
      </c>
      <c r="C48" s="222"/>
      <c r="D48" s="222"/>
      <c r="E48" s="222"/>
      <c r="F48" s="222"/>
      <c r="G48" s="222"/>
      <c r="H48" s="222"/>
      <c r="I48" s="222"/>
    </row>
    <row r="49" spans="2:9" ht="15" customHeight="1" x14ac:dyDescent="0.2">
      <c r="B49" s="222"/>
      <c r="C49" s="222"/>
      <c r="D49" s="222"/>
      <c r="E49" s="222"/>
      <c r="F49" s="222"/>
      <c r="G49" s="222"/>
      <c r="H49" s="222"/>
      <c r="I49" s="222"/>
    </row>
    <row r="50" spans="2:9" ht="15" customHeight="1" x14ac:dyDescent="0.2">
      <c r="B50" s="222"/>
      <c r="C50" s="222"/>
      <c r="D50" s="222"/>
      <c r="E50" s="222"/>
      <c r="F50" s="222"/>
      <c r="G50" s="222"/>
      <c r="H50" s="222"/>
      <c r="I50" s="222"/>
    </row>
    <row r="51" spans="2:9" ht="15" customHeight="1" x14ac:dyDescent="0.2">
      <c r="B51" s="221" t="s">
        <v>89</v>
      </c>
      <c r="C51" s="221"/>
      <c r="D51" s="221"/>
      <c r="E51" s="221"/>
      <c r="F51" s="221"/>
      <c r="G51" s="221"/>
      <c r="H51" s="221"/>
      <c r="I51" s="221"/>
    </row>
    <row r="52" spans="2:9" s="45" customFormat="1" ht="24.95" hidden="1" customHeight="1" x14ac:dyDescent="0.25">
      <c r="C52" s="46"/>
    </row>
    <row r="53" spans="2:9" s="45" customFormat="1" ht="24.95" hidden="1" customHeight="1" x14ac:dyDescent="0.25">
      <c r="C53" s="46"/>
    </row>
    <row r="54" spans="2:9" s="45" customFormat="1" ht="24.95" customHeight="1" x14ac:dyDescent="0.25">
      <c r="B54" s="53"/>
      <c r="C54" s="46" t="s">
        <v>114</v>
      </c>
    </row>
    <row r="55" spans="2:9" s="45" customFormat="1" ht="24.95" customHeight="1" x14ac:dyDescent="0.25">
      <c r="B55" s="53"/>
      <c r="C55" s="46" t="s">
        <v>18</v>
      </c>
    </row>
    <row r="56" spans="2:9" s="45" customFormat="1" ht="24.95" customHeight="1" x14ac:dyDescent="0.25">
      <c r="B56" s="53"/>
      <c r="C56" s="46" t="s">
        <v>19</v>
      </c>
    </row>
    <row r="57" spans="2:9" s="45" customFormat="1" ht="24.95" customHeight="1" x14ac:dyDescent="0.25">
      <c r="B57" s="53"/>
      <c r="C57" s="46" t="s">
        <v>20</v>
      </c>
    </row>
    <row r="58" spans="2:9" s="45" customFormat="1" ht="24.95" customHeight="1" x14ac:dyDescent="0.25">
      <c r="B58" s="53"/>
      <c r="C58" s="46" t="s">
        <v>21</v>
      </c>
    </row>
    <row r="59" spans="2:9" s="45" customFormat="1" ht="18" x14ac:dyDescent="0.25">
      <c r="C59" s="46"/>
    </row>
    <row r="60" spans="2:9" x14ac:dyDescent="0.2"/>
    <row r="61" spans="2:9" ht="15.75" x14ac:dyDescent="0.25">
      <c r="B61" s="123" t="s">
        <v>22</v>
      </c>
      <c r="C61" s="124">
        <f>$E$7</f>
        <v>200600250</v>
      </c>
      <c r="E61"/>
    </row>
    <row r="62" spans="2:9" ht="15" x14ac:dyDescent="0.2">
      <c r="B62" s="123" t="s">
        <v>23</v>
      </c>
      <c r="C62" s="117">
        <f>$F$4</f>
        <v>2020</v>
      </c>
    </row>
    <row r="63" spans="2:9" ht="15" x14ac:dyDescent="0.2">
      <c r="B63" s="123" t="s">
        <v>24</v>
      </c>
      <c r="C63" s="125" t="str">
        <f>$E$9</f>
        <v>ADPPJ RELIANCE</v>
      </c>
    </row>
    <row r="64" spans="2:9" ht="15" x14ac:dyDescent="0.2">
      <c r="B64" s="123" t="s">
        <v>25</v>
      </c>
      <c r="C64" s="117">
        <f>$E$17</f>
        <v>0</v>
      </c>
    </row>
    <row r="65" spans="2:3" ht="15" x14ac:dyDescent="0.2">
      <c r="B65" s="123" t="s">
        <v>13</v>
      </c>
      <c r="C65" s="117">
        <f>$G$35</f>
        <v>0</v>
      </c>
    </row>
    <row r="66" spans="2:3" ht="15" x14ac:dyDescent="0.2">
      <c r="B66" s="123" t="s">
        <v>26</v>
      </c>
      <c r="C66" s="117" t="s">
        <v>105</v>
      </c>
    </row>
    <row r="67" spans="2:3" ht="15" x14ac:dyDescent="0.2">
      <c r="B67" s="123" t="s">
        <v>27</v>
      </c>
      <c r="C67" s="117" t="s">
        <v>97</v>
      </c>
    </row>
    <row r="68" spans="2:3" x14ac:dyDescent="0.2"/>
    <row r="69" spans="2:3" x14ac:dyDescent="0.2"/>
    <row r="70" spans="2:3" x14ac:dyDescent="0.2"/>
    <row r="71" spans="2:3" x14ac:dyDescent="0.2"/>
  </sheetData>
  <sheetProtection sheet="1" selectLockedCells="1"/>
  <mergeCells count="25">
    <mergeCell ref="B51:I51"/>
    <mergeCell ref="B48:I50"/>
    <mergeCell ref="G24:I24"/>
    <mergeCell ref="C26:D26"/>
    <mergeCell ref="G26:I26"/>
    <mergeCell ref="C37:D37"/>
    <mergeCell ref="C44:D44"/>
    <mergeCell ref="C46:I46"/>
    <mergeCell ref="G37:I37"/>
    <mergeCell ref="G44:I44"/>
    <mergeCell ref="E15:I15"/>
    <mergeCell ref="C3:I3"/>
    <mergeCell ref="E42:I42"/>
    <mergeCell ref="E17:I17"/>
    <mergeCell ref="C22:I22"/>
    <mergeCell ref="C33:I33"/>
    <mergeCell ref="G35:I35"/>
    <mergeCell ref="E19:I19"/>
    <mergeCell ref="C39:I39"/>
    <mergeCell ref="C28:I28"/>
    <mergeCell ref="E7:I7"/>
    <mergeCell ref="E9:I9"/>
    <mergeCell ref="E11:I11"/>
    <mergeCell ref="E13:I13"/>
    <mergeCell ref="B1:I1"/>
  </mergeCells>
  <phoneticPr fontId="28" type="noConversion"/>
  <dataValidations xWindow="979" yWindow="225" count="1">
    <dataValidation type="list" allowBlank="1" showInputMessage="1" showErrorMessage="1" prompt="Sélectionner un titre" sqref="E13:I13" xr:uid="{00000000-0002-0000-0100-000000000000}">
      <formula1>"Maire,Directeur/Directrice,Président(e),Gérant (e),Déléguée,Responsable,Autre (préciser ci-dessous)"</formula1>
    </dataValidation>
  </dataValidations>
  <printOptions horizontalCentered="1"/>
  <pageMargins left="0" right="0" top="0.39370078740157483" bottom="0.39370078740157483"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418" r:id="rId4" name="Check Box 1058">
              <controlPr defaultSize="0" autoFill="0" autoLine="0" autoPict="0">
                <anchor>
                  <from>
                    <xdr:col>1</xdr:col>
                    <xdr:colOff>1095375</xdr:colOff>
                    <xdr:row>53</xdr:row>
                    <xdr:rowOff>66675</xdr:rowOff>
                  </from>
                  <to>
                    <xdr:col>2</xdr:col>
                    <xdr:colOff>123825</xdr:colOff>
                    <xdr:row>53</xdr:row>
                    <xdr:rowOff>276225</xdr:rowOff>
                  </to>
                </anchor>
              </controlPr>
            </control>
          </mc:Choice>
        </mc:AlternateContent>
        <mc:AlternateContent xmlns:mc="http://schemas.openxmlformats.org/markup-compatibility/2006">
          <mc:Choice Requires="x14">
            <control shapeId="16419" r:id="rId5" name="Check Box 1059">
              <controlPr defaultSize="0" autoFill="0" autoLine="0" autoPict="0">
                <anchor moveWithCells="1">
                  <from>
                    <xdr:col>1</xdr:col>
                    <xdr:colOff>1085850</xdr:colOff>
                    <xdr:row>54</xdr:row>
                    <xdr:rowOff>66675</xdr:rowOff>
                  </from>
                  <to>
                    <xdr:col>2</xdr:col>
                    <xdr:colOff>104775</xdr:colOff>
                    <xdr:row>54</xdr:row>
                    <xdr:rowOff>276225</xdr:rowOff>
                  </to>
                </anchor>
              </controlPr>
            </control>
          </mc:Choice>
        </mc:AlternateContent>
        <mc:AlternateContent xmlns:mc="http://schemas.openxmlformats.org/markup-compatibility/2006">
          <mc:Choice Requires="x14">
            <control shapeId="16420" r:id="rId6" name="Check Box 1060">
              <controlPr defaultSize="0" autoFill="0" autoLine="0" autoPict="0">
                <anchor moveWithCells="1">
                  <from>
                    <xdr:col>1</xdr:col>
                    <xdr:colOff>1095375</xdr:colOff>
                    <xdr:row>55</xdr:row>
                    <xdr:rowOff>66675</xdr:rowOff>
                  </from>
                  <to>
                    <xdr:col>2</xdr:col>
                    <xdr:colOff>114300</xdr:colOff>
                    <xdr:row>55</xdr:row>
                    <xdr:rowOff>276225</xdr:rowOff>
                  </to>
                </anchor>
              </controlPr>
            </control>
          </mc:Choice>
        </mc:AlternateContent>
        <mc:AlternateContent xmlns:mc="http://schemas.openxmlformats.org/markup-compatibility/2006">
          <mc:Choice Requires="x14">
            <control shapeId="16421" r:id="rId7" name="Check Box 1061">
              <controlPr defaultSize="0" autoFill="0" autoLine="0" autoPict="0">
                <anchor moveWithCells="1">
                  <from>
                    <xdr:col>1</xdr:col>
                    <xdr:colOff>1095375</xdr:colOff>
                    <xdr:row>56</xdr:row>
                    <xdr:rowOff>47625</xdr:rowOff>
                  </from>
                  <to>
                    <xdr:col>2</xdr:col>
                    <xdr:colOff>114300</xdr:colOff>
                    <xdr:row>56</xdr:row>
                    <xdr:rowOff>257175</xdr:rowOff>
                  </to>
                </anchor>
              </controlPr>
            </control>
          </mc:Choice>
        </mc:AlternateContent>
        <mc:AlternateContent xmlns:mc="http://schemas.openxmlformats.org/markup-compatibility/2006">
          <mc:Choice Requires="x14">
            <control shapeId="16422" r:id="rId8" name="Check Box 1062">
              <controlPr defaultSize="0" autoFill="0" autoLine="0" autoPict="0">
                <anchor moveWithCells="1">
                  <from>
                    <xdr:col>1</xdr:col>
                    <xdr:colOff>1095375</xdr:colOff>
                    <xdr:row>57</xdr:row>
                    <xdr:rowOff>66675</xdr:rowOff>
                  </from>
                  <to>
                    <xdr:col>2</xdr:col>
                    <xdr:colOff>114300</xdr:colOff>
                    <xdr:row>57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P42"/>
  <sheetViews>
    <sheetView showGridLines="0" zoomScaleNormal="100" workbookViewId="0">
      <selection activeCell="C15" sqref="C15"/>
    </sheetView>
  </sheetViews>
  <sheetFormatPr baseColWidth="10" defaultRowHeight="14.25" zeroHeight="1" x14ac:dyDescent="0.25"/>
  <cols>
    <col min="1" max="1" width="11.42578125" style="169"/>
    <col min="2" max="2" width="22.28515625" style="169" customWidth="1"/>
    <col min="3" max="3" width="37.140625" style="169" customWidth="1"/>
    <col min="4" max="4" width="19.28515625" style="169" customWidth="1"/>
    <col min="5" max="5" width="26.5703125" style="169" customWidth="1"/>
    <col min="6" max="6" width="23" style="169" customWidth="1"/>
    <col min="7" max="7" width="13" style="169" customWidth="1"/>
    <col min="8" max="8" width="10" style="169" customWidth="1"/>
    <col min="9" max="9" width="19.28515625" style="169" customWidth="1"/>
    <col min="10" max="10" width="20.7109375" style="168" customWidth="1"/>
    <col min="11" max="11" width="24.7109375" style="168" hidden="1" customWidth="1"/>
    <col min="12" max="12" width="12.7109375" style="168" hidden="1" customWidth="1"/>
    <col min="13" max="13" width="11.7109375" style="168" hidden="1" customWidth="1"/>
    <col min="14" max="14" width="5.7109375" style="168" hidden="1" customWidth="1"/>
    <col min="15" max="15" width="20.7109375" style="168" hidden="1" customWidth="1"/>
    <col min="16" max="16" width="0" style="168" hidden="1" customWidth="1"/>
    <col min="17" max="256" width="0" style="169" hidden="1" customWidth="1"/>
    <col min="257" max="16384" width="11.42578125" style="169"/>
  </cols>
  <sheetData>
    <row r="1" spans="2:16" x14ac:dyDescent="0.25">
      <c r="B1" s="232" t="s">
        <v>4</v>
      </c>
      <c r="C1" s="232"/>
      <c r="D1" s="232"/>
      <c r="E1" s="232"/>
      <c r="F1" s="232"/>
      <c r="G1" s="232"/>
      <c r="H1" s="232"/>
      <c r="I1" s="232"/>
    </row>
    <row r="2" spans="2:16" x14ac:dyDescent="0.25"/>
    <row r="3" spans="2:16" ht="18" x14ac:dyDescent="0.25">
      <c r="C3" s="234" t="s">
        <v>106</v>
      </c>
      <c r="D3" s="234"/>
      <c r="E3" s="234"/>
      <c r="F3" s="234"/>
      <c r="G3" s="234"/>
      <c r="H3" s="234"/>
      <c r="I3" s="234"/>
    </row>
    <row r="4" spans="2:16" ht="23.25" x14ac:dyDescent="0.25">
      <c r="C4" s="170"/>
      <c r="D4" s="170"/>
      <c r="E4" s="171" t="s">
        <v>96</v>
      </c>
      <c r="F4" s="172">
        <f>'1 - Identification'!F4</f>
        <v>2020</v>
      </c>
      <c r="G4" s="170"/>
      <c r="H4" s="170"/>
      <c r="I4" s="170"/>
    </row>
    <row r="5" spans="2:16" x14ac:dyDescent="0.25"/>
    <row r="6" spans="2:16" ht="15.75" x14ac:dyDescent="0.25">
      <c r="C6" s="235" t="str">
        <f>CONCATENATE('1 - Identification'!$E$17," - ",'1 - Identification'!$G$35," - ",'1 - Identification'!$E$7," - ",'1 - Identification'!$D$4," - ",'1 - Identification'!$F$4)</f>
        <v xml:space="preserve"> -  - 200600250 - REEL - 2020</v>
      </c>
      <c r="D6" s="236"/>
      <c r="E6" s="236"/>
      <c r="F6" s="236"/>
      <c r="G6" s="236"/>
      <c r="H6" s="236"/>
      <c r="I6" s="237"/>
      <c r="J6" s="148"/>
      <c r="K6" s="149"/>
      <c r="L6" s="149"/>
      <c r="M6" s="149"/>
      <c r="N6" s="149"/>
      <c r="O6" s="149"/>
    </row>
    <row r="7" spans="2:16" x14ac:dyDescent="0.25"/>
    <row r="8" spans="2:16" ht="18" x14ac:dyDescent="0.25">
      <c r="C8" s="238" t="s">
        <v>104</v>
      </c>
      <c r="D8" s="239"/>
      <c r="E8" s="239"/>
      <c r="F8" s="239"/>
      <c r="G8" s="239"/>
      <c r="H8" s="239"/>
      <c r="I8" s="240"/>
      <c r="O8" s="145"/>
    </row>
    <row r="9" spans="2:16" ht="15.75" customHeight="1" x14ac:dyDescent="0.25">
      <c r="J9" s="146"/>
      <c r="K9" s="146"/>
      <c r="L9" s="146"/>
      <c r="M9" s="146"/>
      <c r="N9" s="146"/>
      <c r="O9" s="146"/>
    </row>
    <row r="10" spans="2:16" ht="20.25" customHeight="1" x14ac:dyDescent="0.25">
      <c r="B10" s="233" t="s">
        <v>118</v>
      </c>
      <c r="C10" s="233"/>
      <c r="D10" s="233"/>
      <c r="E10" s="233"/>
      <c r="F10" s="233"/>
      <c r="G10" s="233"/>
      <c r="H10" s="233"/>
      <c r="I10" s="233"/>
    </row>
    <row r="11" spans="2:16" s="88" customFormat="1" ht="33.75" customHeight="1" x14ac:dyDescent="0.25">
      <c r="C11" s="86"/>
      <c r="D11" s="86"/>
      <c r="E11" s="86"/>
      <c r="F11" s="86"/>
      <c r="G11" s="89"/>
      <c r="H11" s="89"/>
      <c r="I11" s="89"/>
      <c r="J11" s="147"/>
      <c r="K11" s="147"/>
      <c r="L11" s="147"/>
      <c r="M11" s="147"/>
      <c r="N11" s="147"/>
      <c r="O11" s="147"/>
      <c r="P11" s="147"/>
    </row>
    <row r="12" spans="2:16" s="88" customFormat="1" ht="59.25" customHeight="1" x14ac:dyDescent="0.25">
      <c r="C12" s="231" t="s">
        <v>102</v>
      </c>
      <c r="D12" s="231" t="s">
        <v>122</v>
      </c>
      <c r="E12" s="231" t="s">
        <v>121</v>
      </c>
      <c r="F12" s="231" t="s">
        <v>120</v>
      </c>
      <c r="G12" s="231" t="s">
        <v>119</v>
      </c>
      <c r="H12" s="92"/>
      <c r="I12" s="104"/>
      <c r="J12" s="147"/>
      <c r="K12" s="147"/>
      <c r="L12" s="147"/>
      <c r="M12" s="147"/>
      <c r="N12" s="147"/>
      <c r="O12" s="147"/>
      <c r="P12" s="147"/>
    </row>
    <row r="13" spans="2:16" s="88" customFormat="1" ht="17.25" customHeight="1" x14ac:dyDescent="0.25">
      <c r="B13" s="230"/>
      <c r="C13" s="231"/>
      <c r="D13" s="231"/>
      <c r="E13" s="231"/>
      <c r="F13" s="231"/>
      <c r="G13" s="231"/>
      <c r="H13" s="92"/>
      <c r="I13" s="105"/>
      <c r="J13" s="147"/>
      <c r="K13" s="147"/>
      <c r="L13" s="147"/>
      <c r="M13" s="147"/>
      <c r="N13" s="147"/>
      <c r="O13" s="147"/>
      <c r="P13" s="147"/>
    </row>
    <row r="14" spans="2:16" s="88" customFormat="1" ht="17.25" customHeight="1" x14ac:dyDescent="0.25">
      <c r="B14" s="230"/>
      <c r="C14" s="231"/>
      <c r="D14" s="231"/>
      <c r="E14" s="231"/>
      <c r="F14" s="231"/>
      <c r="G14" s="231"/>
      <c r="I14" s="105"/>
      <c r="J14" s="147"/>
      <c r="K14" s="147"/>
      <c r="L14" s="147"/>
      <c r="M14" s="147"/>
      <c r="N14" s="147"/>
      <c r="O14" s="147"/>
      <c r="P14" s="147"/>
    </row>
    <row r="15" spans="2:16" s="88" customFormat="1" ht="22.5" customHeight="1" x14ac:dyDescent="0.25">
      <c r="B15" s="230"/>
      <c r="C15" s="173"/>
      <c r="D15" s="173"/>
      <c r="E15" s="173"/>
      <c r="F15" s="173"/>
      <c r="G15" s="173"/>
      <c r="I15" s="105"/>
      <c r="J15" s="147"/>
      <c r="K15" s="147"/>
      <c r="L15" s="147"/>
      <c r="M15" s="147"/>
      <c r="N15" s="147"/>
      <c r="O15" s="147"/>
      <c r="P15" s="147"/>
    </row>
    <row r="16" spans="2:16" s="88" customFormat="1" ht="22.5" customHeight="1" x14ac:dyDescent="0.25">
      <c r="B16" s="230"/>
      <c r="C16" s="140"/>
      <c r="D16" s="141"/>
      <c r="E16" s="141"/>
      <c r="F16" s="141"/>
      <c r="G16" s="142"/>
      <c r="I16" s="106"/>
      <c r="J16" s="147"/>
      <c r="K16" s="147"/>
      <c r="L16" s="147"/>
      <c r="M16" s="147"/>
      <c r="N16" s="147"/>
      <c r="O16" s="147"/>
      <c r="P16" s="147"/>
    </row>
    <row r="17" spans="2:16" s="88" customFormat="1" ht="22.5" customHeight="1" x14ac:dyDescent="0.25">
      <c r="B17" s="230"/>
      <c r="C17" s="140"/>
      <c r="D17" s="141"/>
      <c r="E17" s="141"/>
      <c r="F17" s="141"/>
      <c r="G17" s="142"/>
      <c r="I17" s="107"/>
      <c r="J17" s="147"/>
      <c r="K17" s="147"/>
      <c r="L17" s="147"/>
      <c r="M17" s="147"/>
      <c r="N17" s="147"/>
      <c r="O17" s="147"/>
      <c r="P17" s="147"/>
    </row>
    <row r="18" spans="2:16" s="88" customFormat="1" ht="22.5" customHeight="1" x14ac:dyDescent="0.25">
      <c r="B18" s="230"/>
      <c r="C18" s="140"/>
      <c r="D18" s="141"/>
      <c r="E18" s="141"/>
      <c r="F18" s="141"/>
      <c r="G18" s="142"/>
      <c r="H18" s="87"/>
      <c r="I18" s="107"/>
      <c r="J18" s="147"/>
      <c r="K18" s="147"/>
      <c r="L18" s="147"/>
      <c r="M18" s="147"/>
      <c r="N18" s="147"/>
      <c r="O18" s="147"/>
      <c r="P18" s="147"/>
    </row>
    <row r="19" spans="2:16" s="88" customFormat="1" ht="22.5" customHeight="1" x14ac:dyDescent="0.25">
      <c r="B19" s="230"/>
      <c r="C19" s="173"/>
      <c r="D19" s="143"/>
      <c r="E19" s="143"/>
      <c r="F19" s="143"/>
      <c r="G19" s="144"/>
      <c r="H19" s="91"/>
      <c r="I19" s="107"/>
      <c r="J19" s="147"/>
      <c r="K19" s="147"/>
      <c r="L19" s="147"/>
      <c r="M19" s="147"/>
      <c r="N19" s="147"/>
      <c r="O19" s="147"/>
      <c r="P19" s="147"/>
    </row>
    <row r="20" spans="2:16" s="88" customFormat="1" ht="22.5" customHeight="1" x14ac:dyDescent="0.25">
      <c r="B20" s="230"/>
      <c r="C20" s="140"/>
      <c r="D20" s="141"/>
      <c r="E20" s="141"/>
      <c r="F20" s="141"/>
      <c r="G20" s="142"/>
      <c r="H20" s="91"/>
      <c r="I20" s="107"/>
      <c r="J20" s="147"/>
      <c r="K20" s="147"/>
      <c r="L20" s="147"/>
      <c r="M20" s="147"/>
      <c r="N20" s="147"/>
      <c r="O20" s="147"/>
      <c r="P20" s="147"/>
    </row>
    <row r="21" spans="2:16" s="88" customFormat="1" ht="30" customHeight="1" x14ac:dyDescent="0.25">
      <c r="B21" s="228"/>
      <c r="C21" s="228"/>
      <c r="D21" s="229"/>
      <c r="E21" s="229"/>
      <c r="F21" s="229"/>
      <c r="G21" s="229"/>
      <c r="H21" s="91"/>
      <c r="I21" s="174"/>
      <c r="J21" s="147"/>
      <c r="K21" s="147"/>
      <c r="L21" s="147"/>
      <c r="M21" s="147"/>
      <c r="N21" s="147"/>
      <c r="O21" s="147"/>
      <c r="P21" s="147"/>
    </row>
    <row r="22" spans="2:16" s="88" customFormat="1" ht="30" customHeight="1" x14ac:dyDescent="0.25">
      <c r="B22" s="101" t="s">
        <v>103</v>
      </c>
      <c r="C22" s="101"/>
      <c r="D22" s="101"/>
      <c r="E22" s="101"/>
      <c r="F22" s="101"/>
      <c r="G22" s="101"/>
      <c r="H22" s="101"/>
      <c r="I22" s="101"/>
      <c r="J22" s="147"/>
      <c r="K22" s="147"/>
      <c r="L22" s="147"/>
      <c r="M22" s="147"/>
      <c r="N22" s="147"/>
      <c r="O22" s="147"/>
      <c r="P22" s="147"/>
    </row>
    <row r="23" spans="2:16" s="88" customFormat="1" ht="30" customHeight="1" x14ac:dyDescent="0.25">
      <c r="B23" s="110"/>
      <c r="C23" s="110"/>
      <c r="D23" s="110"/>
      <c r="E23" s="110"/>
      <c r="F23" s="110"/>
      <c r="G23" s="110"/>
      <c r="H23" s="110"/>
      <c r="I23" s="110"/>
      <c r="J23" s="147"/>
      <c r="K23" s="147"/>
      <c r="L23" s="147"/>
      <c r="M23" s="147"/>
      <c r="N23" s="147"/>
      <c r="O23" s="147"/>
      <c r="P23" s="147"/>
    </row>
    <row r="24" spans="2:16" s="86" customFormat="1" ht="21.75" customHeight="1" x14ac:dyDescent="0.25">
      <c r="B24" s="150" t="s">
        <v>101</v>
      </c>
      <c r="C24" s="175"/>
      <c r="D24" s="176"/>
      <c r="E24" s="177"/>
      <c r="G24" s="177"/>
      <c r="H24" s="177"/>
      <c r="I24" s="177"/>
      <c r="J24" s="115"/>
      <c r="K24" s="115"/>
      <c r="L24" s="115"/>
      <c r="M24" s="115"/>
      <c r="N24" s="115"/>
      <c r="O24" s="115"/>
      <c r="P24" s="115"/>
    </row>
    <row r="25" spans="2:16" s="115" customFormat="1" ht="5.25" customHeight="1" x14ac:dyDescent="0.25">
      <c r="B25" s="116"/>
      <c r="C25" s="178"/>
      <c r="D25" s="179"/>
      <c r="E25" s="178"/>
      <c r="G25" s="178"/>
      <c r="H25" s="178"/>
      <c r="I25" s="178"/>
    </row>
    <row r="26" spans="2:16" s="55" customFormat="1" ht="21.75" customHeight="1" x14ac:dyDescent="0.25">
      <c r="B26" s="150" t="s">
        <v>100</v>
      </c>
      <c r="C26" s="175"/>
      <c r="D26" s="176"/>
      <c r="E26" s="177"/>
      <c r="G26" s="177"/>
      <c r="H26" s="177"/>
      <c r="I26" s="177"/>
      <c r="J26" s="180"/>
      <c r="K26" s="180"/>
      <c r="L26" s="180"/>
      <c r="M26" s="180"/>
      <c r="N26" s="180"/>
      <c r="O26" s="180"/>
      <c r="P26" s="180"/>
    </row>
    <row r="27" spans="2:16" s="55" customFormat="1" ht="20.25" customHeight="1" x14ac:dyDescent="0.25">
      <c r="B27" s="109"/>
      <c r="C27" s="177"/>
      <c r="D27" s="106"/>
      <c r="E27" s="177"/>
      <c r="G27" s="177"/>
      <c r="H27" s="177"/>
      <c r="I27" s="177"/>
      <c r="J27" s="180"/>
      <c r="K27" s="180"/>
      <c r="L27" s="180"/>
      <c r="M27" s="180"/>
      <c r="N27" s="180"/>
      <c r="O27" s="180"/>
      <c r="P27" s="180"/>
    </row>
    <row r="28" spans="2:16" s="86" customFormat="1" ht="21.75" customHeight="1" x14ac:dyDescent="0.25">
      <c r="B28" s="150" t="s">
        <v>141</v>
      </c>
      <c r="C28" s="175"/>
      <c r="D28" s="175"/>
      <c r="E28" s="175"/>
      <c r="F28" s="176"/>
      <c r="G28" s="177"/>
      <c r="H28" s="177"/>
      <c r="J28" s="115"/>
      <c r="K28" s="115"/>
      <c r="L28" s="115"/>
      <c r="M28" s="115"/>
      <c r="N28" s="115"/>
      <c r="O28" s="115"/>
      <c r="P28" s="115"/>
    </row>
    <row r="29" spans="2:16" s="115" customFormat="1" ht="5.25" customHeight="1" x14ac:dyDescent="0.25">
      <c r="B29" s="116"/>
      <c r="C29" s="178"/>
      <c r="D29" s="178"/>
      <c r="E29" s="178"/>
      <c r="F29" s="179"/>
      <c r="G29" s="178"/>
      <c r="H29" s="178"/>
    </row>
    <row r="30" spans="2:16" s="86" customFormat="1" ht="21.75" customHeight="1" x14ac:dyDescent="0.25">
      <c r="B30" s="150" t="s">
        <v>142</v>
      </c>
      <c r="C30" s="175"/>
      <c r="D30" s="175"/>
      <c r="E30" s="175"/>
      <c r="F30" s="176"/>
      <c r="G30" s="177"/>
      <c r="H30" s="177"/>
      <c r="J30" s="115"/>
      <c r="K30" s="115"/>
      <c r="L30" s="115"/>
      <c r="M30" s="115"/>
      <c r="N30" s="115"/>
      <c r="O30" s="115"/>
      <c r="P30" s="115"/>
    </row>
    <row r="31" spans="2:16" s="115" customFormat="1" ht="5.25" customHeight="1" x14ac:dyDescent="0.25">
      <c r="B31" s="116"/>
      <c r="C31" s="178"/>
      <c r="D31" s="178"/>
      <c r="E31" s="178"/>
      <c r="F31" s="179"/>
      <c r="G31" s="178"/>
      <c r="H31" s="178"/>
    </row>
    <row r="32" spans="2:16" s="86" customFormat="1" ht="21.75" customHeight="1" x14ac:dyDescent="0.25">
      <c r="B32" s="150" t="s">
        <v>140</v>
      </c>
      <c r="C32" s="175"/>
      <c r="D32" s="175"/>
      <c r="E32" s="181"/>
      <c r="F32" s="176"/>
      <c r="G32" s="177"/>
      <c r="H32" s="177"/>
      <c r="J32" s="115"/>
      <c r="K32" s="115"/>
      <c r="L32" s="115"/>
      <c r="M32" s="115"/>
      <c r="N32" s="115"/>
      <c r="O32" s="115"/>
      <c r="P32" s="115"/>
    </row>
    <row r="33" spans="2:16" s="115" customFormat="1" ht="5.25" customHeight="1" x14ac:dyDescent="0.25">
      <c r="B33" s="116"/>
      <c r="C33" s="178"/>
      <c r="D33" s="178"/>
      <c r="E33" s="179"/>
      <c r="F33" s="179"/>
      <c r="G33" s="178"/>
      <c r="H33" s="178"/>
    </row>
    <row r="34" spans="2:16" s="88" customFormat="1" ht="30" customHeight="1" x14ac:dyDescent="0.25">
      <c r="B34" s="228"/>
      <c r="C34" s="228"/>
      <c r="D34" s="229"/>
      <c r="E34" s="229"/>
      <c r="F34" s="229"/>
      <c r="G34" s="229"/>
      <c r="H34" s="91"/>
      <c r="I34" s="114"/>
      <c r="J34" s="147"/>
      <c r="K34" s="147"/>
      <c r="L34" s="147"/>
      <c r="M34" s="147"/>
      <c r="N34" s="147"/>
      <c r="O34" s="147"/>
      <c r="P34" s="147"/>
    </row>
    <row r="35" spans="2:16" s="185" customFormat="1" ht="21" customHeight="1" x14ac:dyDescent="0.25">
      <c r="B35" s="226" t="s">
        <v>137</v>
      </c>
      <c r="C35" s="226"/>
      <c r="D35" s="227"/>
      <c r="E35" s="182"/>
      <c r="F35" s="183"/>
      <c r="G35" s="111"/>
      <c r="H35" s="112"/>
      <c r="I35" s="112"/>
      <c r="J35" s="184"/>
      <c r="K35" s="184"/>
      <c r="L35" s="184"/>
      <c r="M35" s="184"/>
      <c r="N35" s="184"/>
      <c r="O35" s="184"/>
      <c r="P35" s="184"/>
    </row>
    <row r="36" spans="2:16" s="185" customFormat="1" ht="6.75" customHeight="1" x14ac:dyDescent="0.25">
      <c r="B36" s="186"/>
      <c r="C36" s="186"/>
      <c r="D36" s="187"/>
      <c r="E36" s="188"/>
      <c r="F36" s="183"/>
      <c r="G36" s="111"/>
      <c r="H36" s="112"/>
      <c r="I36" s="112"/>
      <c r="J36" s="184"/>
      <c r="K36" s="184"/>
      <c r="L36" s="184"/>
      <c r="M36" s="184"/>
      <c r="N36" s="184"/>
      <c r="O36" s="184"/>
      <c r="P36" s="184"/>
    </row>
    <row r="37" spans="2:16" s="185" customFormat="1" ht="21" customHeight="1" x14ac:dyDescent="0.25">
      <c r="B37" s="189" t="s">
        <v>117</v>
      </c>
      <c r="C37" s="190"/>
      <c r="D37" s="190"/>
      <c r="E37" s="190"/>
      <c r="F37" s="182"/>
      <c r="H37" s="191"/>
      <c r="I37" s="113"/>
      <c r="J37" s="184"/>
      <c r="K37" s="184"/>
      <c r="L37" s="184"/>
      <c r="M37" s="184"/>
      <c r="N37" s="184"/>
      <c r="O37" s="184"/>
      <c r="P37" s="184"/>
    </row>
    <row r="38" spans="2:16" s="88" customFormat="1" ht="30" customHeight="1" x14ac:dyDescent="0.25">
      <c r="B38" s="109"/>
      <c r="C38" s="109"/>
      <c r="D38" s="109"/>
      <c r="E38" s="109"/>
      <c r="F38" s="109"/>
      <c r="G38" s="108"/>
      <c r="H38" s="108"/>
      <c r="I38" s="108"/>
      <c r="J38" s="147"/>
      <c r="K38" s="147"/>
      <c r="L38" s="147"/>
      <c r="M38" s="147"/>
      <c r="N38" s="147"/>
      <c r="O38" s="147"/>
      <c r="P38" s="147"/>
    </row>
    <row r="39" spans="2:16" s="192" customFormat="1" ht="15" hidden="1" x14ac:dyDescent="0.25">
      <c r="B39" s="88"/>
      <c r="C39" s="88"/>
      <c r="D39" s="90"/>
      <c r="E39" s="90"/>
      <c r="F39" s="90"/>
      <c r="G39" s="90"/>
      <c r="H39" s="90"/>
      <c r="I39" s="90"/>
      <c r="J39" s="168"/>
      <c r="K39" s="168"/>
      <c r="L39" s="168"/>
      <c r="M39" s="168"/>
      <c r="N39" s="168"/>
      <c r="O39" s="168"/>
      <c r="P39" s="168"/>
    </row>
    <row r="40" spans="2:16" s="192" customFormat="1" hidden="1" x14ac:dyDescent="0.25">
      <c r="B40" s="193"/>
      <c r="C40" s="194"/>
      <c r="D40" s="194"/>
      <c r="E40" s="194"/>
      <c r="F40" s="194"/>
      <c r="G40" s="194"/>
      <c r="H40" s="194"/>
      <c r="I40" s="194"/>
      <c r="J40" s="168"/>
      <c r="K40" s="168"/>
      <c r="L40" s="168"/>
      <c r="M40" s="168"/>
      <c r="N40" s="168"/>
      <c r="O40" s="168"/>
      <c r="P40" s="168"/>
    </row>
    <row r="41" spans="2:16" hidden="1" x14ac:dyDescent="0.25">
      <c r="B41" s="88"/>
      <c r="C41" s="88"/>
      <c r="D41" s="88"/>
      <c r="E41" s="88"/>
      <c r="F41" s="88"/>
      <c r="G41" s="88"/>
      <c r="H41" s="88"/>
      <c r="I41" s="88"/>
    </row>
    <row r="42" spans="2:16" hidden="1" x14ac:dyDescent="0.25">
      <c r="B42" s="195"/>
      <c r="C42" s="195"/>
      <c r="D42" s="195"/>
      <c r="E42" s="195"/>
      <c r="F42" s="195"/>
      <c r="G42" s="195"/>
      <c r="H42" s="195"/>
      <c r="I42" s="195"/>
    </row>
  </sheetData>
  <sheetProtection sheet="1" selectLockedCells="1"/>
  <protectedRanges>
    <protectedRange sqref="I17:I20" name="Plage1_2_1"/>
    <protectedRange sqref="C16:G18 C20:G20" name="Plage1_2_2"/>
  </protectedRanges>
  <mergeCells count="17">
    <mergeCell ref="B1:I1"/>
    <mergeCell ref="B10:I10"/>
    <mergeCell ref="D21:G21"/>
    <mergeCell ref="C3:I3"/>
    <mergeCell ref="C6:I6"/>
    <mergeCell ref="C8:I8"/>
    <mergeCell ref="B21:C21"/>
    <mergeCell ref="B35:D35"/>
    <mergeCell ref="B34:C34"/>
    <mergeCell ref="D34:G34"/>
    <mergeCell ref="B13:B17"/>
    <mergeCell ref="B18:B20"/>
    <mergeCell ref="C12:C14"/>
    <mergeCell ref="D12:D14"/>
    <mergeCell ref="E12:E14"/>
    <mergeCell ref="F12:F14"/>
    <mergeCell ref="G12:G14"/>
  </mergeCells>
  <dataValidations count="1">
    <dataValidation type="decimal" operator="lessThanOrEqual" allowBlank="1" showInputMessage="1" showErrorMessage="1" error="Le nombre d'heures de préparation est limité à 50% de la durée de la séance." sqref="H12" xr:uid="{00000000-0002-0000-0200-000000000000}">
      <formula1>#REF!/2</formula1>
    </dataValidation>
  </dataValidations>
  <printOptions horizontalCentered="1"/>
  <pageMargins left="0" right="0" top="0.39370078740157483" bottom="0.39370078740157483" header="0" footer="0"/>
  <pageSetup paperSize="9" scale="69" orientation="landscape"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H48"/>
  <sheetViews>
    <sheetView showGridLines="0" zoomScaleNormal="100" workbookViewId="0">
      <selection activeCell="I11" sqref="I11"/>
    </sheetView>
  </sheetViews>
  <sheetFormatPr baseColWidth="10" defaultRowHeight="14.25" x14ac:dyDescent="0.2"/>
  <cols>
    <col min="1" max="1" width="3.140625" style="31" customWidth="1"/>
    <col min="2" max="7" width="5.7109375" style="31" customWidth="1"/>
    <col min="8" max="8" width="18.140625" style="31" customWidth="1"/>
    <col min="9" max="9" width="24.28515625" style="31" customWidth="1"/>
    <col min="10" max="15" width="5.7109375" style="31" customWidth="1"/>
    <col min="16" max="16" width="19.42578125" style="31" customWidth="1"/>
    <col min="17" max="17" width="24.28515625" style="31" customWidth="1"/>
    <col min="18" max="23" width="5.7109375" style="31" customWidth="1"/>
    <col min="24" max="24" width="10.7109375" style="31" customWidth="1"/>
    <col min="25" max="25" width="5.7109375" style="31" customWidth="1"/>
    <col min="26" max="26" width="3.7109375" style="31" customWidth="1"/>
    <col min="27" max="27" width="29.7109375" style="31" customWidth="1"/>
    <col min="28" max="29" width="20.7109375" style="31" customWidth="1"/>
    <col min="30" max="30" width="24.7109375" style="31" customWidth="1"/>
    <col min="31" max="31" width="12.7109375" style="31" customWidth="1"/>
    <col min="32" max="32" width="11.7109375" style="31" customWidth="1"/>
    <col min="33" max="33" width="5.7109375" style="31" customWidth="1"/>
    <col min="34" max="34" width="20.7109375" style="31" customWidth="1"/>
    <col min="35" max="16384" width="11.42578125" style="31"/>
  </cols>
  <sheetData>
    <row r="1" spans="1:34" x14ac:dyDescent="0.2">
      <c r="A1" s="256" t="s">
        <v>4</v>
      </c>
      <c r="B1" s="256"/>
      <c r="C1" s="256"/>
      <c r="D1" s="256"/>
      <c r="E1" s="256"/>
      <c r="F1" s="256"/>
      <c r="G1" s="256"/>
      <c r="H1" s="256"/>
      <c r="I1" s="256"/>
      <c r="J1" s="256"/>
      <c r="K1" s="256"/>
      <c r="L1" s="256"/>
      <c r="M1" s="256"/>
      <c r="N1" s="256"/>
      <c r="O1" s="256"/>
      <c r="P1" s="256"/>
      <c r="Q1" s="256"/>
    </row>
    <row r="3" spans="1:34" ht="23.25" x14ac:dyDescent="0.2">
      <c r="E3" s="209" t="s">
        <v>99</v>
      </c>
      <c r="F3" s="210"/>
      <c r="G3" s="210"/>
      <c r="H3" s="210"/>
      <c r="I3" s="210"/>
      <c r="J3" s="210"/>
      <c r="K3" s="210"/>
      <c r="L3" s="210"/>
      <c r="M3" s="210"/>
      <c r="N3" s="210"/>
      <c r="O3" s="210"/>
      <c r="P3" s="210"/>
      <c r="Q3" s="210"/>
      <c r="Z3" s="47"/>
      <c r="AH3" s="40"/>
    </row>
    <row r="4" spans="1:34" ht="23.25" x14ac:dyDescent="0.35">
      <c r="E4" s="32"/>
      <c r="F4" s="34"/>
      <c r="G4" s="34"/>
      <c r="H4" s="48"/>
      <c r="I4" s="34"/>
      <c r="J4" s="33" t="s">
        <v>96</v>
      </c>
      <c r="K4" s="259">
        <f>'1 - Identification'!F4</f>
        <v>2020</v>
      </c>
      <c r="L4" s="259"/>
      <c r="M4" s="34"/>
      <c r="N4" s="34"/>
      <c r="O4" s="34"/>
      <c r="P4" s="34"/>
      <c r="Q4" s="34"/>
      <c r="Z4" s="40"/>
      <c r="AH4" s="40"/>
    </row>
    <row r="6" spans="1:34" ht="15.75" x14ac:dyDescent="0.2">
      <c r="E6" s="258" t="str">
        <f>CONCATENATE('1 - Identification'!$E$17," - ",'1 - Identification'!$G$35," - ",'1 - Identification'!$E$7," - ",'1 - Identification'!$D$4," - ",'1 - Identification'!$F$4)</f>
        <v xml:space="preserve"> -  - 200600250 - REEL - 2020</v>
      </c>
      <c r="F6" s="258"/>
      <c r="G6" s="258"/>
      <c r="H6" s="258"/>
      <c r="I6" s="258"/>
      <c r="J6" s="258"/>
      <c r="K6" s="258"/>
      <c r="L6" s="258"/>
      <c r="M6" s="258"/>
      <c r="N6" s="258"/>
      <c r="O6" s="258"/>
      <c r="P6" s="258"/>
      <c r="Q6" s="258"/>
      <c r="AH6" s="50"/>
    </row>
    <row r="7" spans="1:34" x14ac:dyDescent="0.2">
      <c r="AC7" s="39"/>
    </row>
    <row r="8" spans="1:34" ht="18" x14ac:dyDescent="0.2">
      <c r="E8" s="260" t="s">
        <v>143</v>
      </c>
      <c r="F8" s="260"/>
      <c r="G8" s="260"/>
      <c r="H8" s="260"/>
      <c r="I8" s="260"/>
      <c r="J8" s="260"/>
      <c r="K8" s="260"/>
      <c r="L8" s="260"/>
      <c r="M8" s="260"/>
      <c r="N8" s="260"/>
      <c r="O8" s="260"/>
      <c r="P8" s="260"/>
      <c r="Q8" s="260"/>
      <c r="Y8" s="51"/>
      <c r="AH8" s="51"/>
    </row>
    <row r="9" spans="1:34" ht="15.75" customHeight="1" x14ac:dyDescent="0.2">
      <c r="X9" s="52"/>
      <c r="Y9" s="52"/>
      <c r="Z9" s="52"/>
      <c r="AA9" s="52"/>
      <c r="AB9" s="52"/>
      <c r="AC9" s="52"/>
      <c r="AD9" s="52"/>
      <c r="AE9" s="52"/>
      <c r="AF9" s="52"/>
      <c r="AG9" s="52"/>
      <c r="AH9" s="52"/>
    </row>
    <row r="10" spans="1:34" s="45" customFormat="1" ht="18.75" customHeight="1" x14ac:dyDescent="0.25">
      <c r="B10" s="257" t="s">
        <v>29</v>
      </c>
      <c r="C10" s="257"/>
      <c r="D10" s="257"/>
      <c r="E10" s="257"/>
      <c r="F10" s="257"/>
      <c r="G10" s="257"/>
      <c r="H10" s="257"/>
      <c r="I10" s="257"/>
      <c r="J10" s="257" t="s">
        <v>30</v>
      </c>
      <c r="K10" s="257"/>
      <c r="L10" s="257"/>
      <c r="M10" s="257"/>
      <c r="N10" s="257"/>
      <c r="O10" s="257"/>
      <c r="P10" s="257"/>
      <c r="Q10" s="257"/>
    </row>
    <row r="11" spans="1:34" s="45" customFormat="1" ht="24.95" customHeight="1" x14ac:dyDescent="0.25">
      <c r="B11" s="255" t="s">
        <v>31</v>
      </c>
      <c r="C11" s="255"/>
      <c r="D11" s="255"/>
      <c r="E11" s="255"/>
      <c r="F11" s="255"/>
      <c r="G11" s="255"/>
      <c r="H11" s="255"/>
      <c r="I11" s="151"/>
      <c r="J11" s="246" t="s">
        <v>32</v>
      </c>
      <c r="K11" s="246"/>
      <c r="L11" s="246"/>
      <c r="M11" s="246"/>
      <c r="N11" s="246"/>
      <c r="O11" s="246"/>
      <c r="P11" s="246"/>
      <c r="Q11" s="152"/>
    </row>
    <row r="12" spans="1:34" s="45" customFormat="1" ht="24.95" customHeight="1" x14ac:dyDescent="0.25">
      <c r="B12" s="255" t="s">
        <v>33</v>
      </c>
      <c r="C12" s="255"/>
      <c r="D12" s="255"/>
      <c r="E12" s="255"/>
      <c r="F12" s="255"/>
      <c r="G12" s="255"/>
      <c r="H12" s="255"/>
      <c r="I12" s="151"/>
      <c r="J12" s="246"/>
      <c r="K12" s="246"/>
      <c r="L12" s="246"/>
      <c r="M12" s="246"/>
      <c r="N12" s="246"/>
      <c r="O12" s="246"/>
      <c r="P12" s="246"/>
      <c r="Q12" s="152"/>
    </row>
    <row r="13" spans="1:34" s="45" customFormat="1" ht="33.75" customHeight="1" x14ac:dyDescent="0.25">
      <c r="B13" s="255" t="s">
        <v>34</v>
      </c>
      <c r="C13" s="255"/>
      <c r="D13" s="255"/>
      <c r="E13" s="255"/>
      <c r="F13" s="255"/>
      <c r="G13" s="255"/>
      <c r="H13" s="255"/>
      <c r="I13" s="166">
        <f>SUM(I14:I17)</f>
        <v>0</v>
      </c>
      <c r="J13" s="246" t="s">
        <v>109</v>
      </c>
      <c r="K13" s="246"/>
      <c r="L13" s="246"/>
      <c r="M13" s="246"/>
      <c r="N13" s="246"/>
      <c r="O13" s="246"/>
      <c r="P13" s="246"/>
      <c r="Q13" s="152"/>
    </row>
    <row r="14" spans="1:34" s="45" customFormat="1" ht="24.95" customHeight="1" x14ac:dyDescent="0.25">
      <c r="B14" s="245" t="s">
        <v>124</v>
      </c>
      <c r="C14" s="245"/>
      <c r="D14" s="245"/>
      <c r="E14" s="245"/>
      <c r="F14" s="245"/>
      <c r="G14" s="245"/>
      <c r="H14" s="245"/>
      <c r="I14" s="151"/>
      <c r="J14" s="246" t="s">
        <v>110</v>
      </c>
      <c r="K14" s="246"/>
      <c r="L14" s="246"/>
      <c r="M14" s="246"/>
      <c r="N14" s="246"/>
      <c r="O14" s="246"/>
      <c r="P14" s="246"/>
      <c r="Q14" s="152"/>
    </row>
    <row r="15" spans="1:34" s="45" customFormat="1" ht="24.95" customHeight="1" x14ac:dyDescent="0.25">
      <c r="B15" s="245" t="s">
        <v>125</v>
      </c>
      <c r="C15" s="245"/>
      <c r="D15" s="245"/>
      <c r="E15" s="245"/>
      <c r="F15" s="245"/>
      <c r="G15" s="245"/>
      <c r="H15" s="245"/>
      <c r="I15" s="151"/>
      <c r="J15" s="246" t="s">
        <v>112</v>
      </c>
      <c r="K15" s="246"/>
      <c r="L15" s="246"/>
      <c r="M15" s="246"/>
      <c r="N15" s="246"/>
      <c r="O15" s="246"/>
      <c r="P15" s="246"/>
      <c r="Q15" s="152"/>
    </row>
    <row r="16" spans="1:34" s="45" customFormat="1" ht="24.95" customHeight="1" x14ac:dyDescent="0.25">
      <c r="B16" s="245" t="s">
        <v>126</v>
      </c>
      <c r="C16" s="245"/>
      <c r="D16" s="245"/>
      <c r="E16" s="245"/>
      <c r="F16" s="245"/>
      <c r="G16" s="245"/>
      <c r="H16" s="245"/>
      <c r="I16" s="151"/>
      <c r="J16" s="246" t="s">
        <v>111</v>
      </c>
      <c r="K16" s="246"/>
      <c r="L16" s="246"/>
      <c r="M16" s="246"/>
      <c r="N16" s="246"/>
      <c r="O16" s="246"/>
      <c r="P16" s="246"/>
      <c r="Q16" s="152"/>
    </row>
    <row r="17" spans="2:19" s="45" customFormat="1" ht="24.95" customHeight="1" x14ac:dyDescent="0.25">
      <c r="B17" s="245" t="s">
        <v>123</v>
      </c>
      <c r="C17" s="245"/>
      <c r="D17" s="245"/>
      <c r="E17" s="245"/>
      <c r="F17" s="245"/>
      <c r="G17" s="245"/>
      <c r="H17" s="245"/>
      <c r="I17" s="151"/>
      <c r="J17" s="246"/>
      <c r="K17" s="246"/>
      <c r="L17" s="246"/>
      <c r="M17" s="246"/>
      <c r="N17" s="246"/>
      <c r="O17" s="246"/>
      <c r="P17" s="246"/>
      <c r="Q17" s="152"/>
    </row>
    <row r="18" spans="2:19" s="45" customFormat="1" ht="24.95" customHeight="1" x14ac:dyDescent="0.25">
      <c r="B18" s="255" t="s">
        <v>107</v>
      </c>
      <c r="C18" s="255"/>
      <c r="D18" s="255"/>
      <c r="E18" s="255"/>
      <c r="F18" s="255"/>
      <c r="G18" s="255"/>
      <c r="H18" s="255"/>
      <c r="I18" s="166">
        <f>SUM(I19:I22)</f>
        <v>0</v>
      </c>
      <c r="J18" s="246"/>
      <c r="K18" s="246"/>
      <c r="L18" s="246"/>
      <c r="M18" s="246"/>
      <c r="N18" s="246"/>
      <c r="O18" s="246"/>
      <c r="P18" s="246"/>
      <c r="Q18" s="152"/>
    </row>
    <row r="19" spans="2:19" s="45" customFormat="1" ht="24.95" customHeight="1" x14ac:dyDescent="0.25">
      <c r="B19" s="245" t="s">
        <v>127</v>
      </c>
      <c r="C19" s="245"/>
      <c r="D19" s="245"/>
      <c r="E19" s="245"/>
      <c r="F19" s="245"/>
      <c r="G19" s="245"/>
      <c r="H19" s="245"/>
      <c r="I19" s="151"/>
      <c r="J19" s="246"/>
      <c r="K19" s="246"/>
      <c r="L19" s="246"/>
      <c r="M19" s="246"/>
      <c r="N19" s="246"/>
      <c r="O19" s="246"/>
      <c r="P19" s="246"/>
      <c r="Q19" s="152"/>
    </row>
    <row r="20" spans="2:19" s="45" customFormat="1" ht="24.95" customHeight="1" x14ac:dyDescent="0.25">
      <c r="B20" s="245" t="s">
        <v>128</v>
      </c>
      <c r="C20" s="245"/>
      <c r="D20" s="245"/>
      <c r="E20" s="245"/>
      <c r="F20" s="245"/>
      <c r="G20" s="245"/>
      <c r="H20" s="245"/>
      <c r="I20" s="151"/>
      <c r="J20" s="246"/>
      <c r="K20" s="246"/>
      <c r="L20" s="246"/>
      <c r="M20" s="246"/>
      <c r="N20" s="246"/>
      <c r="O20" s="246"/>
      <c r="P20" s="246"/>
      <c r="Q20" s="152"/>
    </row>
    <row r="21" spans="2:19" s="45" customFormat="1" ht="24.95" customHeight="1" x14ac:dyDescent="0.25">
      <c r="B21" s="245" t="s">
        <v>129</v>
      </c>
      <c r="C21" s="245"/>
      <c r="D21" s="245"/>
      <c r="E21" s="245"/>
      <c r="F21" s="245"/>
      <c r="G21" s="245"/>
      <c r="H21" s="245"/>
      <c r="I21" s="151"/>
      <c r="J21" s="246"/>
      <c r="K21" s="246"/>
      <c r="L21" s="246"/>
      <c r="M21" s="246"/>
      <c r="N21" s="246"/>
      <c r="O21" s="246"/>
      <c r="P21" s="246"/>
      <c r="Q21" s="152"/>
    </row>
    <row r="22" spans="2:19" s="45" customFormat="1" ht="24.95" customHeight="1" x14ac:dyDescent="0.25">
      <c r="B22" s="247" t="s">
        <v>135</v>
      </c>
      <c r="C22" s="248"/>
      <c r="D22" s="248"/>
      <c r="E22" s="248"/>
      <c r="F22" s="248"/>
      <c r="G22" s="248"/>
      <c r="H22" s="249"/>
      <c r="I22" s="151"/>
      <c r="J22" s="246"/>
      <c r="K22" s="246"/>
      <c r="L22" s="246"/>
      <c r="M22" s="246"/>
      <c r="N22" s="246"/>
      <c r="O22" s="246"/>
      <c r="P22" s="246"/>
      <c r="Q22" s="152"/>
    </row>
    <row r="23" spans="2:19" s="45" customFormat="1" ht="24.95" customHeight="1" x14ac:dyDescent="0.25">
      <c r="B23" s="255" t="s">
        <v>108</v>
      </c>
      <c r="C23" s="255"/>
      <c r="D23" s="255"/>
      <c r="E23" s="255"/>
      <c r="F23" s="255"/>
      <c r="G23" s="255"/>
      <c r="H23" s="255"/>
      <c r="I23" s="166">
        <f>SUM(I24:I26)</f>
        <v>0</v>
      </c>
      <c r="J23" s="246" t="s">
        <v>35</v>
      </c>
      <c r="K23" s="246"/>
      <c r="L23" s="246"/>
      <c r="M23" s="246"/>
      <c r="N23" s="246"/>
      <c r="O23" s="246"/>
      <c r="P23" s="246"/>
      <c r="Q23" s="152"/>
    </row>
    <row r="24" spans="2:19" s="45" customFormat="1" ht="36.75" customHeight="1" x14ac:dyDescent="0.25">
      <c r="B24" s="245" t="s">
        <v>130</v>
      </c>
      <c r="C24" s="245"/>
      <c r="D24" s="245"/>
      <c r="E24" s="245"/>
      <c r="F24" s="245"/>
      <c r="G24" s="245"/>
      <c r="H24" s="245"/>
      <c r="I24" s="151"/>
      <c r="J24" s="246" t="s">
        <v>36</v>
      </c>
      <c r="K24" s="246"/>
      <c r="L24" s="246"/>
      <c r="M24" s="246"/>
      <c r="N24" s="246"/>
      <c r="O24" s="246"/>
      <c r="P24" s="246"/>
      <c r="Q24" s="152"/>
    </row>
    <row r="25" spans="2:19" s="45" customFormat="1" ht="24.95" customHeight="1" x14ac:dyDescent="0.25">
      <c r="B25" s="245" t="s">
        <v>131</v>
      </c>
      <c r="C25" s="245"/>
      <c r="D25" s="245"/>
      <c r="E25" s="245"/>
      <c r="F25" s="245"/>
      <c r="G25" s="245"/>
      <c r="H25" s="245"/>
      <c r="I25" s="153"/>
      <c r="J25" s="246" t="s">
        <v>37</v>
      </c>
      <c r="K25" s="246"/>
      <c r="L25" s="246"/>
      <c r="M25" s="246"/>
      <c r="N25" s="246"/>
      <c r="O25" s="246"/>
      <c r="P25" s="246"/>
      <c r="Q25" s="152"/>
    </row>
    <row r="26" spans="2:19" s="45" customFormat="1" ht="36.75" customHeight="1" x14ac:dyDescent="0.25">
      <c r="B26" s="245" t="s">
        <v>132</v>
      </c>
      <c r="C26" s="245"/>
      <c r="D26" s="245"/>
      <c r="E26" s="245"/>
      <c r="F26" s="245"/>
      <c r="G26" s="245"/>
      <c r="H26" s="245"/>
      <c r="I26" s="153"/>
      <c r="J26" s="246" t="s">
        <v>38</v>
      </c>
      <c r="K26" s="246"/>
      <c r="L26" s="246"/>
      <c r="M26" s="246"/>
      <c r="N26" s="246"/>
      <c r="O26" s="246"/>
      <c r="P26" s="246"/>
      <c r="Q26" s="152"/>
      <c r="S26" s="45" t="s">
        <v>87</v>
      </c>
    </row>
    <row r="27" spans="2:19" s="45" customFormat="1" ht="35.1" customHeight="1" x14ac:dyDescent="0.25">
      <c r="B27" s="157"/>
      <c r="C27" s="158"/>
      <c r="D27" s="159"/>
      <c r="E27" s="159"/>
      <c r="F27" s="159"/>
      <c r="G27" s="159"/>
      <c r="H27" s="159"/>
      <c r="I27" s="154"/>
      <c r="J27" s="246" t="s">
        <v>39</v>
      </c>
      <c r="K27" s="246"/>
      <c r="L27" s="246"/>
      <c r="M27" s="246"/>
      <c r="N27" s="246"/>
      <c r="O27" s="246"/>
      <c r="P27" s="246"/>
      <c r="Q27" s="152"/>
    </row>
    <row r="28" spans="2:19" s="45" customFormat="1" ht="45" customHeight="1" x14ac:dyDescent="0.25">
      <c r="B28" s="160"/>
      <c r="C28" s="161"/>
      <c r="D28" s="162"/>
      <c r="E28" s="162"/>
      <c r="F28" s="162"/>
      <c r="G28" s="162"/>
      <c r="H28" s="162"/>
      <c r="I28" s="155"/>
      <c r="J28" s="246" t="s">
        <v>40</v>
      </c>
      <c r="K28" s="246"/>
      <c r="L28" s="246"/>
      <c r="M28" s="246"/>
      <c r="N28" s="246"/>
      <c r="O28" s="246"/>
      <c r="P28" s="246"/>
      <c r="Q28" s="152"/>
    </row>
    <row r="29" spans="2:19" s="45" customFormat="1" ht="24.95" customHeight="1" x14ac:dyDescent="0.25">
      <c r="B29" s="160"/>
      <c r="C29" s="161"/>
      <c r="D29" s="162"/>
      <c r="E29" s="162"/>
      <c r="F29" s="162"/>
      <c r="G29" s="162"/>
      <c r="H29" s="162"/>
      <c r="I29" s="155"/>
      <c r="J29" s="246" t="s">
        <v>41</v>
      </c>
      <c r="K29" s="246"/>
      <c r="L29" s="246"/>
      <c r="M29" s="246"/>
      <c r="N29" s="246"/>
      <c r="O29" s="246"/>
      <c r="P29" s="246"/>
      <c r="Q29" s="152"/>
    </row>
    <row r="30" spans="2:19" s="45" customFormat="1" ht="35.1" customHeight="1" x14ac:dyDescent="0.25">
      <c r="B30" s="160"/>
      <c r="C30" s="161"/>
      <c r="D30" s="162"/>
      <c r="E30" s="162"/>
      <c r="F30" s="162"/>
      <c r="G30" s="162"/>
      <c r="H30" s="162"/>
      <c r="I30" s="155"/>
      <c r="J30" s="246" t="s">
        <v>42</v>
      </c>
      <c r="K30" s="246"/>
      <c r="L30" s="246"/>
      <c r="M30" s="246"/>
      <c r="N30" s="246"/>
      <c r="O30" s="246"/>
      <c r="P30" s="246"/>
      <c r="Q30" s="152"/>
    </row>
    <row r="31" spans="2:19" s="45" customFormat="1" ht="35.1" customHeight="1" x14ac:dyDescent="0.25">
      <c r="B31" s="160"/>
      <c r="C31" s="161"/>
      <c r="D31" s="162"/>
      <c r="E31" s="162"/>
      <c r="F31" s="162"/>
      <c r="G31" s="162"/>
      <c r="H31" s="162"/>
      <c r="I31" s="155"/>
      <c r="J31" s="246" t="s">
        <v>43</v>
      </c>
      <c r="K31" s="246"/>
      <c r="L31" s="246"/>
      <c r="M31" s="246"/>
      <c r="N31" s="246"/>
      <c r="O31" s="246"/>
      <c r="P31" s="246"/>
      <c r="Q31" s="152"/>
    </row>
    <row r="32" spans="2:19" s="45" customFormat="1" ht="35.1" customHeight="1" x14ac:dyDescent="0.25">
      <c r="B32" s="163"/>
      <c r="C32" s="164"/>
      <c r="D32" s="165"/>
      <c r="E32" s="165"/>
      <c r="F32" s="165"/>
      <c r="G32" s="165"/>
      <c r="H32" s="165"/>
      <c r="I32" s="156"/>
      <c r="J32" s="246" t="s">
        <v>44</v>
      </c>
      <c r="K32" s="246"/>
      <c r="L32" s="246"/>
      <c r="M32" s="246"/>
      <c r="N32" s="246"/>
      <c r="O32" s="246"/>
      <c r="P32" s="246"/>
      <c r="Q32" s="152"/>
    </row>
    <row r="33" spans="2:31" s="45" customFormat="1" ht="30" customHeight="1" x14ac:dyDescent="0.25">
      <c r="B33" s="241" t="s">
        <v>45</v>
      </c>
      <c r="C33" s="241"/>
      <c r="D33" s="241"/>
      <c r="E33" s="241"/>
      <c r="F33" s="241"/>
      <c r="G33" s="241"/>
      <c r="H33" s="241"/>
      <c r="I33" s="152"/>
      <c r="J33" s="241" t="s">
        <v>46</v>
      </c>
      <c r="K33" s="241"/>
      <c r="L33" s="241"/>
      <c r="M33" s="241"/>
      <c r="N33" s="241"/>
      <c r="O33" s="241"/>
      <c r="P33" s="241"/>
      <c r="Q33" s="152"/>
    </row>
    <row r="34" spans="2:31" s="45" customFormat="1" ht="30" customHeight="1" x14ac:dyDescent="0.25">
      <c r="B34" s="251" t="s">
        <v>47</v>
      </c>
      <c r="C34" s="251"/>
      <c r="D34" s="251"/>
      <c r="E34" s="251"/>
      <c r="F34" s="251"/>
      <c r="G34" s="251"/>
      <c r="H34" s="251"/>
      <c r="I34" s="152"/>
      <c r="J34" s="241" t="s">
        <v>48</v>
      </c>
      <c r="K34" s="241"/>
      <c r="L34" s="241"/>
      <c r="M34" s="241"/>
      <c r="N34" s="241"/>
      <c r="O34" s="241"/>
      <c r="P34" s="241"/>
      <c r="Q34" s="152"/>
    </row>
    <row r="35" spans="2:31" s="45" customFormat="1" ht="30" customHeight="1" x14ac:dyDescent="0.25">
      <c r="B35" s="251" t="s">
        <v>49</v>
      </c>
      <c r="C35" s="251"/>
      <c r="D35" s="251"/>
      <c r="E35" s="251"/>
      <c r="F35" s="251"/>
      <c r="G35" s="251"/>
      <c r="H35" s="251"/>
      <c r="I35" s="152"/>
      <c r="J35" s="241" t="s">
        <v>50</v>
      </c>
      <c r="K35" s="241"/>
      <c r="L35" s="241"/>
      <c r="M35" s="241"/>
      <c r="N35" s="241"/>
      <c r="O35" s="241"/>
      <c r="P35" s="241"/>
      <c r="Q35" s="152"/>
    </row>
    <row r="36" spans="2:31" s="45" customFormat="1" ht="30" customHeight="1" x14ac:dyDescent="0.25">
      <c r="B36" s="241" t="s">
        <v>51</v>
      </c>
      <c r="C36" s="241"/>
      <c r="D36" s="241"/>
      <c r="E36" s="241"/>
      <c r="F36" s="241"/>
      <c r="G36" s="241"/>
      <c r="H36" s="241"/>
      <c r="I36" s="152"/>
      <c r="J36" s="241" t="s">
        <v>52</v>
      </c>
      <c r="K36" s="241"/>
      <c r="L36" s="241"/>
      <c r="M36" s="241"/>
      <c r="N36" s="241"/>
      <c r="O36" s="241"/>
      <c r="P36" s="241"/>
      <c r="Q36" s="152"/>
    </row>
    <row r="37" spans="2:31" s="45" customFormat="1" ht="30" customHeight="1" x14ac:dyDescent="0.25">
      <c r="B37" s="251" t="s">
        <v>53</v>
      </c>
      <c r="C37" s="251"/>
      <c r="D37" s="251"/>
      <c r="E37" s="251"/>
      <c r="F37" s="251"/>
      <c r="G37" s="251"/>
      <c r="H37" s="251"/>
      <c r="I37" s="152"/>
      <c r="J37" s="241" t="s">
        <v>54</v>
      </c>
      <c r="K37" s="241"/>
      <c r="L37" s="241"/>
      <c r="M37" s="241"/>
      <c r="N37" s="241"/>
      <c r="O37" s="241"/>
      <c r="P37" s="241"/>
      <c r="Q37" s="152"/>
    </row>
    <row r="38" spans="2:31" s="45" customFormat="1" ht="33.950000000000003" customHeight="1" x14ac:dyDescent="0.25">
      <c r="B38" s="252" t="s">
        <v>55</v>
      </c>
      <c r="C38" s="252"/>
      <c r="D38" s="252"/>
      <c r="E38" s="252"/>
      <c r="F38" s="252"/>
      <c r="G38" s="252"/>
      <c r="H38" s="252"/>
      <c r="I38" s="167">
        <f>+I13+I18+I23+I33+I34+I35+I36+I37</f>
        <v>0</v>
      </c>
      <c r="J38" s="252" t="s">
        <v>56</v>
      </c>
      <c r="K38" s="252"/>
      <c r="L38" s="252"/>
      <c r="M38" s="252"/>
      <c r="N38" s="252"/>
      <c r="O38" s="252"/>
      <c r="P38" s="252"/>
      <c r="Q38" s="167">
        <f>SUM(Q11:Q37)</f>
        <v>0</v>
      </c>
    </row>
    <row r="39" spans="2:31" s="45" customFormat="1" ht="33.950000000000003" customHeight="1" x14ac:dyDescent="0.25">
      <c r="B39" s="254" t="s">
        <v>57</v>
      </c>
      <c r="C39" s="254"/>
      <c r="D39" s="254"/>
      <c r="E39" s="254"/>
      <c r="F39" s="254"/>
      <c r="G39" s="254"/>
      <c r="H39" s="254"/>
      <c r="I39" s="152"/>
      <c r="J39" s="241" t="s">
        <v>58</v>
      </c>
      <c r="K39" s="241"/>
      <c r="L39" s="241"/>
      <c r="M39" s="241"/>
      <c r="N39" s="241"/>
      <c r="O39" s="241"/>
      <c r="P39" s="241"/>
      <c r="Q39" s="152"/>
      <c r="S39" s="250" t="s">
        <v>85</v>
      </c>
      <c r="T39" s="250"/>
      <c r="U39" s="250"/>
      <c r="V39" s="250"/>
      <c r="W39" s="250"/>
      <c r="X39" s="250"/>
      <c r="Y39" s="250"/>
      <c r="Z39" s="250"/>
      <c r="AA39" s="250"/>
    </row>
    <row r="40" spans="2:31" s="45" customFormat="1" ht="35.1" customHeight="1" x14ac:dyDescent="0.25">
      <c r="B40" s="253" t="s">
        <v>59</v>
      </c>
      <c r="C40" s="253"/>
      <c r="D40" s="253"/>
      <c r="E40" s="253"/>
      <c r="F40" s="253"/>
      <c r="G40" s="253"/>
      <c r="H40" s="253"/>
      <c r="I40" s="167">
        <f>+I38+I39</f>
        <v>0</v>
      </c>
      <c r="J40" s="241" t="s">
        <v>60</v>
      </c>
      <c r="K40" s="241"/>
      <c r="L40" s="241"/>
      <c r="M40" s="241"/>
      <c r="N40" s="241"/>
      <c r="O40" s="241"/>
      <c r="P40" s="241"/>
      <c r="Q40" s="167">
        <f>+Q38+Q39</f>
        <v>0</v>
      </c>
      <c r="S40" s="250"/>
      <c r="T40" s="250"/>
      <c r="U40" s="250"/>
      <c r="V40" s="250"/>
      <c r="W40" s="250"/>
      <c r="X40" s="250"/>
      <c r="Y40" s="250"/>
      <c r="Z40" s="250"/>
      <c r="AA40" s="250"/>
    </row>
    <row r="41" spans="2:31" s="45" customFormat="1" ht="22.5" customHeight="1" x14ac:dyDescent="0.25">
      <c r="B41" s="252" t="s">
        <v>61</v>
      </c>
      <c r="C41" s="252"/>
      <c r="D41" s="252"/>
      <c r="E41" s="252"/>
      <c r="F41" s="252"/>
      <c r="G41" s="252"/>
      <c r="H41" s="252"/>
      <c r="I41" s="252"/>
      <c r="J41" s="261">
        <f>Q40-I40</f>
        <v>0</v>
      </c>
      <c r="K41" s="261"/>
      <c r="L41" s="261"/>
      <c r="M41" s="261"/>
      <c r="N41" s="261"/>
      <c r="O41" s="261"/>
      <c r="P41" s="261"/>
      <c r="Q41" s="261"/>
      <c r="S41" s="250"/>
      <c r="T41" s="250"/>
      <c r="U41" s="250"/>
      <c r="V41" s="250"/>
      <c r="W41" s="250"/>
      <c r="X41" s="250"/>
      <c r="Y41" s="250"/>
      <c r="Z41" s="250"/>
      <c r="AA41" s="250"/>
      <c r="AB41" s="54"/>
      <c r="AC41" s="55"/>
      <c r="AD41" s="55"/>
      <c r="AE41" s="55"/>
    </row>
    <row r="42" spans="2:31" ht="16.5" x14ac:dyDescent="0.2">
      <c r="B42" s="31" t="s">
        <v>79</v>
      </c>
    </row>
    <row r="44" spans="2:31" s="45" customFormat="1" ht="24.75" customHeight="1" x14ac:dyDescent="0.25">
      <c r="B44" s="262" t="s">
        <v>81</v>
      </c>
      <c r="C44" s="262"/>
      <c r="D44" s="262"/>
      <c r="E44" s="262"/>
      <c r="F44" s="262"/>
      <c r="G44" s="262"/>
      <c r="H44" s="262"/>
      <c r="I44" s="152"/>
      <c r="J44" s="246" t="s">
        <v>82</v>
      </c>
      <c r="K44" s="246"/>
      <c r="L44" s="246"/>
      <c r="M44" s="246"/>
      <c r="N44" s="246"/>
      <c r="O44" s="246"/>
      <c r="P44" s="246"/>
      <c r="Q44" s="152"/>
    </row>
    <row r="45" spans="2:31" ht="18" x14ac:dyDescent="0.2">
      <c r="B45" s="31" t="s">
        <v>80</v>
      </c>
      <c r="C45" s="56"/>
      <c r="D45" s="56"/>
      <c r="E45" s="56"/>
      <c r="F45" s="56"/>
      <c r="G45" s="56"/>
      <c r="H45" s="56"/>
      <c r="I45" s="57"/>
      <c r="J45" s="58"/>
      <c r="K45" s="58"/>
      <c r="L45" s="58"/>
      <c r="M45" s="58"/>
      <c r="N45" s="58"/>
      <c r="O45" s="58"/>
      <c r="P45" s="58"/>
      <c r="Q45" s="57"/>
    </row>
    <row r="46" spans="2:31" ht="18.75" thickBot="1" x14ac:dyDescent="0.25">
      <c r="C46" s="56"/>
      <c r="D46" s="56"/>
      <c r="E46" s="56"/>
      <c r="F46" s="56"/>
      <c r="G46" s="56"/>
      <c r="H46" s="56"/>
      <c r="I46" s="57"/>
      <c r="J46" s="58"/>
      <c r="K46" s="58"/>
      <c r="L46" s="58"/>
      <c r="M46" s="58"/>
      <c r="N46" s="58"/>
      <c r="O46" s="58"/>
      <c r="P46" s="58"/>
      <c r="Q46" s="57"/>
    </row>
    <row r="47" spans="2:31" ht="18" x14ac:dyDescent="0.2">
      <c r="B47" s="118" t="s">
        <v>136</v>
      </c>
      <c r="C47" s="119"/>
      <c r="D47" s="119"/>
      <c r="E47" s="119"/>
      <c r="F47" s="119"/>
      <c r="G47" s="119"/>
      <c r="H47" s="119"/>
      <c r="I47" s="120"/>
      <c r="J47" s="121"/>
      <c r="K47" s="121"/>
      <c r="L47" s="121"/>
      <c r="M47" s="121"/>
      <c r="N47" s="121"/>
      <c r="O47" s="121"/>
      <c r="P47" s="121"/>
      <c r="Q47" s="122"/>
    </row>
    <row r="48" spans="2:31" ht="66.75" customHeight="1" thickBot="1" x14ac:dyDescent="0.25">
      <c r="B48" s="242"/>
      <c r="C48" s="243"/>
      <c r="D48" s="243"/>
      <c r="E48" s="243"/>
      <c r="F48" s="243"/>
      <c r="G48" s="243"/>
      <c r="H48" s="243"/>
      <c r="I48" s="243"/>
      <c r="J48" s="243"/>
      <c r="K48" s="243"/>
      <c r="L48" s="243"/>
      <c r="M48" s="243"/>
      <c r="N48" s="243"/>
      <c r="O48" s="243"/>
      <c r="P48" s="243"/>
      <c r="Q48" s="244"/>
    </row>
  </sheetData>
  <sheetProtection sheet="1" selectLockedCells="1"/>
  <mergeCells count="67">
    <mergeCell ref="B33:H33"/>
    <mergeCell ref="J37:P37"/>
    <mergeCell ref="J38:P38"/>
    <mergeCell ref="J41:Q41"/>
    <mergeCell ref="B44:H44"/>
    <mergeCell ref="B38:H38"/>
    <mergeCell ref="J39:P39"/>
    <mergeCell ref="B11:H11"/>
    <mergeCell ref="E8:Q8"/>
    <mergeCell ref="J11:P11"/>
    <mergeCell ref="J18:P18"/>
    <mergeCell ref="J24:P24"/>
    <mergeCell ref="J14:P14"/>
    <mergeCell ref="J15:P15"/>
    <mergeCell ref="J16:P16"/>
    <mergeCell ref="B21:H21"/>
    <mergeCell ref="J23:P23"/>
    <mergeCell ref="A1:Q1"/>
    <mergeCell ref="B10:I10"/>
    <mergeCell ref="J10:Q10"/>
    <mergeCell ref="E6:Q6"/>
    <mergeCell ref="E3:Q3"/>
    <mergeCell ref="K4:L4"/>
    <mergeCell ref="J12:P12"/>
    <mergeCell ref="J13:P13"/>
    <mergeCell ref="B23:H23"/>
    <mergeCell ref="B24:H24"/>
    <mergeCell ref="J34:P34"/>
    <mergeCell ref="B18:H18"/>
    <mergeCell ref="J28:P28"/>
    <mergeCell ref="J29:P29"/>
    <mergeCell ref="B12:H12"/>
    <mergeCell ref="B13:H13"/>
    <mergeCell ref="J25:P25"/>
    <mergeCell ref="J26:P26"/>
    <mergeCell ref="B34:H34"/>
    <mergeCell ref="J27:P27"/>
    <mergeCell ref="J30:P30"/>
    <mergeCell ref="J31:P31"/>
    <mergeCell ref="S39:AA41"/>
    <mergeCell ref="J32:P32"/>
    <mergeCell ref="J33:P33"/>
    <mergeCell ref="J36:P36"/>
    <mergeCell ref="J44:P44"/>
    <mergeCell ref="J40:P40"/>
    <mergeCell ref="J35:P35"/>
    <mergeCell ref="B14:H14"/>
    <mergeCell ref="B15:H15"/>
    <mergeCell ref="B16:H16"/>
    <mergeCell ref="B19:H19"/>
    <mergeCell ref="B20:H20"/>
    <mergeCell ref="B36:H36"/>
    <mergeCell ref="B48:Q48"/>
    <mergeCell ref="B26:H26"/>
    <mergeCell ref="B17:H17"/>
    <mergeCell ref="J17:P17"/>
    <mergeCell ref="J19:P19"/>
    <mergeCell ref="J20:P20"/>
    <mergeCell ref="J21:P21"/>
    <mergeCell ref="B25:H25"/>
    <mergeCell ref="J22:P22"/>
    <mergeCell ref="B22:H22"/>
    <mergeCell ref="B37:H37"/>
    <mergeCell ref="B41:I41"/>
    <mergeCell ref="B40:H40"/>
    <mergeCell ref="B39:H39"/>
    <mergeCell ref="B35:H35"/>
  </mergeCells>
  <phoneticPr fontId="28" type="noConversion"/>
  <printOptions horizontalCentered="1"/>
  <pageMargins left="0" right="0" top="0.39370078740157483" bottom="0.39370078740157483" header="0" footer="0"/>
  <pageSetup paperSize="9" scale="60" orientation="portrait" r:id="rId1"/>
  <colBreaks count="2" manualBreakCount="2">
    <brk id="17" max="45" man="1"/>
    <brk id="3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J51"/>
  <sheetViews>
    <sheetView showGridLines="0" zoomScaleNormal="100" workbookViewId="0">
      <selection activeCell="B42" sqref="B42:D42"/>
    </sheetView>
  </sheetViews>
  <sheetFormatPr baseColWidth="10" defaultColWidth="9.140625" defaultRowHeight="14.25" x14ac:dyDescent="0.2"/>
  <cols>
    <col min="1" max="1" width="20.7109375" style="31" customWidth="1"/>
    <col min="2" max="2" width="31.7109375" style="31" customWidth="1"/>
    <col min="3" max="3" width="13.28515625" style="31" customWidth="1"/>
    <col min="4" max="5" width="9.140625" style="31"/>
    <col min="6" max="6" width="17.85546875" style="31" customWidth="1"/>
    <col min="7" max="7" width="20.5703125" style="31" customWidth="1"/>
    <col min="8" max="16384" width="9.140625" style="31"/>
  </cols>
  <sheetData>
    <row r="1" spans="1:10" x14ac:dyDescent="0.2">
      <c r="A1" s="206" t="s">
        <v>4</v>
      </c>
      <c r="B1" s="207"/>
      <c r="C1" s="207"/>
      <c r="D1" s="207"/>
      <c r="E1" s="207"/>
      <c r="F1" s="207"/>
      <c r="G1" s="207"/>
      <c r="H1" s="207"/>
      <c r="I1" s="208"/>
    </row>
    <row r="2" spans="1:10" ht="9.75" customHeight="1" x14ac:dyDescent="0.2"/>
    <row r="3" spans="1:10" ht="23.25" x14ac:dyDescent="0.2">
      <c r="B3" s="209" t="s">
        <v>115</v>
      </c>
      <c r="C3" s="210"/>
      <c r="D3" s="210"/>
      <c r="E3" s="210"/>
      <c r="F3" s="210"/>
      <c r="G3" s="210"/>
      <c r="H3" s="210"/>
      <c r="I3" s="211"/>
    </row>
    <row r="4" spans="1:10" ht="23.25" x14ac:dyDescent="0.35">
      <c r="B4" s="32"/>
      <c r="C4" s="34"/>
      <c r="D4" s="33" t="s">
        <v>96</v>
      </c>
      <c r="E4" s="34"/>
      <c r="F4" s="35">
        <f>+'1 - Identification'!F4</f>
        <v>2020</v>
      </c>
      <c r="G4" s="34"/>
      <c r="H4" s="48"/>
      <c r="I4" s="49"/>
    </row>
    <row r="5" spans="1:10" ht="8.25" customHeight="1" x14ac:dyDescent="0.2"/>
    <row r="6" spans="1:10" ht="56.25" customHeight="1" x14ac:dyDescent="0.2">
      <c r="B6" s="278" t="s">
        <v>86</v>
      </c>
      <c r="C6" s="279"/>
      <c r="D6" s="279"/>
      <c r="E6" s="279"/>
      <c r="F6" s="279"/>
      <c r="G6" s="279"/>
      <c r="H6" s="279"/>
      <c r="I6" s="280"/>
      <c r="J6" s="59"/>
    </row>
    <row r="7" spans="1:10" ht="15" customHeight="1" x14ac:dyDescent="0.2"/>
    <row r="8" spans="1:10" ht="15.75" x14ac:dyDescent="0.2">
      <c r="B8" s="235" t="str">
        <f>CONCATENATE('1 - Identification'!E9," - ",'1 - Identification'!G35," - ",'1 - Identification'!E7," - ",'1 - Identification'!D4," - ",'1 - Identification'!F4)</f>
        <v>ADPPJ RELIANCE -  - 200600250 - REEL - 2020</v>
      </c>
      <c r="C8" s="236"/>
      <c r="D8" s="236"/>
      <c r="E8" s="236"/>
      <c r="F8" s="236"/>
      <c r="G8" s="236"/>
      <c r="H8" s="236"/>
      <c r="I8" s="237"/>
    </row>
    <row r="10" spans="1:10" ht="15.75" x14ac:dyDescent="0.2">
      <c r="B10" s="238" t="s">
        <v>72</v>
      </c>
      <c r="C10" s="239"/>
      <c r="D10" s="239"/>
      <c r="E10" s="239"/>
      <c r="F10" s="239"/>
      <c r="G10" s="239"/>
      <c r="H10" s="239"/>
      <c r="I10" s="240"/>
    </row>
    <row r="11" spans="1:10" ht="6.75" customHeight="1" x14ac:dyDescent="0.2"/>
    <row r="12" spans="1:10" ht="18" x14ac:dyDescent="0.25">
      <c r="B12" s="38" t="s">
        <v>62</v>
      </c>
    </row>
    <row r="13" spans="1:10" ht="8.1" customHeight="1" x14ac:dyDescent="0.25">
      <c r="B13" s="60"/>
      <c r="C13" s="61"/>
      <c r="D13" s="61"/>
      <c r="E13" s="61"/>
      <c r="F13" s="61"/>
      <c r="G13" s="61"/>
      <c r="H13" s="61"/>
      <c r="I13" s="62"/>
    </row>
    <row r="14" spans="1:10" ht="15.95" customHeight="1" x14ac:dyDescent="0.25">
      <c r="B14" s="63" t="s">
        <v>24</v>
      </c>
      <c r="C14" s="37"/>
      <c r="D14" s="64" t="s">
        <v>63</v>
      </c>
      <c r="E14" s="281" t="str">
        <f>'1 - Identification'!E9</f>
        <v>ADPPJ RELIANCE</v>
      </c>
      <c r="F14" s="273"/>
      <c r="G14" s="273"/>
      <c r="H14" s="273"/>
      <c r="I14" s="274"/>
    </row>
    <row r="15" spans="1:10" ht="8.1" customHeight="1" x14ac:dyDescent="0.25">
      <c r="B15" s="65"/>
      <c r="C15" s="66"/>
      <c r="D15" s="64"/>
      <c r="E15" s="67"/>
      <c r="F15" s="67"/>
      <c r="G15" s="67"/>
      <c r="H15" s="67"/>
      <c r="I15" s="68"/>
    </row>
    <row r="16" spans="1:10" ht="15.95" customHeight="1" x14ac:dyDescent="0.25">
      <c r="B16" s="65"/>
      <c r="C16" s="66"/>
      <c r="D16" s="64" t="s">
        <v>64</v>
      </c>
      <c r="E16" s="272">
        <f>'1 - Identification'!C22</f>
        <v>0</v>
      </c>
      <c r="F16" s="273"/>
      <c r="G16" s="273"/>
      <c r="H16" s="273"/>
      <c r="I16" s="274"/>
    </row>
    <row r="17" spans="2:9" ht="8.1" customHeight="1" x14ac:dyDescent="0.25">
      <c r="B17" s="65"/>
      <c r="C17" s="66"/>
      <c r="D17" s="64"/>
      <c r="E17" s="67"/>
      <c r="F17" s="67"/>
      <c r="G17" s="67"/>
      <c r="H17" s="67"/>
      <c r="I17" s="68"/>
    </row>
    <row r="18" spans="2:9" ht="15.95" customHeight="1" x14ac:dyDescent="0.25">
      <c r="B18" s="65"/>
      <c r="C18" s="66"/>
      <c r="D18" s="64" t="s">
        <v>65</v>
      </c>
      <c r="E18" s="272">
        <f>'1 - Identification'!D24</f>
        <v>0</v>
      </c>
      <c r="F18" s="273"/>
      <c r="G18" s="273"/>
      <c r="H18" s="273"/>
      <c r="I18" s="274"/>
    </row>
    <row r="19" spans="2:9" ht="8.1" customHeight="1" x14ac:dyDescent="0.25">
      <c r="B19" s="65"/>
      <c r="C19" s="66"/>
      <c r="D19" s="64"/>
      <c r="E19" s="69"/>
      <c r="F19" s="69"/>
      <c r="G19" s="69"/>
      <c r="H19" s="69"/>
      <c r="I19" s="70"/>
    </row>
    <row r="20" spans="2:9" ht="15.95" customHeight="1" x14ac:dyDescent="0.25">
      <c r="B20" s="65"/>
      <c r="C20" s="66"/>
      <c r="D20" s="64" t="s">
        <v>13</v>
      </c>
      <c r="E20" s="272">
        <f>'1 - Identification'!G24</f>
        <v>0</v>
      </c>
      <c r="F20" s="273"/>
      <c r="G20" s="273"/>
      <c r="H20" s="273"/>
      <c r="I20" s="274"/>
    </row>
    <row r="21" spans="2:9" ht="8.1" customHeight="1" x14ac:dyDescent="0.25">
      <c r="B21" s="65"/>
      <c r="C21" s="66"/>
      <c r="D21" s="64"/>
      <c r="E21" s="71"/>
      <c r="F21" s="72"/>
      <c r="G21" s="72"/>
      <c r="H21" s="72"/>
      <c r="I21" s="73"/>
    </row>
    <row r="22" spans="2:9" ht="15.95" customHeight="1" x14ac:dyDescent="0.25">
      <c r="B22" s="63" t="s">
        <v>71</v>
      </c>
      <c r="C22" s="37"/>
      <c r="D22" s="64" t="s">
        <v>63</v>
      </c>
      <c r="E22" s="272">
        <f>'1 - Identification'!E17</f>
        <v>0</v>
      </c>
      <c r="F22" s="273"/>
      <c r="G22" s="273"/>
      <c r="H22" s="273"/>
      <c r="I22" s="274"/>
    </row>
    <row r="23" spans="2:9" ht="8.1" customHeight="1" x14ac:dyDescent="0.25">
      <c r="B23" s="74"/>
      <c r="C23" s="37"/>
      <c r="D23" s="64"/>
      <c r="E23" s="69"/>
      <c r="F23" s="69"/>
      <c r="G23" s="69"/>
      <c r="H23" s="69"/>
      <c r="I23" s="70"/>
    </row>
    <row r="24" spans="2:9" ht="15.95" customHeight="1" x14ac:dyDescent="0.25">
      <c r="B24" s="74"/>
      <c r="C24" s="37"/>
      <c r="D24" s="64" t="s">
        <v>64</v>
      </c>
      <c r="E24" s="272">
        <f>'1 - Identification'!C33</f>
        <v>0</v>
      </c>
      <c r="F24" s="273"/>
      <c r="G24" s="273"/>
      <c r="H24" s="273"/>
      <c r="I24" s="274"/>
    </row>
    <row r="25" spans="2:9" ht="8.1" customHeight="1" x14ac:dyDescent="0.25">
      <c r="B25" s="74"/>
      <c r="C25" s="37"/>
      <c r="D25" s="64"/>
      <c r="E25" s="69"/>
      <c r="F25" s="69"/>
      <c r="G25" s="69"/>
      <c r="H25" s="69"/>
      <c r="I25" s="70"/>
    </row>
    <row r="26" spans="2:9" ht="15.95" customHeight="1" x14ac:dyDescent="0.25">
      <c r="B26" s="74"/>
      <c r="C26" s="37"/>
      <c r="D26" s="64" t="s">
        <v>65</v>
      </c>
      <c r="E26" s="272">
        <f>'1 - Identification'!D35</f>
        <v>0</v>
      </c>
      <c r="F26" s="273"/>
      <c r="G26" s="273"/>
      <c r="H26" s="273"/>
      <c r="I26" s="274"/>
    </row>
    <row r="27" spans="2:9" ht="8.1" customHeight="1" x14ac:dyDescent="0.25">
      <c r="B27" s="74"/>
      <c r="C27" s="37"/>
      <c r="D27" s="64"/>
      <c r="E27" s="69"/>
      <c r="F27" s="69"/>
      <c r="G27" s="69"/>
      <c r="H27" s="69"/>
      <c r="I27" s="70"/>
    </row>
    <row r="28" spans="2:9" ht="18" x14ac:dyDescent="0.25">
      <c r="B28" s="74"/>
      <c r="C28" s="37"/>
      <c r="D28" s="64" t="s">
        <v>13</v>
      </c>
      <c r="E28" s="272">
        <f>'1 - Identification'!G35</f>
        <v>0</v>
      </c>
      <c r="F28" s="273"/>
      <c r="G28" s="273"/>
      <c r="H28" s="273"/>
      <c r="I28" s="274"/>
    </row>
    <row r="29" spans="2:9" ht="8.1" customHeight="1" x14ac:dyDescent="0.25">
      <c r="B29" s="74"/>
      <c r="C29" s="37"/>
      <c r="D29" s="64"/>
      <c r="E29" s="72"/>
      <c r="F29" s="72"/>
      <c r="G29" s="72"/>
      <c r="H29" s="72"/>
      <c r="I29" s="73"/>
    </row>
    <row r="30" spans="2:9" ht="18" x14ac:dyDescent="0.25">
      <c r="B30" s="63" t="s">
        <v>66</v>
      </c>
      <c r="C30" s="37"/>
      <c r="D30" s="64"/>
      <c r="E30" s="72"/>
      <c r="F30" s="72"/>
      <c r="G30" s="72"/>
      <c r="H30" s="72"/>
      <c r="I30" s="73"/>
    </row>
    <row r="31" spans="2:9" ht="21.75" customHeight="1" x14ac:dyDescent="0.25">
      <c r="B31" s="74"/>
      <c r="C31" s="37"/>
      <c r="D31" s="64" t="s">
        <v>67</v>
      </c>
      <c r="E31" s="272">
        <f>'1 - Identification'!E11</f>
        <v>0</v>
      </c>
      <c r="F31" s="273"/>
      <c r="G31" s="273"/>
      <c r="H31" s="273"/>
      <c r="I31" s="274"/>
    </row>
    <row r="32" spans="2:9" ht="8.1" customHeight="1" x14ac:dyDescent="0.25">
      <c r="B32" s="65"/>
      <c r="C32" s="37"/>
      <c r="D32" s="64"/>
      <c r="E32" s="69"/>
      <c r="F32" s="69"/>
      <c r="G32" s="69"/>
      <c r="H32" s="69"/>
      <c r="I32" s="70"/>
    </row>
    <row r="33" spans="2:9" ht="16.5" customHeight="1" x14ac:dyDescent="0.25">
      <c r="B33" s="65"/>
      <c r="C33" s="37"/>
      <c r="D33" s="64" t="s">
        <v>68</v>
      </c>
      <c r="E33" s="272">
        <f>'1 - Identification'!E15</f>
        <v>0</v>
      </c>
      <c r="F33" s="273"/>
      <c r="G33" s="273"/>
      <c r="H33" s="273"/>
      <c r="I33" s="274"/>
    </row>
    <row r="34" spans="2:9" ht="8.1" customHeight="1" x14ac:dyDescent="0.2">
      <c r="B34" s="75"/>
      <c r="C34" s="76"/>
      <c r="D34" s="77"/>
      <c r="E34" s="78"/>
      <c r="F34" s="78"/>
      <c r="G34" s="78"/>
      <c r="H34" s="78"/>
      <c r="I34" s="79"/>
    </row>
    <row r="35" spans="2:9" ht="25.5" customHeight="1" x14ac:dyDescent="0.25">
      <c r="B35" s="38"/>
    </row>
    <row r="36" spans="2:9" ht="8.1" customHeight="1" x14ac:dyDescent="0.2">
      <c r="B36" s="37"/>
      <c r="C36" s="37"/>
      <c r="D36" s="37"/>
      <c r="E36" s="37"/>
      <c r="F36" s="37"/>
      <c r="G36" s="37"/>
      <c r="H36" s="37"/>
      <c r="I36" s="37"/>
    </row>
    <row r="37" spans="2:9" ht="17.25" customHeight="1" x14ac:dyDescent="0.2">
      <c r="B37" s="37"/>
      <c r="C37" s="37"/>
      <c r="D37" s="37"/>
      <c r="E37" s="37"/>
      <c r="F37" s="37"/>
      <c r="G37" s="37"/>
      <c r="H37" s="37"/>
      <c r="I37" s="37"/>
    </row>
    <row r="38" spans="2:9" ht="9.75" customHeight="1" x14ac:dyDescent="0.2">
      <c r="B38" s="80"/>
      <c r="C38" s="61"/>
      <c r="D38" s="61"/>
      <c r="E38" s="61"/>
      <c r="F38" s="61"/>
      <c r="G38" s="61"/>
      <c r="H38" s="61"/>
      <c r="I38" s="62"/>
    </row>
    <row r="39" spans="2:9" ht="15.75" customHeight="1" x14ac:dyDescent="0.2">
      <c r="B39" s="275" t="str">
        <f>IF('1 - Identification'!E13="Autre (préciser ci-dessous)",CONCATENATE("Je soussigné ",'1 - Identification'!E11," agissant en qualité de ",'1 - Identification'!E15," de l'équipement ",'1 - Identification'!E17," à ",'1 - Identification'!G35," certifie EXACTS les renseignements portés ci-dessus"),CONCATENATE("Je soussigné ",'1 - Identification'!E11," agissant en qualité de ",'1 - Identification'!E13," de l'équipement ",'1 - Identification'!E17," à ",'1 - Identification'!G35," certifie EXACTS les renseignements portés ci-dessus"))</f>
        <v>Je soussigné  agissant en qualité de  de l'équipement  à  certifie EXACTS les renseignements portés ci-dessus</v>
      </c>
      <c r="C39" s="276"/>
      <c r="D39" s="276"/>
      <c r="E39" s="276"/>
      <c r="F39" s="276"/>
      <c r="G39" s="276"/>
      <c r="H39" s="276"/>
      <c r="I39" s="277"/>
    </row>
    <row r="40" spans="2:9" ht="43.5" customHeight="1" x14ac:dyDescent="0.2">
      <c r="B40" s="275"/>
      <c r="C40" s="276"/>
      <c r="D40" s="276"/>
      <c r="E40" s="276"/>
      <c r="F40" s="276"/>
      <c r="G40" s="276"/>
      <c r="H40" s="276"/>
      <c r="I40" s="277"/>
    </row>
    <row r="41" spans="2:9" ht="15" x14ac:dyDescent="0.25">
      <c r="B41" s="102"/>
      <c r="C41" s="103"/>
      <c r="D41" s="103"/>
      <c r="E41" s="103"/>
      <c r="F41" s="37"/>
      <c r="G41" s="37"/>
      <c r="H41" s="37"/>
      <c r="I41" s="81"/>
    </row>
    <row r="42" spans="2:9" ht="18" x14ac:dyDescent="0.25">
      <c r="B42" s="266" t="s">
        <v>69</v>
      </c>
      <c r="C42" s="267"/>
      <c r="D42" s="268"/>
      <c r="E42" s="37"/>
      <c r="F42" s="83" t="s">
        <v>70</v>
      </c>
      <c r="G42" s="269"/>
      <c r="H42" s="270"/>
      <c r="I42" s="271"/>
    </row>
    <row r="43" spans="2:9" ht="8.1" customHeight="1" x14ac:dyDescent="0.25">
      <c r="B43" s="84"/>
      <c r="C43" s="85"/>
      <c r="D43" s="85"/>
      <c r="E43" s="85"/>
      <c r="F43" s="85"/>
      <c r="G43" s="85"/>
      <c r="H43" s="85"/>
      <c r="I43" s="81"/>
    </row>
    <row r="44" spans="2:9" ht="18" customHeight="1" x14ac:dyDescent="0.2">
      <c r="B44" s="263" t="s">
        <v>95</v>
      </c>
      <c r="C44" s="264"/>
      <c r="D44" s="264"/>
      <c r="E44" s="264"/>
      <c r="F44" s="264"/>
      <c r="G44" s="264"/>
      <c r="H44" s="264"/>
      <c r="I44" s="265"/>
    </row>
    <row r="45" spans="2:9" x14ac:dyDescent="0.2">
      <c r="B45" s="263"/>
      <c r="C45" s="264"/>
      <c r="D45" s="264"/>
      <c r="E45" s="264"/>
      <c r="F45" s="264"/>
      <c r="G45" s="264"/>
      <c r="H45" s="264"/>
      <c r="I45" s="265"/>
    </row>
    <row r="46" spans="2:9" x14ac:dyDescent="0.2">
      <c r="B46" s="126"/>
      <c r="C46" s="127"/>
      <c r="D46" s="128"/>
      <c r="E46" s="37"/>
      <c r="F46" s="37"/>
      <c r="G46" s="37"/>
      <c r="H46" s="37"/>
      <c r="I46" s="81"/>
    </row>
    <row r="47" spans="2:9" x14ac:dyDescent="0.2">
      <c r="B47" s="129"/>
      <c r="C47" s="130"/>
      <c r="D47" s="131"/>
      <c r="E47" s="37"/>
      <c r="F47" s="37"/>
      <c r="G47" s="37"/>
      <c r="H47" s="37"/>
      <c r="I47" s="81"/>
    </row>
    <row r="48" spans="2:9" x14ac:dyDescent="0.2">
      <c r="B48" s="129"/>
      <c r="C48" s="130"/>
      <c r="D48" s="131"/>
      <c r="E48" s="37"/>
      <c r="F48" s="37"/>
      <c r="G48" s="37"/>
      <c r="H48" s="37"/>
      <c r="I48" s="81"/>
    </row>
    <row r="49" spans="2:9" x14ac:dyDescent="0.2">
      <c r="B49" s="129"/>
      <c r="C49" s="130"/>
      <c r="D49" s="131"/>
      <c r="E49" s="37"/>
      <c r="F49" s="37"/>
      <c r="G49" s="37"/>
      <c r="H49" s="37"/>
      <c r="I49" s="81"/>
    </row>
    <row r="50" spans="2:9" x14ac:dyDescent="0.2">
      <c r="B50" s="129"/>
      <c r="C50" s="130"/>
      <c r="D50" s="131"/>
      <c r="E50" s="37"/>
      <c r="F50" s="37"/>
      <c r="G50" s="37"/>
      <c r="H50" s="37"/>
      <c r="I50" s="81"/>
    </row>
    <row r="51" spans="2:9" x14ac:dyDescent="0.2">
      <c r="B51" s="132"/>
      <c r="C51" s="133"/>
      <c r="D51" s="134"/>
      <c r="E51" s="76"/>
      <c r="F51" s="76"/>
      <c r="G51" s="76"/>
      <c r="H51" s="76"/>
      <c r="I51" s="82"/>
    </row>
  </sheetData>
  <sheetProtection sheet="1" selectLockedCells="1"/>
  <mergeCells count="19">
    <mergeCell ref="E26:I26"/>
    <mergeCell ref="E28:I28"/>
    <mergeCell ref="E24:I24"/>
    <mergeCell ref="A1:I1"/>
    <mergeCell ref="B6:I6"/>
    <mergeCell ref="B10:I10"/>
    <mergeCell ref="B8:I8"/>
    <mergeCell ref="E22:I22"/>
    <mergeCell ref="E20:I20"/>
    <mergeCell ref="B3:I3"/>
    <mergeCell ref="E14:I14"/>
    <mergeCell ref="E16:I16"/>
    <mergeCell ref="E18:I18"/>
    <mergeCell ref="B44:I45"/>
    <mergeCell ref="B42:D42"/>
    <mergeCell ref="G42:I42"/>
    <mergeCell ref="E31:I31"/>
    <mergeCell ref="B39:I40"/>
    <mergeCell ref="E33:I33"/>
  </mergeCells>
  <phoneticPr fontId="28" type="noConversion"/>
  <printOptions horizontalCentered="1"/>
  <pageMargins left="0" right="0" top="0.39370078740157483" bottom="0.39370078740157483" header="0" footer="0"/>
  <pageSetup paperSize="9" scale="70" orientation="portrait"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I33"/>
  <sheetViews>
    <sheetView showGridLines="0" zoomScaleNormal="100" workbookViewId="0">
      <selection activeCell="F27" sqref="F27"/>
    </sheetView>
  </sheetViews>
  <sheetFormatPr baseColWidth="10" defaultColWidth="9.140625" defaultRowHeight="14.25" x14ac:dyDescent="0.2"/>
  <cols>
    <col min="1" max="1" width="4.7109375" style="1" customWidth="1"/>
    <col min="2" max="3" width="17" style="1" customWidth="1"/>
    <col min="4" max="4" width="16" style="1" customWidth="1"/>
    <col min="5" max="5" width="13.5703125" style="1" customWidth="1"/>
    <col min="6" max="6" width="12.5703125" style="1" customWidth="1"/>
    <col min="7" max="7" width="25.42578125" style="1" customWidth="1"/>
    <col min="8" max="8" width="13.28515625" style="1" customWidth="1"/>
    <col min="9" max="9" width="3.85546875" style="1" customWidth="1"/>
    <col min="10" max="16384" width="9.140625" style="1"/>
  </cols>
  <sheetData>
    <row r="1" spans="1:9" x14ac:dyDescent="0.2">
      <c r="A1" s="285" t="s">
        <v>4</v>
      </c>
      <c r="B1" s="286"/>
      <c r="C1" s="286"/>
      <c r="D1" s="286"/>
      <c r="E1" s="286"/>
      <c r="F1" s="286"/>
      <c r="G1" s="286"/>
      <c r="H1" s="286"/>
      <c r="I1" s="287"/>
    </row>
    <row r="3" spans="1:9" ht="23.25" x14ac:dyDescent="0.2">
      <c r="B3" s="282" t="s">
        <v>115</v>
      </c>
      <c r="C3" s="283"/>
      <c r="D3" s="283"/>
      <c r="E3" s="283"/>
      <c r="F3" s="283"/>
      <c r="G3" s="283"/>
      <c r="H3" s="283"/>
      <c r="I3" s="284"/>
    </row>
    <row r="4" spans="1:9" ht="23.25" x14ac:dyDescent="0.35">
      <c r="B4" s="3"/>
      <c r="C4" s="5"/>
      <c r="D4" s="5"/>
      <c r="E4" s="16" t="s">
        <v>96</v>
      </c>
      <c r="F4" s="15">
        <f>'1 - Identification'!F4</f>
        <v>2020</v>
      </c>
      <c r="G4" s="5"/>
      <c r="H4" s="4"/>
      <c r="I4" s="6"/>
    </row>
    <row r="6" spans="1:9" ht="15.75" x14ac:dyDescent="0.2">
      <c r="B6" s="288" t="str">
        <f>CONCATENATE('1 - Identification'!E17," - ",'1 - Identification'!G35," - ",'1 - Identification'!E7," - ",'1 - Identification'!D4," - ",'1 - Identification'!F4)</f>
        <v xml:space="preserve"> -  - 200600250 - REEL - 2020</v>
      </c>
      <c r="C6" s="289"/>
      <c r="D6" s="289"/>
      <c r="E6" s="289"/>
      <c r="F6" s="289"/>
      <c r="G6" s="289"/>
      <c r="H6" s="289"/>
      <c r="I6" s="290"/>
    </row>
    <row r="8" spans="1:9" ht="15.75" x14ac:dyDescent="0.2">
      <c r="B8" s="291" t="s">
        <v>73</v>
      </c>
      <c r="C8" s="292"/>
      <c r="D8" s="292"/>
      <c r="E8" s="292"/>
      <c r="F8" s="292"/>
      <c r="G8" s="292"/>
      <c r="H8" s="292"/>
      <c r="I8" s="293"/>
    </row>
    <row r="10" spans="1:9" x14ac:dyDescent="0.2">
      <c r="A10" s="9"/>
      <c r="C10" s="23"/>
      <c r="D10" s="20"/>
      <c r="E10" s="20"/>
      <c r="F10" s="20"/>
      <c r="G10" s="20"/>
      <c r="H10" s="21"/>
      <c r="I10" s="7"/>
    </row>
    <row r="11" spans="1:9" ht="20.100000000000001" customHeight="1" x14ac:dyDescent="0.25">
      <c r="C11" s="26" t="s">
        <v>77</v>
      </c>
      <c r="D11" s="7"/>
      <c r="E11" s="7"/>
      <c r="F11" s="7"/>
      <c r="G11" s="7"/>
      <c r="H11" s="24"/>
      <c r="I11" s="7"/>
    </row>
    <row r="12" spans="1:9" ht="20.100000000000001" customHeight="1" x14ac:dyDescent="0.25">
      <c r="A12" s="96" t="b">
        <v>0</v>
      </c>
      <c r="C12" s="27" t="str">
        <f>IF(A12=TRUE,"Le dernier projet de fonctionnement, copie datée","")</f>
        <v/>
      </c>
      <c r="D12" s="7"/>
      <c r="E12" s="7"/>
      <c r="F12" s="7"/>
      <c r="G12" s="7"/>
      <c r="H12" s="24"/>
      <c r="I12" s="46"/>
    </row>
    <row r="13" spans="1:9" ht="20.100000000000001" customHeight="1" x14ac:dyDescent="0.2">
      <c r="A13" s="97" t="b">
        <v>0</v>
      </c>
      <c r="C13" s="28" t="str">
        <f>IF(A13=TRUE,"Les status signés et datés","")</f>
        <v/>
      </c>
      <c r="D13" s="7"/>
      <c r="E13" s="7"/>
      <c r="F13" s="7"/>
      <c r="G13" s="7"/>
      <c r="H13" s="24"/>
      <c r="I13" s="46"/>
    </row>
    <row r="14" spans="1:9" ht="20.100000000000001" customHeight="1" x14ac:dyDescent="0.2">
      <c r="A14" s="97" t="b">
        <v>0</v>
      </c>
      <c r="C14" s="28" t="str">
        <f>IF(A14=TRUE,"La liste des membres du Conseil d'Administration signée et datée","")</f>
        <v/>
      </c>
      <c r="D14" s="7"/>
      <c r="E14" s="7"/>
      <c r="F14" s="7"/>
      <c r="G14" s="7"/>
      <c r="H14" s="24"/>
      <c r="I14" s="46"/>
    </row>
    <row r="15" spans="1:9" ht="18" x14ac:dyDescent="0.2">
      <c r="A15" s="96" t="b">
        <v>0</v>
      </c>
      <c r="C15" s="28" t="str">
        <f>IF(A15=TRUE,"La liste des membres du Bureau signée et datée","")</f>
        <v/>
      </c>
      <c r="D15" s="7"/>
      <c r="E15" s="7"/>
      <c r="F15" s="7"/>
      <c r="G15" s="7"/>
      <c r="H15" s="24"/>
      <c r="I15" s="46"/>
    </row>
    <row r="16" spans="1:9" ht="18" x14ac:dyDescent="0.2">
      <c r="A16" s="96" t="b">
        <v>0</v>
      </c>
      <c r="C16" s="98" t="str">
        <f>IF(A16=TRUE,"Un Rib","")</f>
        <v/>
      </c>
      <c r="D16" s="22"/>
      <c r="E16" s="22"/>
      <c r="F16" s="22"/>
      <c r="G16" s="22"/>
      <c r="H16" s="25"/>
      <c r="I16" s="46"/>
    </row>
    <row r="17" spans="1:9" x14ac:dyDescent="0.2">
      <c r="A17" s="95"/>
    </row>
    <row r="18" spans="1:9" ht="18" x14ac:dyDescent="0.2">
      <c r="C18" s="295" t="s">
        <v>75</v>
      </c>
      <c r="D18" s="295"/>
      <c r="E18" s="295"/>
      <c r="F18" s="295"/>
      <c r="G18" s="295"/>
      <c r="H18" s="295"/>
      <c r="I18" s="11"/>
    </row>
    <row r="19" spans="1:9" ht="18" x14ac:dyDescent="0.2">
      <c r="C19" s="295" t="s">
        <v>76</v>
      </c>
      <c r="D19" s="295"/>
      <c r="E19" s="295"/>
      <c r="F19" s="295"/>
      <c r="G19" s="295"/>
      <c r="H19" s="295"/>
      <c r="I19" s="11"/>
    </row>
    <row r="20" spans="1:9" ht="26.25" x14ac:dyDescent="0.4">
      <c r="C20" s="299" t="s">
        <v>133</v>
      </c>
      <c r="D20" s="300"/>
      <c r="E20" s="300"/>
      <c r="F20" s="300"/>
      <c r="G20" s="300"/>
      <c r="H20" s="300"/>
      <c r="I20" s="12"/>
    </row>
    <row r="21" spans="1:9" ht="18" x14ac:dyDescent="0.25">
      <c r="C21" s="297"/>
      <c r="D21" s="297"/>
      <c r="E21" s="297"/>
      <c r="F21" s="297"/>
      <c r="G21" s="297"/>
      <c r="H21" s="297"/>
      <c r="I21" s="12"/>
    </row>
    <row r="22" spans="1:9" ht="18" x14ac:dyDescent="0.25">
      <c r="C22" s="297"/>
      <c r="D22" s="297"/>
      <c r="E22" s="297"/>
      <c r="F22" s="297"/>
      <c r="G22" s="297"/>
      <c r="H22" s="297"/>
      <c r="I22" s="12"/>
    </row>
    <row r="23" spans="1:9" ht="15" customHeight="1" x14ac:dyDescent="0.25">
      <c r="C23" s="296"/>
      <c r="D23" s="296"/>
      <c r="E23" s="296"/>
      <c r="F23" s="296"/>
      <c r="G23" s="296"/>
      <c r="H23" s="296"/>
      <c r="I23" s="13"/>
    </row>
    <row r="24" spans="1:9" ht="18" x14ac:dyDescent="0.25">
      <c r="C24" s="297"/>
      <c r="D24" s="297"/>
      <c r="E24" s="297"/>
      <c r="F24" s="297"/>
      <c r="G24" s="297"/>
      <c r="H24" s="297"/>
      <c r="I24" s="12"/>
    </row>
    <row r="25" spans="1:9" x14ac:dyDescent="0.2">
      <c r="B25" s="2"/>
      <c r="C25" s="10"/>
      <c r="D25" s="10"/>
      <c r="E25" s="10"/>
      <c r="F25" s="10"/>
      <c r="G25" s="10"/>
      <c r="H25" s="10"/>
      <c r="I25" s="2"/>
    </row>
    <row r="26" spans="1:9" ht="23.25" x14ac:dyDescent="0.35">
      <c r="C26" s="17" t="s">
        <v>74</v>
      </c>
      <c r="D26" s="10"/>
      <c r="E26" s="10"/>
      <c r="F26" s="298">
        <v>44286</v>
      </c>
      <c r="G26" s="298"/>
      <c r="H26" s="298"/>
      <c r="I26" s="14"/>
    </row>
    <row r="28" spans="1:9" ht="14.25" customHeight="1" x14ac:dyDescent="0.2">
      <c r="B28" s="294" t="s">
        <v>78</v>
      </c>
      <c r="C28" s="294"/>
      <c r="D28" s="294"/>
      <c r="E28" s="294"/>
      <c r="F28" s="294"/>
      <c r="G28" s="294"/>
      <c r="H28" s="294"/>
      <c r="I28" s="294"/>
    </row>
    <row r="29" spans="1:9" ht="14.25" customHeight="1" x14ac:dyDescent="0.2">
      <c r="B29" s="294"/>
      <c r="C29" s="294"/>
      <c r="D29" s="294"/>
      <c r="E29" s="294"/>
      <c r="F29" s="294"/>
      <c r="G29" s="294"/>
      <c r="H29" s="294"/>
      <c r="I29" s="294"/>
    </row>
    <row r="30" spans="1:9" x14ac:dyDescent="0.2">
      <c r="B30" s="294"/>
      <c r="C30" s="294"/>
      <c r="D30" s="294"/>
      <c r="E30" s="294"/>
      <c r="F30" s="294"/>
      <c r="G30" s="294"/>
      <c r="H30" s="294"/>
      <c r="I30" s="294"/>
    </row>
    <row r="32" spans="1:9" x14ac:dyDescent="0.2">
      <c r="B32" s="7"/>
    </row>
    <row r="33" spans="7:7" ht="15" x14ac:dyDescent="0.25">
      <c r="G33" s="29"/>
    </row>
  </sheetData>
  <sheetProtection sheet="1" selectLockedCells="1"/>
  <mergeCells count="13">
    <mergeCell ref="B3:I3"/>
    <mergeCell ref="A1:I1"/>
    <mergeCell ref="B6:I6"/>
    <mergeCell ref="B8:I8"/>
    <mergeCell ref="B28:I30"/>
    <mergeCell ref="C18:H18"/>
    <mergeCell ref="C19:H19"/>
    <mergeCell ref="C23:H23"/>
    <mergeCell ref="C24:H24"/>
    <mergeCell ref="F26:H26"/>
    <mergeCell ref="C20:H20"/>
    <mergeCell ref="C21:H21"/>
    <mergeCell ref="C22:H22"/>
  </mergeCells>
  <phoneticPr fontId="28" type="noConversion"/>
  <hyperlinks>
    <hyperlink ref="C20" r:id="rId1" xr:uid="{00000000-0004-0000-0500-000000000000}"/>
  </hyperlinks>
  <pageMargins left="0.70866141732283472" right="0.70866141732283472" top="0.74803149606299213" bottom="0.74803149606299213" header="0.31496062992125984" footer="0.31496062992125984"/>
  <pageSetup paperSize="9" scale="70" orientation="portrait" r:id="rId2"/>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Consignes Covid-19</vt:lpstr>
      <vt:lpstr>1 - Identification</vt:lpstr>
      <vt:lpstr>2 - Activité</vt:lpstr>
      <vt:lpstr>3 - Données Financières</vt:lpstr>
      <vt:lpstr>4 - Attestation Caf</vt:lpstr>
      <vt:lpstr>5 - Pièces justificatives</vt:lpstr>
      <vt:lpstr>'1 - Identification'!Zone_d_impression</vt:lpstr>
      <vt:lpstr>'2 - Activité'!Zone_d_impression</vt:lpstr>
      <vt:lpstr>'3 - Données Financières'!Zone_d_impression</vt:lpstr>
      <vt:lpstr>'4 - Attestation Caf'!Zone_d_impression</vt:lpstr>
      <vt:lpstr>'Consignes Covid-19'!Zone_d_impression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2014-12-19T14:40:40Z</cp:lastPrinted>
  <dcterms:created xsi:type="dcterms:W3CDTF">2006-09-16T00:00:00Z</dcterms:created>
  <dcterms:modified xsi:type="dcterms:W3CDTF">2021-01-14T14:09:18Z</dcterms:modified>
</cp:coreProperties>
</file>