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don_esf\service DL\Prestations de service\modèle dossiers PS envoyés\2022-2023\Formulaires pour Caf.fr\2 - Animation locale OK\"/>
    </mc:Choice>
  </mc:AlternateContent>
  <xr:revisionPtr revIDLastSave="0" documentId="13_ncr:1_{DBD3101C-8A81-40EE-8CCD-9D5817688E7B}" xr6:coauthVersionLast="47" xr6:coauthVersionMax="47" xr10:uidLastSave="{00000000-0000-0000-0000-000000000000}"/>
  <bookViews>
    <workbookView xWindow="330" yWindow="-120" windowWidth="28590" windowHeight="16440" xr2:uid="{00000000-000D-0000-FFFF-FFFF00000000}"/>
  </bookViews>
  <sheets>
    <sheet name="Animation locale 2021" sheetId="1" r:id="rId1"/>
    <sheet name="Listes" sheetId="2" state="hidden" r:id="rId2"/>
  </sheets>
  <definedNames>
    <definedName name="_xlnm.Print_Area" localSheetId="0">'Animation locale 2021'!$B$1:$I$128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2" i="1" l="1"/>
  <c r="D22" i="1"/>
  <c r="D8" i="1"/>
  <c r="I75" i="1" l="1"/>
  <c r="C75" i="1"/>
  <c r="I97" i="1"/>
  <c r="I99" i="1" s="1"/>
  <c r="E97" i="1"/>
  <c r="E99" i="1" s="1"/>
  <c r="C68" i="1"/>
  <c r="C67" i="1"/>
  <c r="C66" i="1"/>
  <c r="C64" i="1"/>
  <c r="I100" i="1" l="1"/>
  <c r="E100" i="1"/>
</calcChain>
</file>

<file path=xl/sharedStrings.xml><?xml version="1.0" encoding="utf-8"?>
<sst xmlns="http://schemas.openxmlformats.org/spreadsheetml/2006/main" count="136" uniqueCount="121">
  <si>
    <t>Commune de la structure</t>
  </si>
  <si>
    <t>Numéro du dossier</t>
  </si>
  <si>
    <t>Nom Président / Maire</t>
  </si>
  <si>
    <t>Nom de la structure</t>
  </si>
  <si>
    <t>Adresse mail :</t>
  </si>
  <si>
    <t xml:space="preserve">Tél. : </t>
  </si>
  <si>
    <t>N° dossier</t>
  </si>
  <si>
    <t>Année</t>
  </si>
  <si>
    <t>Gestionnaire</t>
  </si>
  <si>
    <t>Commune</t>
  </si>
  <si>
    <t>Nature de l'aide</t>
  </si>
  <si>
    <t>Type de pièce</t>
  </si>
  <si>
    <t>Structure</t>
  </si>
  <si>
    <t>A COMPLETER AVANT DE TRANSMETTRE A LA CAF</t>
  </si>
  <si>
    <t xml:space="preserve"> (NOM et Prénom)</t>
  </si>
  <si>
    <t>(Maire, Président, autre à préciser*)</t>
  </si>
  <si>
    <t xml:space="preserve">Je soussigné </t>
  </si>
  <si>
    <t xml:space="preserve">en qualité de </t>
  </si>
  <si>
    <t xml:space="preserve">la Commune </t>
  </si>
  <si>
    <t>de l'EPCI</t>
  </si>
  <si>
    <t xml:space="preserve">de l'association </t>
  </si>
  <si>
    <t>de la fédération</t>
  </si>
  <si>
    <t>du CCAS</t>
  </si>
  <si>
    <t>du CE</t>
  </si>
  <si>
    <t xml:space="preserve">                certifie l'exactitude des informations communiquées</t>
  </si>
  <si>
    <t>Date :</t>
  </si>
  <si>
    <t xml:space="preserve"> cachet et signature de la personne habilitée</t>
  </si>
  <si>
    <t>INFORMATION GÉNÉRALE</t>
  </si>
  <si>
    <t>EQPT/SERVICE</t>
  </si>
  <si>
    <t>DOSSIER N°</t>
  </si>
  <si>
    <t>Compte n°</t>
  </si>
  <si>
    <t>Compte de charges</t>
  </si>
  <si>
    <t>Montant</t>
  </si>
  <si>
    <t>Compte de produits</t>
  </si>
  <si>
    <t>Achats</t>
  </si>
  <si>
    <t>Services extérieurs</t>
  </si>
  <si>
    <t>Fonds d’accompagnement Caf</t>
  </si>
  <si>
    <t>Autres services extérieurs</t>
  </si>
  <si>
    <t>Aide spécifique</t>
  </si>
  <si>
    <t>63A</t>
  </si>
  <si>
    <t>Impôts et taxes liés aux frais de personnel</t>
  </si>
  <si>
    <t>63B</t>
  </si>
  <si>
    <t>Autres impôts et taxes</t>
  </si>
  <si>
    <t>Produits des activités annexes</t>
  </si>
  <si>
    <t>Frais de personnel</t>
  </si>
  <si>
    <t>Subventions et prestations de service versées par l’Etat</t>
  </si>
  <si>
    <t>Subventions et prestations de service régionales</t>
  </si>
  <si>
    <t>Subventions et prestations de service départementales</t>
  </si>
  <si>
    <t>Subventions et prestations de service communales</t>
  </si>
  <si>
    <t>Subvention exploitation et prestations versées par des organismes nationaux (dont PS MSA, SNCF)</t>
  </si>
  <si>
    <t xml:space="preserve">Subvention exploitation Caf </t>
  </si>
  <si>
    <t>Subventions et prestations de services des EPCI (intercommunalité)</t>
  </si>
  <si>
    <t>Subventions et prestations de services versées par une entreprise</t>
  </si>
  <si>
    <t>Subventions et prestations de services versées par une autre entité publique</t>
  </si>
  <si>
    <t>Autres charges de gestion courante</t>
  </si>
  <si>
    <t>Autres produits de gestion courante</t>
  </si>
  <si>
    <t>Charges financières</t>
  </si>
  <si>
    <t>Produits financiers</t>
  </si>
  <si>
    <t>Charges exceptionnelles</t>
  </si>
  <si>
    <t>Produits exceptionnels</t>
  </si>
  <si>
    <t>Dotations aux amortissements, Dépréciations et Provisions</t>
  </si>
  <si>
    <t>Reprise sur amortissement,  Dépréciations et des Provisions</t>
  </si>
  <si>
    <t>Impôts sur les bénéfices</t>
  </si>
  <si>
    <t>Transfert de charges</t>
  </si>
  <si>
    <t>TOTAL</t>
  </si>
  <si>
    <t>Contributions volontaires</t>
  </si>
  <si>
    <t>Contrepartie des contributions volontaires</t>
  </si>
  <si>
    <t>TOTAL GENERAL</t>
  </si>
  <si>
    <t>EXCEDENT</t>
  </si>
  <si>
    <t>DEFICIT</t>
  </si>
  <si>
    <t xml:space="preserve">Nombre de salariés à temps plein </t>
  </si>
  <si>
    <t xml:space="preserve">Nombre de salariés à temps partiel </t>
  </si>
  <si>
    <t>Personnel 1</t>
  </si>
  <si>
    <t>Personnel 2</t>
  </si>
  <si>
    <t>Personnel 3</t>
  </si>
  <si>
    <t>Personnel 4</t>
  </si>
  <si>
    <t>Nombre d'heures hebdomadaires de travail prévu pour chaque salarié travaillant à temps partiel</t>
  </si>
  <si>
    <t xml:space="preserve">Nom de la personne en charge du dossier   </t>
  </si>
  <si>
    <t xml:space="preserve">Téléphone de la personne en charge du dossier  </t>
  </si>
  <si>
    <t xml:space="preserve">Adresse mail de la personne en charge du dossier  </t>
  </si>
  <si>
    <t xml:space="preserve">Nom gestionnaire  </t>
  </si>
  <si>
    <t xml:space="preserve">Adresse  </t>
  </si>
  <si>
    <t xml:space="preserve">Adresse mail  </t>
  </si>
  <si>
    <t xml:space="preserve">N° SIRET   </t>
  </si>
  <si>
    <t>Animation locale</t>
  </si>
  <si>
    <t>PS ANIMATION LOCALE</t>
  </si>
  <si>
    <t>Réel</t>
  </si>
  <si>
    <t>DONNÉES FINANCIERES - COMPTE DE RÉSULTATS</t>
  </si>
  <si>
    <t>Commentaires (évolution de l'équipe d'animation, bénévoles, salariés…):</t>
  </si>
  <si>
    <t>Participations familiales (ou participations des usagers)</t>
  </si>
  <si>
    <t>Prestation de service  de la Caf</t>
  </si>
  <si>
    <t>Commentaires (explication des écarts avec le prévisionnel N-1…) :</t>
  </si>
  <si>
    <t>Données d'activités RÉELLES</t>
  </si>
  <si>
    <t>RAISON SOCIALE GESTIONNAIRE</t>
  </si>
  <si>
    <t>NOM EQUIPEMENT</t>
  </si>
  <si>
    <t>ANIMATION LOCALE BELLAC</t>
  </si>
  <si>
    <t>BEAUBREUIL VACANCES LOISIRS ASSOCIATION</t>
  </si>
  <si>
    <t>BVL - Animation Locale</t>
  </si>
  <si>
    <t>MA CAMPING ASSOCIATION</t>
  </si>
  <si>
    <t>ALSEA</t>
  </si>
  <si>
    <t>LE TEMPS DE VIVRE</t>
  </si>
  <si>
    <t>LE MONDE ALLANT VERS...</t>
  </si>
  <si>
    <t>LA COURTE ECHELLE-LE CAFE DES ENFANTS</t>
  </si>
  <si>
    <t>LA COURTE ECHELLE</t>
  </si>
  <si>
    <t>AFR BELLAC</t>
  </si>
  <si>
    <t>AFR PEYRAT LE CHÂTEAU</t>
  </si>
  <si>
    <t>MA CAMPING LGES METROPOLE</t>
  </si>
  <si>
    <t>AFR BRIANCE ROSELLE</t>
  </si>
  <si>
    <t>LE MONDE ALLANT VERS</t>
  </si>
  <si>
    <t>Menu déroulant</t>
  </si>
  <si>
    <t>ATELIERS ACTION SOCIALE AFR PEYRAT</t>
  </si>
  <si>
    <t>COMMUNE</t>
  </si>
  <si>
    <t>BELLAC</t>
  </si>
  <si>
    <t>LIMOGES</t>
  </si>
  <si>
    <t>PEYRAT LE CHÂTEAU</t>
  </si>
  <si>
    <t>SAINT JUNIEN</t>
  </si>
  <si>
    <t>AIXE SUR VIENNE</t>
  </si>
  <si>
    <t>SAINT HILAIRE BONNEVAL</t>
  </si>
  <si>
    <t>EYMOUTIERS</t>
  </si>
  <si>
    <t>État des personnels pour la prestation de service Animation locale 2022</t>
  </si>
  <si>
    <t>A retourner au plus tard le 31/03/2023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</si>
</sst>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0#&quot; &quot;##&quot; &quot;##&quot; &quot;##&quot; &quot;##"/>
    <numFmt numFmtId="166" formatCode="####\-#####"/>
    <numFmt numFmtId="167" formatCode="_-* #,##0.00\ _F_-;\-* #,##0.00\ _F_-;_-* &quot;-&quot;??\ _F_-;_-@_-"/>
  </numFmts>
  <fonts count="5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24"/>
      <name val="Arial"/>
      <family val="2"/>
    </font>
    <font>
      <sz val="12"/>
      <name val="Arial"/>
      <family val="2"/>
    </font>
    <font>
      <b/>
      <sz val="14"/>
      <name val="@PMingLiU"/>
      <family val="1"/>
    </font>
    <font>
      <b/>
      <sz val="14"/>
      <name val="Arial"/>
      <family val="2"/>
    </font>
    <font>
      <b/>
      <sz val="12"/>
      <name val="Arial"/>
      <family val="2"/>
    </font>
    <font>
      <b/>
      <sz val="12"/>
      <color indexed="12"/>
      <name val="Arial"/>
      <family val="2"/>
    </font>
    <font>
      <sz val="14"/>
      <name val="Arial"/>
      <family val="2"/>
    </font>
    <font>
      <sz val="14"/>
      <name val="DejaVu Serif Condensed"/>
      <family val="1"/>
    </font>
    <font>
      <b/>
      <sz val="10"/>
      <name val="Arial"/>
      <family val="2"/>
    </font>
    <font>
      <sz val="11"/>
      <color indexed="8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9"/>
      <color indexed="8"/>
      <name val="Verdana"/>
      <family val="2"/>
    </font>
    <font>
      <sz val="8"/>
      <color indexed="8"/>
      <name val="Verdana"/>
      <family val="2"/>
    </font>
    <font>
      <b/>
      <sz val="8"/>
      <name val="Verdana"/>
      <family val="2"/>
    </font>
    <font>
      <b/>
      <sz val="8"/>
      <color indexed="8"/>
      <name val="Verdana"/>
      <family val="2"/>
    </font>
    <font>
      <sz val="11"/>
      <color indexed="8"/>
      <name val="Verdana"/>
      <family val="2"/>
    </font>
    <font>
      <sz val="8"/>
      <color indexed="8"/>
      <name val="Calibri"/>
      <family val="2"/>
    </font>
    <font>
      <sz val="8"/>
      <color indexed="8"/>
      <name val="Arial"/>
      <family val="2"/>
    </font>
    <font>
      <sz val="8"/>
      <name val="Verdana"/>
      <family val="2"/>
    </font>
    <font>
      <sz val="12"/>
      <color indexed="8"/>
      <name val="Verdana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u/>
      <sz val="12"/>
      <name val="Arial"/>
      <family val="2"/>
    </font>
    <font>
      <b/>
      <i/>
      <sz val="11"/>
      <name val="Arial"/>
      <family val="2"/>
    </font>
    <font>
      <b/>
      <i/>
      <sz val="12"/>
      <name val="Arial"/>
      <family val="2"/>
    </font>
    <font>
      <u/>
      <sz val="12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4"/>
      <color theme="3"/>
      <name val="Arial"/>
      <family val="2"/>
    </font>
    <font>
      <b/>
      <sz val="11"/>
      <color theme="3"/>
      <name val="Arial"/>
      <family val="2"/>
    </font>
    <font>
      <b/>
      <sz val="18"/>
      <color rgb="FFFF0000"/>
      <name val="Arial Black"/>
      <family val="2"/>
    </font>
    <font>
      <b/>
      <sz val="8"/>
      <color rgb="FF0000FF"/>
      <name val="Verdana"/>
      <family val="2"/>
    </font>
    <font>
      <b/>
      <sz val="8"/>
      <color rgb="FF0033CC"/>
      <name val="Verdana"/>
      <family val="2"/>
    </font>
    <font>
      <sz val="8"/>
      <color rgb="FF000000"/>
      <name val="Verdana"/>
      <family val="2"/>
    </font>
    <font>
      <sz val="8"/>
      <color theme="0"/>
      <name val="Verdana"/>
      <family val="2"/>
    </font>
    <font>
      <b/>
      <sz val="8"/>
      <color rgb="FF0066FF"/>
      <name val="Verdana"/>
      <family val="2"/>
    </font>
    <font>
      <b/>
      <u/>
      <sz val="8"/>
      <color rgb="FF0066FF"/>
      <name val="Verdana"/>
      <family val="2"/>
    </font>
    <font>
      <sz val="8"/>
      <color theme="1"/>
      <name val="Arial"/>
      <family val="2"/>
    </font>
    <font>
      <sz val="11"/>
      <color theme="1"/>
      <name val="Arial"/>
      <family val="2"/>
    </font>
    <font>
      <sz val="11"/>
      <color rgb="FF0066FF"/>
      <name val="Arial"/>
      <family val="2"/>
    </font>
    <font>
      <sz val="8"/>
      <color rgb="FF0066FF"/>
      <name val="Verdana"/>
      <family val="2"/>
    </font>
    <font>
      <b/>
      <sz val="9"/>
      <color rgb="FF000000"/>
      <name val="Verdana"/>
      <family val="2"/>
    </font>
    <font>
      <b/>
      <sz val="8"/>
      <color rgb="FF000000"/>
      <name val="Verdana"/>
      <family val="2"/>
    </font>
    <font>
      <b/>
      <sz val="10"/>
      <color rgb="FF7030A0"/>
      <name val="Verdana"/>
      <family val="2"/>
    </font>
    <font>
      <b/>
      <sz val="8"/>
      <color rgb="FF2E2258"/>
      <name val="Verdana"/>
      <family val="2"/>
    </font>
    <font>
      <b/>
      <sz val="11"/>
      <color theme="1"/>
      <name val="Arial"/>
      <family val="2"/>
    </font>
    <font>
      <b/>
      <sz val="12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DEC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</fills>
  <borders count="62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/>
      <right style="thick">
        <color rgb="FFFF0000"/>
      </right>
      <top/>
      <bottom/>
      <diagonal/>
    </border>
    <border>
      <left style="thick">
        <color rgb="FFFF0000"/>
      </left>
      <right/>
      <top/>
      <bottom/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 style="thick">
        <color rgb="FF0066FF"/>
      </left>
      <right/>
      <top style="thick">
        <color rgb="FF0066FF"/>
      </top>
      <bottom/>
      <diagonal/>
    </border>
    <border>
      <left/>
      <right/>
      <top style="thick">
        <color rgb="FF0066FF"/>
      </top>
      <bottom/>
      <diagonal/>
    </border>
    <border>
      <left/>
      <right style="thick">
        <color rgb="FF0066FF"/>
      </right>
      <top style="thick">
        <color rgb="FF0066FF"/>
      </top>
      <bottom/>
      <diagonal/>
    </border>
    <border>
      <left/>
      <right style="thick">
        <color rgb="FFFF0000"/>
      </right>
      <top style="hair">
        <color indexed="64"/>
      </top>
      <bottom/>
      <diagonal/>
    </border>
    <border>
      <left/>
      <right style="thick">
        <color rgb="FFFF0000"/>
      </right>
      <top/>
      <bottom style="hair">
        <color indexed="64"/>
      </bottom>
      <diagonal/>
    </border>
    <border>
      <left style="thick">
        <color rgb="FF0066FF"/>
      </left>
      <right/>
      <top style="hair">
        <color rgb="FF0066FF"/>
      </top>
      <bottom/>
      <diagonal/>
    </border>
    <border>
      <left/>
      <right/>
      <top style="hair">
        <color rgb="FF0066FF"/>
      </top>
      <bottom/>
      <diagonal/>
    </border>
    <border>
      <left/>
      <right style="thick">
        <color rgb="FF0066FF"/>
      </right>
      <top style="hair">
        <color rgb="FF0066FF"/>
      </top>
      <bottom/>
      <diagonal/>
    </border>
    <border>
      <left style="thick">
        <color rgb="FF0066FF"/>
      </left>
      <right/>
      <top/>
      <bottom/>
      <diagonal/>
    </border>
    <border>
      <left/>
      <right style="thick">
        <color rgb="FF0066FF"/>
      </right>
      <top/>
      <bottom/>
      <diagonal/>
    </border>
    <border>
      <left style="thick">
        <color rgb="FF0066FF"/>
      </left>
      <right/>
      <top/>
      <bottom style="thick">
        <color rgb="FF0066FF"/>
      </bottom>
      <diagonal/>
    </border>
    <border>
      <left/>
      <right/>
      <top/>
      <bottom style="thick">
        <color rgb="FF0066FF"/>
      </bottom>
      <diagonal/>
    </border>
    <border>
      <left/>
      <right style="thick">
        <color rgb="FF0066FF"/>
      </right>
      <top/>
      <bottom style="thick">
        <color rgb="FF0066FF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</borders>
  <cellStyleXfs count="14">
    <xf numFmtId="0" fontId="0" fillId="0" borderId="0"/>
    <xf numFmtId="164" fontId="12" fillId="0" borderId="0" applyFont="0" applyFill="0" applyBorder="0" applyAlignment="0" applyProtection="0"/>
    <xf numFmtId="167" fontId="1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1" fillId="0" borderId="0"/>
    <xf numFmtId="0" fontId="13" fillId="0" borderId="0" applyNumberFormat="0" applyBorder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12" fillId="0" borderId="0"/>
    <xf numFmtId="0" fontId="23" fillId="0" borderId="0"/>
    <xf numFmtId="9" fontId="1" fillId="0" borderId="0" applyFont="0" applyFill="0" applyBorder="0" applyAlignment="0" applyProtection="0"/>
    <xf numFmtId="9" fontId="23" fillId="0" borderId="0" applyFont="0" applyFill="0" applyBorder="0" applyAlignment="0" applyProtection="0"/>
  </cellStyleXfs>
  <cellXfs count="241">
    <xf numFmtId="0" fontId="0" fillId="0" borderId="0" xfId="0"/>
    <xf numFmtId="0" fontId="4" fillId="0" borderId="0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5" fillId="0" borderId="0" xfId="0" applyFont="1" applyFill="1" applyBorder="1" applyAlignment="1" applyProtection="1">
      <alignment horizontal="left" vertical="center"/>
    </xf>
    <xf numFmtId="0" fontId="0" fillId="0" borderId="0" xfId="0" applyFill="1" applyBorder="1" applyAlignment="1" applyProtection="1">
      <alignment horizontal="center" vertical="center"/>
    </xf>
    <xf numFmtId="0" fontId="31" fillId="0" borderId="0" xfId="0" applyFont="1" applyFill="1" applyBorder="1" applyAlignment="1" applyProtection="1">
      <alignment horizontal="left" vertical="center"/>
    </xf>
    <xf numFmtId="49" fontId="8" fillId="0" borderId="0" xfId="0" applyNumberFormat="1" applyFont="1" applyFill="1" applyBorder="1" applyAlignment="1" applyProtection="1">
      <alignment vertical="center"/>
    </xf>
    <xf numFmtId="0" fontId="9" fillId="0" borderId="0" xfId="0" applyFont="1" applyFill="1" applyBorder="1" applyAlignment="1" applyProtection="1">
      <alignment horizontal="center" vertical="center" wrapText="1"/>
    </xf>
    <xf numFmtId="0" fontId="9" fillId="0" borderId="0" xfId="0" applyFont="1" applyFill="1" applyBorder="1" applyAlignment="1" applyProtection="1">
      <alignment vertical="center" wrapText="1"/>
    </xf>
    <xf numFmtId="0" fontId="4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Protection="1"/>
    <xf numFmtId="0" fontId="5" fillId="0" borderId="0" xfId="0" applyFont="1" applyFill="1" applyBorder="1" applyAlignment="1" applyProtection="1">
      <alignment vertical="center"/>
    </xf>
    <xf numFmtId="0" fontId="32" fillId="0" borderId="0" xfId="0" applyFont="1" applyFill="1" applyBorder="1" applyAlignment="1" applyProtection="1">
      <alignment horizontal="left" vertical="center" wrapText="1"/>
    </xf>
    <xf numFmtId="0" fontId="3" fillId="0" borderId="0" xfId="0" applyFont="1" applyFill="1" applyBorder="1" applyAlignment="1" applyProtection="1">
      <alignment vertical="center"/>
    </xf>
    <xf numFmtId="49" fontId="8" fillId="0" borderId="0" xfId="0" applyNumberFormat="1" applyFont="1" applyFill="1" applyBorder="1" applyAlignment="1" applyProtection="1">
      <alignment horizontal="left" vertical="center"/>
    </xf>
    <xf numFmtId="0" fontId="33" fillId="0" borderId="0" xfId="0" applyFont="1" applyFill="1" applyBorder="1" applyAlignment="1" applyProtection="1">
      <alignment horizontal="right" vertical="center"/>
    </xf>
    <xf numFmtId="0" fontId="2" fillId="0" borderId="0" xfId="0" applyFont="1" applyFill="1" applyBorder="1" applyAlignment="1" applyProtection="1">
      <alignment vertical="center" wrapText="1"/>
    </xf>
    <xf numFmtId="0" fontId="33" fillId="0" borderId="0" xfId="0" applyFont="1" applyFill="1" applyBorder="1" applyAlignment="1" applyProtection="1">
      <alignment horizontal="left" vertical="center"/>
    </xf>
    <xf numFmtId="0" fontId="8" fillId="0" borderId="0" xfId="0" applyFont="1" applyFill="1" applyBorder="1" applyAlignment="1" applyProtection="1">
      <alignment vertical="center"/>
    </xf>
    <xf numFmtId="0" fontId="6" fillId="0" borderId="0" xfId="0" applyFont="1" applyFill="1" applyBorder="1" applyAlignment="1" applyProtection="1">
      <alignment vertical="center" wrapText="1"/>
    </xf>
    <xf numFmtId="4" fontId="16" fillId="0" borderId="0" xfId="5" applyNumberFormat="1" applyFont="1" applyFill="1" applyBorder="1" applyAlignment="1" applyProtection="1">
      <alignment horizontal="center" vertical="center"/>
    </xf>
    <xf numFmtId="0" fontId="17" fillId="0" borderId="0" xfId="5" applyFont="1" applyFill="1" applyBorder="1" applyAlignment="1" applyProtection="1">
      <alignment horizontal="center" vertical="center" wrapText="1"/>
    </xf>
    <xf numFmtId="0" fontId="10" fillId="0" borderId="0" xfId="0" applyFont="1" applyFill="1" applyBorder="1" applyAlignment="1" applyProtection="1">
      <alignment horizontal="center" vertical="center" wrapText="1"/>
    </xf>
    <xf numFmtId="0" fontId="3" fillId="0" borderId="0" xfId="11" applyFont="1" applyFill="1" applyProtection="1"/>
    <xf numFmtId="0" fontId="3" fillId="0" borderId="0" xfId="11" applyFont="1" applyFill="1" applyBorder="1" applyProtection="1"/>
    <xf numFmtId="0" fontId="26" fillId="0" borderId="0" xfId="11" applyFont="1" applyFill="1" applyBorder="1" applyAlignment="1" applyProtection="1">
      <alignment vertical="top" wrapText="1"/>
    </xf>
    <xf numFmtId="0" fontId="3" fillId="0" borderId="0" xfId="11" applyFont="1" applyFill="1" applyBorder="1" applyAlignment="1" applyProtection="1"/>
    <xf numFmtId="0" fontId="1" fillId="0" borderId="0" xfId="11" applyFont="1" applyFill="1" applyBorder="1" applyProtection="1"/>
    <xf numFmtId="0" fontId="27" fillId="0" borderId="0" xfId="11" applyFont="1" applyFill="1" applyBorder="1" applyAlignment="1" applyProtection="1">
      <alignment vertical="top" wrapText="1"/>
    </xf>
    <xf numFmtId="0" fontId="29" fillId="0" borderId="0" xfId="11" applyFont="1" applyFill="1" applyBorder="1" applyAlignment="1" applyProtection="1"/>
    <xf numFmtId="0" fontId="3" fillId="0" borderId="0" xfId="11" applyNumberFormat="1" applyFont="1" applyFill="1" applyBorder="1" applyAlignment="1" applyProtection="1"/>
    <xf numFmtId="0" fontId="2" fillId="0" borderId="0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vertical="center"/>
    </xf>
    <xf numFmtId="0" fontId="34" fillId="0" borderId="0" xfId="0" applyFont="1" applyFill="1" applyBorder="1" applyAlignment="1" applyProtection="1">
      <alignment vertical="center"/>
    </xf>
    <xf numFmtId="0" fontId="34" fillId="0" borderId="0" xfId="0" applyFont="1" applyFill="1" applyBorder="1" applyAlignment="1" applyProtection="1">
      <alignment horizontal="left" vertical="center"/>
    </xf>
    <xf numFmtId="0" fontId="5" fillId="0" borderId="1" xfId="0" applyFont="1" applyFill="1" applyBorder="1" applyAlignment="1" applyProtection="1">
      <alignment horizontal="left" vertical="center"/>
    </xf>
    <xf numFmtId="0" fontId="1" fillId="0" borderId="0" xfId="11" applyNumberFormat="1" applyFont="1" applyFill="1" applyBorder="1" applyProtection="1"/>
    <xf numFmtId="0" fontId="28" fillId="0" borderId="0" xfId="11" applyFont="1" applyFill="1" applyBorder="1" applyAlignment="1" applyProtection="1">
      <alignment horizontal="center" vertical="center" wrapText="1"/>
    </xf>
    <xf numFmtId="0" fontId="1" fillId="0" borderId="0" xfId="11" applyFont="1" applyFill="1" applyProtection="1"/>
    <xf numFmtId="0" fontId="1" fillId="0" borderId="0" xfId="11" applyFont="1" applyFill="1" applyBorder="1" applyAlignment="1" applyProtection="1">
      <alignment vertical="center"/>
    </xf>
    <xf numFmtId="0" fontId="35" fillId="0" borderId="0" xfId="11" applyFont="1" applyFill="1" applyAlignment="1" applyProtection="1">
      <alignment vertical="center"/>
    </xf>
    <xf numFmtId="0" fontId="3" fillId="0" borderId="0" xfId="11" applyFont="1" applyFill="1" applyAlignment="1" applyProtection="1">
      <alignment vertical="center"/>
    </xf>
    <xf numFmtId="0" fontId="24" fillId="0" borderId="0" xfId="11" applyFont="1" applyFill="1" applyBorder="1" applyAlignment="1" applyProtection="1">
      <alignment vertical="center" wrapText="1"/>
    </xf>
    <xf numFmtId="0" fontId="27" fillId="0" borderId="0" xfId="11" applyFont="1" applyFill="1" applyBorder="1" applyAlignment="1" applyProtection="1">
      <alignment vertical="center" wrapText="1"/>
    </xf>
    <xf numFmtId="0" fontId="3" fillId="0" borderId="0" xfId="11" applyFont="1" applyFill="1" applyBorder="1" applyAlignment="1" applyProtection="1">
      <alignment vertical="center"/>
    </xf>
    <xf numFmtId="0" fontId="12" fillId="0" borderId="0" xfId="10" applyFill="1" applyProtection="1"/>
    <xf numFmtId="0" fontId="34" fillId="0" borderId="0" xfId="0" applyFont="1" applyFill="1" applyBorder="1" applyAlignment="1" applyProtection="1">
      <alignment horizontal="right" vertical="center"/>
    </xf>
    <xf numFmtId="0" fontId="5" fillId="0" borderId="0" xfId="11" applyFont="1" applyFill="1" applyBorder="1" applyAlignment="1" applyProtection="1"/>
    <xf numFmtId="0" fontId="36" fillId="0" borderId="0" xfId="10" applyFont="1" applyFill="1" applyAlignment="1" applyProtection="1">
      <alignment horizontal="center" vertical="center"/>
    </xf>
    <xf numFmtId="0" fontId="22" fillId="0" borderId="0" xfId="10" applyFont="1" applyFill="1" applyAlignment="1" applyProtection="1">
      <alignment horizontal="center" vertical="center"/>
    </xf>
    <xf numFmtId="0" fontId="37" fillId="0" borderId="0" xfId="10" applyFont="1" applyFill="1" applyBorder="1" applyAlignment="1" applyProtection="1">
      <alignment horizontal="center" vertical="center"/>
    </xf>
    <xf numFmtId="0" fontId="14" fillId="0" borderId="0" xfId="10" applyFont="1" applyFill="1" applyAlignment="1" applyProtection="1">
      <alignment horizontal="center" vertical="center"/>
    </xf>
    <xf numFmtId="0" fontId="19" fillId="0" borderId="0" xfId="10" applyFont="1" applyFill="1" applyAlignment="1" applyProtection="1">
      <alignment horizontal="center" vertical="center"/>
    </xf>
    <xf numFmtId="0" fontId="18" fillId="0" borderId="0" xfId="10" applyFont="1" applyFill="1" applyAlignment="1" applyProtection="1">
      <alignment horizontal="center" vertical="center"/>
    </xf>
    <xf numFmtId="0" fontId="39" fillId="0" borderId="0" xfId="10" applyFont="1" applyFill="1" applyAlignment="1" applyProtection="1">
      <alignment horizontal="center" vertical="center"/>
    </xf>
    <xf numFmtId="0" fontId="18" fillId="0" borderId="31" xfId="10" applyFont="1" applyFill="1" applyBorder="1" applyAlignment="1" applyProtection="1">
      <alignment horizontal="center" vertical="center"/>
    </xf>
    <xf numFmtId="0" fontId="18" fillId="0" borderId="32" xfId="10" applyFont="1" applyFill="1" applyBorder="1" applyAlignment="1" applyProtection="1">
      <alignment horizontal="center" vertical="center"/>
    </xf>
    <xf numFmtId="0" fontId="18" fillId="0" borderId="33" xfId="10" applyFont="1" applyFill="1" applyBorder="1" applyAlignment="1" applyProtection="1">
      <alignment horizontal="center" vertical="center"/>
    </xf>
    <xf numFmtId="0" fontId="18" fillId="0" borderId="0" xfId="10" applyFont="1" applyFill="1" applyBorder="1" applyAlignment="1" applyProtection="1">
      <alignment horizontal="center" vertical="center"/>
    </xf>
    <xf numFmtId="0" fontId="18" fillId="0" borderId="34" xfId="10" applyFont="1" applyFill="1" applyBorder="1" applyAlignment="1" applyProtection="1">
      <alignment horizontal="center" vertical="center"/>
    </xf>
    <xf numFmtId="0" fontId="21" fillId="0" borderId="35" xfId="5" applyFont="1" applyFill="1" applyBorder="1" applyAlignment="1" applyProtection="1">
      <alignment horizontal="center" vertical="center"/>
    </xf>
    <xf numFmtId="0" fontId="16" fillId="0" borderId="0" xfId="5" applyFont="1" applyFill="1" applyBorder="1" applyAlignment="1" applyProtection="1">
      <alignment horizontal="center" vertical="center" wrapText="1"/>
    </xf>
    <xf numFmtId="0" fontId="21" fillId="0" borderId="0" xfId="5" applyFont="1" applyFill="1" applyBorder="1" applyAlignment="1" applyProtection="1">
      <alignment horizontal="center" vertical="center"/>
    </xf>
    <xf numFmtId="0" fontId="21" fillId="0" borderId="34" xfId="5" applyFont="1" applyFill="1" applyBorder="1" applyAlignment="1" applyProtection="1">
      <alignment horizontal="center" vertical="center"/>
    </xf>
    <xf numFmtId="0" fontId="21" fillId="0" borderId="0" xfId="5" applyFont="1" applyFill="1" applyBorder="1" applyAlignment="1" applyProtection="1">
      <alignment horizontal="center" vertical="center" wrapText="1"/>
    </xf>
    <xf numFmtId="0" fontId="15" fillId="0" borderId="34" xfId="10" applyFont="1" applyFill="1" applyBorder="1" applyAlignment="1" applyProtection="1">
      <alignment horizontal="center" vertical="center"/>
    </xf>
    <xf numFmtId="0" fontId="11" fillId="0" borderId="34" xfId="10" applyFont="1" applyFill="1" applyBorder="1" applyProtection="1"/>
    <xf numFmtId="0" fontId="21" fillId="0" borderId="35" xfId="5" applyFont="1" applyFill="1" applyBorder="1" applyAlignment="1" applyProtection="1">
      <alignment horizontal="center" vertical="center" wrapText="1"/>
    </xf>
    <xf numFmtId="0" fontId="15" fillId="0" borderId="0" xfId="5" applyFont="1" applyFill="1" applyBorder="1" applyAlignment="1" applyProtection="1">
      <alignment horizontal="center" vertical="center" wrapText="1"/>
    </xf>
    <xf numFmtId="0" fontId="15" fillId="0" borderId="34" xfId="5" applyFont="1" applyFill="1" applyBorder="1" applyAlignment="1" applyProtection="1">
      <alignment horizontal="center" vertical="center" wrapText="1"/>
    </xf>
    <xf numFmtId="0" fontId="20" fillId="0" borderId="0" xfId="10" applyFont="1" applyFill="1" applyBorder="1" applyProtection="1"/>
    <xf numFmtId="0" fontId="20" fillId="0" borderId="34" xfId="10" applyFont="1" applyFill="1" applyBorder="1" applyProtection="1"/>
    <xf numFmtId="0" fontId="15" fillId="0" borderId="36" xfId="10" applyFont="1" applyFill="1" applyBorder="1" applyAlignment="1" applyProtection="1">
      <alignment horizontal="center" vertical="center"/>
    </xf>
    <xf numFmtId="0" fontId="15" fillId="0" borderId="37" xfId="10" applyFont="1" applyFill="1" applyBorder="1" applyAlignment="1" applyProtection="1">
      <alignment horizontal="center" vertical="center"/>
    </xf>
    <xf numFmtId="0" fontId="15" fillId="0" borderId="38" xfId="10" applyFont="1" applyFill="1" applyBorder="1" applyAlignment="1" applyProtection="1">
      <alignment horizontal="center" vertical="center"/>
    </xf>
    <xf numFmtId="0" fontId="20" fillId="0" borderId="0" xfId="10" applyFont="1" applyFill="1" applyBorder="1" applyAlignment="1" applyProtection="1">
      <alignment horizontal="center" vertical="center"/>
    </xf>
    <xf numFmtId="0" fontId="0" fillId="0" borderId="0" xfId="0" applyFill="1" applyBorder="1" applyProtection="1"/>
    <xf numFmtId="0" fontId="0" fillId="0" borderId="0" xfId="0" applyFill="1" applyProtection="1"/>
    <xf numFmtId="0" fontId="3" fillId="0" borderId="1" xfId="0" applyFont="1" applyFill="1" applyBorder="1" applyAlignment="1" applyProtection="1">
      <alignment horizontal="center" vertical="center" wrapText="1"/>
    </xf>
    <xf numFmtId="3" fontId="3" fillId="0" borderId="1" xfId="0" applyNumberFormat="1" applyFont="1" applyFill="1" applyBorder="1" applyAlignment="1" applyProtection="1">
      <alignment horizontal="center" vertical="center"/>
    </xf>
    <xf numFmtId="3" fontId="3" fillId="0" borderId="6" xfId="0" applyNumberFormat="1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horizontal="center" vertical="center"/>
    </xf>
    <xf numFmtId="0" fontId="3" fillId="0" borderId="7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horizontal="center" vertical="center"/>
    </xf>
    <xf numFmtId="165" fontId="3" fillId="0" borderId="0" xfId="0" applyNumberFormat="1" applyFont="1" applyFill="1" applyBorder="1" applyAlignment="1" applyProtection="1">
      <alignment vertical="center"/>
    </xf>
    <xf numFmtId="0" fontId="3" fillId="0" borderId="1" xfId="0" applyFont="1" applyFill="1" applyBorder="1" applyAlignment="1" applyProtection="1">
      <alignment horizontal="center" vertical="center"/>
    </xf>
    <xf numFmtId="3" fontId="3" fillId="0" borderId="0" xfId="0" applyNumberFormat="1" applyFont="1" applyFill="1" applyBorder="1" applyAlignment="1" applyProtection="1">
      <alignment vertical="center"/>
    </xf>
    <xf numFmtId="0" fontId="0" fillId="0" borderId="0" xfId="0" applyFont="1" applyFill="1" applyBorder="1" applyProtection="1"/>
    <xf numFmtId="0" fontId="0" fillId="0" borderId="0" xfId="0" applyFill="1" applyBorder="1" applyAlignment="1" applyProtection="1">
      <alignment vertical="center"/>
    </xf>
    <xf numFmtId="0" fontId="0" fillId="0" borderId="0" xfId="0" applyFill="1" applyAlignment="1" applyProtection="1">
      <alignment vertical="center"/>
    </xf>
    <xf numFmtId="0" fontId="23" fillId="0" borderId="0" xfId="11" applyFill="1" applyAlignment="1" applyProtection="1">
      <alignment vertical="center"/>
    </xf>
    <xf numFmtId="0" fontId="23" fillId="0" borderId="0" xfId="11" applyFill="1" applyProtection="1"/>
    <xf numFmtId="0" fontId="3" fillId="0" borderId="0" xfId="11" applyNumberFormat="1" applyFont="1" applyFill="1" applyBorder="1" applyAlignment="1" applyProtection="1">
      <alignment horizontal="left" vertical="top"/>
    </xf>
    <xf numFmtId="0" fontId="25" fillId="0" borderId="0" xfId="11" applyFont="1" applyFill="1" applyBorder="1" applyAlignment="1" applyProtection="1">
      <alignment vertical="top" wrapText="1"/>
    </xf>
    <xf numFmtId="0" fontId="41" fillId="0" borderId="39" xfId="10" applyFont="1" applyFill="1" applyBorder="1" applyAlignment="1" applyProtection="1">
      <alignment horizontal="left" vertical="center"/>
    </xf>
    <xf numFmtId="0" fontId="25" fillId="0" borderId="40" xfId="11" applyFont="1" applyFill="1" applyBorder="1" applyAlignment="1" applyProtection="1">
      <alignment vertical="top" wrapText="1"/>
    </xf>
    <xf numFmtId="0" fontId="23" fillId="0" borderId="40" xfId="11" applyFill="1" applyBorder="1" applyProtection="1"/>
    <xf numFmtId="0" fontId="25" fillId="0" borderId="41" xfId="11" applyFont="1" applyFill="1" applyBorder="1" applyAlignment="1" applyProtection="1">
      <alignment vertical="top" wrapText="1"/>
    </xf>
    <xf numFmtId="0" fontId="3" fillId="0" borderId="0" xfId="0" applyNumberFormat="1" applyFont="1" applyFill="1" applyBorder="1" applyAlignment="1" applyProtection="1">
      <alignment vertical="center"/>
    </xf>
    <xf numFmtId="0" fontId="3" fillId="0" borderId="0" xfId="0" applyNumberFormat="1" applyFont="1" applyFill="1" applyBorder="1" applyAlignment="1" applyProtection="1">
      <alignment horizontal="right" vertical="center"/>
    </xf>
    <xf numFmtId="0" fontId="31" fillId="0" borderId="0" xfId="0" applyFont="1" applyFill="1" applyBorder="1" applyAlignment="1" applyProtection="1">
      <alignment horizontal="right" vertical="center"/>
    </xf>
    <xf numFmtId="0" fontId="42" fillId="0" borderId="2" xfId="10" applyFont="1" applyFill="1" applyBorder="1" applyAlignment="1" applyProtection="1">
      <alignment horizontal="center" vertical="center"/>
    </xf>
    <xf numFmtId="0" fontId="43" fillId="0" borderId="0" xfId="0" applyFont="1" applyFill="1" applyAlignment="1" applyProtection="1">
      <alignment vertical="center"/>
    </xf>
    <xf numFmtId="0" fontId="43" fillId="0" borderId="0" xfId="0" applyFont="1" applyFill="1" applyBorder="1" applyAlignment="1" applyProtection="1">
      <alignment vertical="center"/>
    </xf>
    <xf numFmtId="0" fontId="42" fillId="0" borderId="0" xfId="10" applyFont="1" applyFill="1" applyBorder="1" applyAlignment="1" applyProtection="1">
      <alignment vertical="center"/>
    </xf>
    <xf numFmtId="49" fontId="3" fillId="0" borderId="0" xfId="0" applyNumberFormat="1" applyFont="1" applyFill="1" applyBorder="1" applyAlignment="1" applyProtection="1">
      <alignment vertical="center"/>
    </xf>
    <xf numFmtId="0" fontId="11" fillId="0" borderId="0" xfId="10" applyFont="1" applyFill="1" applyProtection="1"/>
    <xf numFmtId="0" fontId="44" fillId="0" borderId="40" xfId="10" applyFont="1" applyFill="1" applyBorder="1" applyAlignment="1" applyProtection="1"/>
    <xf numFmtId="0" fontId="44" fillId="0" borderId="41" xfId="10" applyFont="1" applyFill="1" applyBorder="1" applyAlignment="1" applyProtection="1"/>
    <xf numFmtId="0" fontId="45" fillId="0" borderId="0" xfId="5" applyFont="1" applyFill="1" applyBorder="1" applyAlignment="1" applyProtection="1">
      <alignment horizontal="center" vertical="center" wrapText="1"/>
    </xf>
    <xf numFmtId="0" fontId="45" fillId="0" borderId="34" xfId="5" applyFont="1" applyFill="1" applyBorder="1" applyAlignment="1" applyProtection="1">
      <alignment horizontal="center" vertical="center" wrapText="1"/>
    </xf>
    <xf numFmtId="0" fontId="3" fillId="2" borderId="0" xfId="0" applyFont="1" applyFill="1" applyBorder="1" applyProtection="1"/>
    <xf numFmtId="0" fontId="5" fillId="2" borderId="0" xfId="11" applyFont="1" applyFill="1" applyBorder="1" applyAlignment="1" applyProtection="1"/>
    <xf numFmtId="0" fontId="46" fillId="2" borderId="8" xfId="10" applyFont="1" applyFill="1" applyBorder="1" applyAlignment="1" applyProtection="1">
      <alignment horizontal="center" vertical="center" wrapText="1"/>
    </xf>
    <xf numFmtId="0" fontId="38" fillId="2" borderId="3" xfId="10" applyFont="1" applyFill="1" applyBorder="1" applyAlignment="1" applyProtection="1">
      <alignment horizontal="center" vertical="center" wrapText="1"/>
    </xf>
    <xf numFmtId="0" fontId="38" fillId="2" borderId="4" xfId="10" applyFont="1" applyFill="1" applyBorder="1" applyAlignment="1" applyProtection="1">
      <alignment horizontal="center" vertical="center" wrapText="1"/>
    </xf>
    <xf numFmtId="0" fontId="38" fillId="2" borderId="9" xfId="10" applyFont="1" applyFill="1" applyBorder="1" applyAlignment="1" applyProtection="1">
      <alignment horizontal="center" vertical="center" wrapText="1"/>
    </xf>
    <xf numFmtId="4" fontId="16" fillId="2" borderId="8" xfId="10" applyNumberFormat="1" applyFont="1" applyFill="1" applyBorder="1" applyAlignment="1" applyProtection="1">
      <alignment horizontal="right" vertical="center" wrapText="1"/>
    </xf>
    <xf numFmtId="4" fontId="47" fillId="2" borderId="8" xfId="10" applyNumberFormat="1" applyFont="1" applyFill="1" applyBorder="1" applyAlignment="1" applyProtection="1">
      <alignment horizontal="right" vertical="center" wrapText="1"/>
    </xf>
    <xf numFmtId="0" fontId="38" fillId="2" borderId="10" xfId="10" applyFont="1" applyFill="1" applyBorder="1" applyAlignment="1" applyProtection="1">
      <alignment horizontal="center" vertical="center" wrapText="1"/>
    </xf>
    <xf numFmtId="0" fontId="38" fillId="2" borderId="11" xfId="10" applyFont="1" applyFill="1" applyBorder="1" applyAlignment="1" applyProtection="1">
      <alignment horizontal="center" vertical="center" wrapText="1"/>
    </xf>
    <xf numFmtId="0" fontId="38" fillId="2" borderId="12" xfId="10" applyFont="1" applyFill="1" applyBorder="1" applyAlignment="1" applyProtection="1">
      <alignment horizontal="center" vertical="center" wrapText="1"/>
    </xf>
    <xf numFmtId="0" fontId="0" fillId="2" borderId="0" xfId="0" applyFill="1" applyBorder="1" applyProtection="1"/>
    <xf numFmtId="166" fontId="16" fillId="0" borderId="13" xfId="10" applyNumberFormat="1" applyFont="1" applyFill="1" applyBorder="1" applyAlignment="1" applyProtection="1">
      <alignment horizontal="center" vertical="center"/>
      <protection locked="0"/>
    </xf>
    <xf numFmtId="0" fontId="43" fillId="0" borderId="0" xfId="0" applyFont="1"/>
    <xf numFmtId="0" fontId="50" fillId="0" borderId="0" xfId="0" applyFont="1"/>
    <xf numFmtId="0" fontId="8" fillId="0" borderId="1" xfId="0" applyFont="1" applyFill="1" applyBorder="1" applyAlignment="1" applyProtection="1">
      <alignment horizontal="left" vertical="center"/>
    </xf>
    <xf numFmtId="0" fontId="42" fillId="0" borderId="0" xfId="10" applyFont="1" applyFill="1" applyBorder="1" applyAlignment="1" applyProtection="1">
      <alignment horizontal="center" vertical="center"/>
    </xf>
    <xf numFmtId="0" fontId="42" fillId="0" borderId="0" xfId="10" applyFont="1" applyFill="1" applyBorder="1" applyAlignment="1" applyProtection="1">
      <alignment horizontal="left" vertical="center"/>
    </xf>
    <xf numFmtId="0" fontId="3" fillId="4" borderId="2" xfId="11" applyNumberFormat="1" applyFont="1" applyFill="1" applyBorder="1" applyAlignment="1" applyProtection="1">
      <alignment horizontal="center" vertical="center"/>
      <protection locked="0"/>
    </xf>
    <xf numFmtId="4" fontId="38" fillId="4" borderId="3" xfId="10" applyNumberFormat="1" applyFont="1" applyFill="1" applyBorder="1" applyAlignment="1" applyProtection="1">
      <alignment horizontal="right" vertical="center" wrapText="1"/>
      <protection locked="0"/>
    </xf>
    <xf numFmtId="4" fontId="38" fillId="4" borderId="4" xfId="10" applyNumberFormat="1" applyFont="1" applyFill="1" applyBorder="1" applyAlignment="1" applyProtection="1">
      <alignment horizontal="right" vertical="center" wrapText="1"/>
      <protection locked="0"/>
    </xf>
    <xf numFmtId="4" fontId="38" fillId="4" borderId="5" xfId="10" applyNumberFormat="1" applyFont="1" applyFill="1" applyBorder="1" applyAlignment="1" applyProtection="1">
      <alignment horizontal="right" vertical="center" wrapText="1"/>
      <protection locked="0"/>
    </xf>
    <xf numFmtId="14" fontId="40" fillId="4" borderId="2" xfId="5" applyNumberFormat="1" applyFont="1" applyFill="1" applyBorder="1" applyAlignment="1" applyProtection="1">
      <alignment horizontal="center" vertical="center" wrapText="1"/>
      <protection locked="0"/>
    </xf>
    <xf numFmtId="0" fontId="2" fillId="4" borderId="0" xfId="0" applyFont="1" applyFill="1" applyBorder="1" applyAlignment="1" applyProtection="1">
      <alignment horizontal="center" vertical="center" wrapText="1"/>
      <protection locked="0"/>
    </xf>
    <xf numFmtId="0" fontId="42" fillId="0" borderId="14" xfId="10" applyNumberFormat="1" applyFont="1" applyFill="1" applyBorder="1" applyAlignment="1" applyProtection="1">
      <alignment horizontal="left" vertical="center"/>
    </xf>
    <xf numFmtId="0" fontId="42" fillId="0" borderId="6" xfId="10" applyNumberFormat="1" applyFont="1" applyFill="1" applyBorder="1" applyAlignment="1" applyProtection="1">
      <alignment horizontal="left" vertical="center"/>
    </xf>
    <xf numFmtId="0" fontId="42" fillId="0" borderId="14" xfId="10" applyFont="1" applyFill="1" applyBorder="1" applyAlignment="1" applyProtection="1">
      <alignment horizontal="left" vertical="center"/>
    </xf>
    <xf numFmtId="0" fontId="42" fillId="0" borderId="6" xfId="10" applyFont="1" applyFill="1" applyBorder="1" applyAlignment="1" applyProtection="1">
      <alignment horizontal="left" vertical="center"/>
    </xf>
    <xf numFmtId="3" fontId="42" fillId="0" borderId="14" xfId="10" applyNumberFormat="1" applyFont="1" applyFill="1" applyBorder="1" applyAlignment="1" applyProtection="1">
      <alignment horizontal="left" vertical="center"/>
    </xf>
    <xf numFmtId="3" fontId="42" fillId="0" borderId="6" xfId="10" applyNumberFormat="1" applyFont="1" applyFill="1" applyBorder="1" applyAlignment="1" applyProtection="1">
      <alignment horizontal="left" vertical="center"/>
    </xf>
    <xf numFmtId="0" fontId="34" fillId="0" borderId="0" xfId="0" applyFont="1" applyFill="1" applyBorder="1" applyAlignment="1" applyProtection="1">
      <alignment horizontal="right" vertical="center"/>
    </xf>
    <xf numFmtId="0" fontId="34" fillId="0" borderId="15" xfId="0" applyFont="1" applyFill="1" applyBorder="1" applyAlignment="1" applyProtection="1">
      <alignment horizontal="right" vertical="center"/>
    </xf>
    <xf numFmtId="0" fontId="25" fillId="4" borderId="14" xfId="0" applyFont="1" applyFill="1" applyBorder="1" applyAlignment="1" applyProtection="1">
      <alignment horizontal="left" vertical="center"/>
      <protection locked="0"/>
    </xf>
    <xf numFmtId="0" fontId="25" fillId="4" borderId="1" xfId="0" applyFont="1" applyFill="1" applyBorder="1" applyAlignment="1" applyProtection="1">
      <alignment horizontal="left" vertical="center"/>
      <protection locked="0"/>
    </xf>
    <xf numFmtId="0" fontId="25" fillId="4" borderId="6" xfId="0" applyFont="1" applyFill="1" applyBorder="1" applyAlignment="1" applyProtection="1">
      <alignment horizontal="left" vertical="center"/>
      <protection locked="0"/>
    </xf>
    <xf numFmtId="0" fontId="24" fillId="4" borderId="14" xfId="0" applyFont="1" applyFill="1" applyBorder="1" applyAlignment="1" applyProtection="1">
      <alignment horizontal="left" vertical="center"/>
      <protection locked="0"/>
    </xf>
    <xf numFmtId="0" fontId="24" fillId="4" borderId="1" xfId="0" applyFont="1" applyFill="1" applyBorder="1" applyAlignment="1" applyProtection="1">
      <alignment horizontal="left" vertical="center"/>
      <protection locked="0"/>
    </xf>
    <xf numFmtId="0" fontId="24" fillId="4" borderId="6" xfId="0" applyFont="1" applyFill="1" applyBorder="1" applyAlignment="1" applyProtection="1">
      <alignment horizontal="left" vertical="center"/>
      <protection locked="0"/>
    </xf>
    <xf numFmtId="0" fontId="25" fillId="0" borderId="14" xfId="0" applyFont="1" applyFill="1" applyBorder="1" applyAlignment="1" applyProtection="1">
      <alignment horizontal="left" vertical="center"/>
    </xf>
    <xf numFmtId="0" fontId="25" fillId="0" borderId="1" xfId="0" applyFont="1" applyFill="1" applyBorder="1" applyAlignment="1" applyProtection="1">
      <alignment horizontal="left" vertical="center"/>
    </xf>
    <xf numFmtId="0" fontId="25" fillId="0" borderId="6" xfId="0" applyFont="1" applyFill="1" applyBorder="1" applyAlignment="1" applyProtection="1">
      <alignment horizontal="left" vertical="center"/>
    </xf>
    <xf numFmtId="0" fontId="25" fillId="4" borderId="14" xfId="0" applyFont="1" applyFill="1" applyBorder="1" applyAlignment="1" applyProtection="1">
      <alignment horizontal="center" vertical="center"/>
      <protection locked="0"/>
    </xf>
    <xf numFmtId="0" fontId="25" fillId="4" borderId="1" xfId="0" applyFont="1" applyFill="1" applyBorder="1" applyAlignment="1" applyProtection="1">
      <alignment horizontal="center" vertical="center"/>
      <protection locked="0"/>
    </xf>
    <xf numFmtId="0" fontId="25" fillId="4" borderId="6" xfId="0" applyFont="1" applyFill="1" applyBorder="1" applyAlignment="1" applyProtection="1">
      <alignment horizontal="center" vertical="center"/>
      <protection locked="0"/>
    </xf>
    <xf numFmtId="0" fontId="25" fillId="4" borderId="14" xfId="0" applyNumberFormat="1" applyFont="1" applyFill="1" applyBorder="1" applyAlignment="1" applyProtection="1">
      <alignment horizontal="center" vertical="center"/>
      <protection locked="0"/>
    </xf>
    <xf numFmtId="0" fontId="25" fillId="4" borderId="6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right" vertical="center" wrapText="1"/>
    </xf>
    <xf numFmtId="0" fontId="5" fillId="2" borderId="0" xfId="0" applyFont="1" applyFill="1" applyBorder="1" applyAlignment="1" applyProtection="1">
      <alignment horizontal="center" vertical="center"/>
    </xf>
    <xf numFmtId="0" fontId="25" fillId="0" borderId="14" xfId="0" applyFont="1" applyFill="1" applyBorder="1" applyAlignment="1" applyProtection="1">
      <alignment horizontal="center" vertical="center" wrapText="1"/>
    </xf>
    <xf numFmtId="0" fontId="25" fillId="0" borderId="1" xfId="0" applyFont="1" applyFill="1" applyBorder="1" applyAlignment="1" applyProtection="1">
      <alignment horizontal="center" vertical="center" wrapText="1"/>
    </xf>
    <xf numFmtId="0" fontId="25" fillId="0" borderId="6" xfId="0" applyFont="1" applyFill="1" applyBorder="1" applyAlignment="1" applyProtection="1">
      <alignment horizontal="center" vertical="center" wrapText="1"/>
    </xf>
    <xf numFmtId="3" fontId="25" fillId="4" borderId="14" xfId="0" applyNumberFormat="1" applyFont="1" applyFill="1" applyBorder="1" applyAlignment="1" applyProtection="1">
      <alignment horizontal="center" vertical="center"/>
      <protection locked="0"/>
    </xf>
    <xf numFmtId="3" fontId="25" fillId="4" borderId="1" xfId="0" applyNumberFormat="1" applyFont="1" applyFill="1" applyBorder="1" applyAlignment="1" applyProtection="1">
      <alignment horizontal="center" vertical="center"/>
      <protection locked="0"/>
    </xf>
    <xf numFmtId="3" fontId="25" fillId="4" borderId="6" xfId="0" applyNumberFormat="1" applyFont="1" applyFill="1" applyBorder="1" applyAlignment="1" applyProtection="1">
      <alignment horizontal="center" vertical="center"/>
      <protection locked="0"/>
    </xf>
    <xf numFmtId="0" fontId="25" fillId="0" borderId="14" xfId="0" applyFont="1" applyFill="1" applyBorder="1" applyAlignment="1" applyProtection="1">
      <alignment horizontal="center" vertical="center" wrapText="1"/>
      <protection locked="0"/>
    </xf>
    <xf numFmtId="0" fontId="25" fillId="0" borderId="1" xfId="0" applyFont="1" applyFill="1" applyBorder="1" applyAlignment="1" applyProtection="1">
      <alignment horizontal="center" vertical="center" wrapText="1"/>
      <protection locked="0"/>
    </xf>
    <xf numFmtId="0" fontId="25" fillId="0" borderId="6" xfId="0" applyFont="1" applyFill="1" applyBorder="1" applyAlignment="1" applyProtection="1">
      <alignment horizontal="center" vertical="center" wrapText="1"/>
      <protection locked="0"/>
    </xf>
    <xf numFmtId="0" fontId="15" fillId="4" borderId="16" xfId="5" applyFont="1" applyFill="1" applyBorder="1" applyAlignment="1" applyProtection="1">
      <alignment horizontal="center" vertical="center" wrapText="1"/>
      <protection locked="0"/>
    </xf>
    <xf numFmtId="0" fontId="15" fillId="4" borderId="7" xfId="5" applyFont="1" applyFill="1" applyBorder="1" applyAlignment="1" applyProtection="1">
      <alignment horizontal="center" vertical="center" wrapText="1"/>
      <protection locked="0"/>
    </xf>
    <xf numFmtId="0" fontId="15" fillId="4" borderId="17" xfId="5" applyFont="1" applyFill="1" applyBorder="1" applyAlignment="1" applyProtection="1">
      <alignment horizontal="center" vertical="center" wrapText="1"/>
      <protection locked="0"/>
    </xf>
    <xf numFmtId="0" fontId="15" fillId="4" borderId="18" xfId="5" applyFont="1" applyFill="1" applyBorder="1" applyAlignment="1" applyProtection="1">
      <alignment horizontal="center" vertical="center" wrapText="1"/>
      <protection locked="0"/>
    </xf>
    <xf numFmtId="0" fontId="15" fillId="4" borderId="0" xfId="5" applyFont="1" applyFill="1" applyBorder="1" applyAlignment="1" applyProtection="1">
      <alignment horizontal="center" vertical="center" wrapText="1"/>
      <protection locked="0"/>
    </xf>
    <xf numFmtId="0" fontId="15" fillId="4" borderId="15" xfId="5" applyFont="1" applyFill="1" applyBorder="1" applyAlignment="1" applyProtection="1">
      <alignment horizontal="center" vertical="center" wrapText="1"/>
      <protection locked="0"/>
    </xf>
    <xf numFmtId="0" fontId="15" fillId="4" borderId="19" xfId="5" applyFont="1" applyFill="1" applyBorder="1" applyAlignment="1" applyProtection="1">
      <alignment horizontal="center" vertical="center" wrapText="1"/>
      <protection locked="0"/>
    </xf>
    <xf numFmtId="0" fontId="15" fillId="4" borderId="20" xfId="5" applyFont="1" applyFill="1" applyBorder="1" applyAlignment="1" applyProtection="1">
      <alignment horizontal="center" vertical="center" wrapText="1"/>
      <protection locked="0"/>
    </xf>
    <xf numFmtId="0" fontId="15" fillId="4" borderId="21" xfId="5" applyFont="1" applyFill="1" applyBorder="1" applyAlignment="1" applyProtection="1">
      <alignment horizontal="center" vertical="center" wrapText="1"/>
      <protection locked="0"/>
    </xf>
    <xf numFmtId="0" fontId="48" fillId="3" borderId="35" xfId="10" applyFont="1" applyFill="1" applyBorder="1" applyAlignment="1" applyProtection="1">
      <alignment horizontal="center" vertical="center"/>
    </xf>
    <xf numFmtId="0" fontId="48" fillId="3" borderId="0" xfId="10" applyFont="1" applyFill="1" applyBorder="1" applyAlignment="1" applyProtection="1">
      <alignment horizontal="center" vertical="center"/>
    </xf>
    <xf numFmtId="0" fontId="16" fillId="0" borderId="0" xfId="5" applyFont="1" applyFill="1" applyBorder="1" applyAlignment="1" applyProtection="1">
      <alignment horizontal="center" vertical="center" wrapText="1"/>
    </xf>
    <xf numFmtId="0" fontId="17" fillId="0" borderId="35" xfId="5" applyFont="1" applyFill="1" applyBorder="1" applyAlignment="1" applyProtection="1">
      <alignment horizontal="center" vertical="center" wrapText="1"/>
    </xf>
    <xf numFmtId="0" fontId="40" fillId="4" borderId="16" xfId="5" applyFont="1" applyFill="1" applyBorder="1" applyAlignment="1" applyProtection="1">
      <alignment horizontal="center" vertical="center" wrapText="1"/>
      <protection locked="0"/>
    </xf>
    <xf numFmtId="0" fontId="40" fillId="4" borderId="7" xfId="5" applyFont="1" applyFill="1" applyBorder="1" applyAlignment="1" applyProtection="1">
      <alignment horizontal="center" vertical="center" wrapText="1"/>
      <protection locked="0"/>
    </xf>
    <xf numFmtId="0" fontId="40" fillId="4" borderId="17" xfId="5" applyFont="1" applyFill="1" applyBorder="1" applyAlignment="1" applyProtection="1">
      <alignment horizontal="center" vertical="center" wrapText="1"/>
      <protection locked="0"/>
    </xf>
    <xf numFmtId="0" fontId="40" fillId="4" borderId="19" xfId="5" applyFont="1" applyFill="1" applyBorder="1" applyAlignment="1" applyProtection="1">
      <alignment horizontal="center" vertical="center" wrapText="1"/>
      <protection locked="0"/>
    </xf>
    <xf numFmtId="0" fontId="40" fillId="4" borderId="20" xfId="5" applyFont="1" applyFill="1" applyBorder="1" applyAlignment="1" applyProtection="1">
      <alignment horizontal="center" vertical="center" wrapText="1"/>
      <protection locked="0"/>
    </xf>
    <xf numFmtId="0" fontId="40" fillId="4" borderId="21" xfId="5" applyFont="1" applyFill="1" applyBorder="1" applyAlignment="1" applyProtection="1">
      <alignment horizontal="center" vertical="center" wrapText="1"/>
      <protection locked="0"/>
    </xf>
    <xf numFmtId="0" fontId="40" fillId="4" borderId="42" xfId="5" applyFont="1" applyFill="1" applyBorder="1" applyAlignment="1" applyProtection="1">
      <alignment horizontal="center" vertical="center" wrapText="1"/>
      <protection locked="0"/>
    </xf>
    <xf numFmtId="0" fontId="40" fillId="4" borderId="43" xfId="5" applyFont="1" applyFill="1" applyBorder="1" applyAlignment="1" applyProtection="1">
      <alignment horizontal="center" vertical="center" wrapText="1"/>
      <protection locked="0"/>
    </xf>
    <xf numFmtId="0" fontId="21" fillId="0" borderId="35" xfId="5" applyFont="1" applyFill="1" applyBorder="1" applyAlignment="1" applyProtection="1">
      <alignment horizontal="center" vertical="center" wrapText="1"/>
    </xf>
    <xf numFmtId="0" fontId="21" fillId="0" borderId="0" xfId="5" applyFont="1" applyFill="1" applyBorder="1" applyAlignment="1" applyProtection="1">
      <alignment horizontal="center" vertical="center" wrapText="1"/>
    </xf>
    <xf numFmtId="0" fontId="16" fillId="0" borderId="0" xfId="5" applyFont="1" applyFill="1" applyBorder="1" applyAlignment="1" applyProtection="1">
      <alignment horizontal="center" vertical="center"/>
    </xf>
    <xf numFmtId="0" fontId="16" fillId="0" borderId="34" xfId="5" applyFont="1" applyFill="1" applyBorder="1" applyAlignment="1" applyProtection="1">
      <alignment horizontal="center" vertical="center"/>
    </xf>
    <xf numFmtId="0" fontId="17" fillId="0" borderId="0" xfId="5" applyFont="1" applyFill="1" applyBorder="1" applyAlignment="1" applyProtection="1">
      <alignment horizontal="center" vertical="center" wrapText="1"/>
    </xf>
    <xf numFmtId="0" fontId="17" fillId="2" borderId="16" xfId="5" applyFont="1" applyFill="1" applyBorder="1" applyAlignment="1" applyProtection="1">
      <alignment horizontal="center" vertical="center" wrapText="1"/>
    </xf>
    <xf numFmtId="0" fontId="17" fillId="2" borderId="7" xfId="5" applyFont="1" applyFill="1" applyBorder="1" applyAlignment="1" applyProtection="1">
      <alignment horizontal="center" vertical="center" wrapText="1"/>
    </xf>
    <xf numFmtId="0" fontId="17" fillId="2" borderId="17" xfId="5" applyFont="1" applyFill="1" applyBorder="1" applyAlignment="1" applyProtection="1">
      <alignment horizontal="center" vertical="center" wrapText="1"/>
    </xf>
    <xf numFmtId="0" fontId="17" fillId="2" borderId="19" xfId="5" applyFont="1" applyFill="1" applyBorder="1" applyAlignment="1" applyProtection="1">
      <alignment horizontal="center" vertical="center" wrapText="1"/>
    </xf>
    <xf numFmtId="0" fontId="17" fillId="2" borderId="20" xfId="5" applyFont="1" applyFill="1" applyBorder="1" applyAlignment="1" applyProtection="1">
      <alignment horizontal="center" vertical="center" wrapText="1"/>
    </xf>
    <xf numFmtId="0" fontId="17" fillId="2" borderId="21" xfId="5" applyFont="1" applyFill="1" applyBorder="1" applyAlignment="1" applyProtection="1">
      <alignment horizontal="center" vertical="center" wrapText="1"/>
    </xf>
    <xf numFmtId="0" fontId="38" fillId="2" borderId="22" xfId="10" applyFont="1" applyFill="1" applyBorder="1" applyAlignment="1" applyProtection="1">
      <alignment horizontal="left" vertical="center" wrapText="1"/>
    </xf>
    <xf numFmtId="0" fontId="38" fillId="2" borderId="12" xfId="10" applyFont="1" applyFill="1" applyBorder="1" applyAlignment="1" applyProtection="1">
      <alignment horizontal="left" vertical="center" wrapText="1"/>
    </xf>
    <xf numFmtId="0" fontId="49" fillId="4" borderId="44" xfId="10" applyFont="1" applyFill="1" applyBorder="1" applyAlignment="1" applyProtection="1">
      <alignment horizontal="left" vertical="top" wrapText="1"/>
      <protection locked="0"/>
    </xf>
    <xf numFmtId="0" fontId="49" fillId="4" borderId="45" xfId="10" applyFont="1" applyFill="1" applyBorder="1" applyAlignment="1" applyProtection="1">
      <alignment horizontal="left" vertical="top" wrapText="1"/>
      <protection locked="0"/>
    </xf>
    <xf numFmtId="0" fontId="49" fillId="4" borderId="46" xfId="10" applyFont="1" applyFill="1" applyBorder="1" applyAlignment="1" applyProtection="1">
      <alignment horizontal="left" vertical="top" wrapText="1"/>
      <protection locked="0"/>
    </xf>
    <xf numFmtId="0" fontId="49" fillId="4" borderId="47" xfId="10" applyFont="1" applyFill="1" applyBorder="1" applyAlignment="1" applyProtection="1">
      <alignment horizontal="left" vertical="top" wrapText="1"/>
      <protection locked="0"/>
    </xf>
    <xf numFmtId="0" fontId="49" fillId="4" borderId="0" xfId="10" applyFont="1" applyFill="1" applyBorder="1" applyAlignment="1" applyProtection="1">
      <alignment horizontal="left" vertical="top" wrapText="1"/>
      <protection locked="0"/>
    </xf>
    <xf numFmtId="0" fontId="49" fillId="4" borderId="48" xfId="10" applyFont="1" applyFill="1" applyBorder="1" applyAlignment="1" applyProtection="1">
      <alignment horizontal="left" vertical="top" wrapText="1"/>
      <protection locked="0"/>
    </xf>
    <xf numFmtId="0" fontId="49" fillId="4" borderId="49" xfId="10" applyFont="1" applyFill="1" applyBorder="1" applyAlignment="1" applyProtection="1">
      <alignment horizontal="left" vertical="top" wrapText="1"/>
      <protection locked="0"/>
    </xf>
    <xf numFmtId="0" fontId="49" fillId="4" borderId="50" xfId="10" applyFont="1" applyFill="1" applyBorder="1" applyAlignment="1" applyProtection="1">
      <alignment horizontal="left" vertical="top" wrapText="1"/>
      <protection locked="0"/>
    </xf>
    <xf numFmtId="0" fontId="49" fillId="4" borderId="51" xfId="10" applyFont="1" applyFill="1" applyBorder="1" applyAlignment="1" applyProtection="1">
      <alignment horizontal="left" vertical="top" wrapText="1"/>
      <protection locked="0"/>
    </xf>
    <xf numFmtId="0" fontId="38" fillId="2" borderId="23" xfId="10" applyFont="1" applyFill="1" applyBorder="1" applyAlignment="1" applyProtection="1">
      <alignment horizontal="left" vertical="center" wrapText="1"/>
    </xf>
    <xf numFmtId="0" fontId="38" fillId="2" borderId="24" xfId="10" applyFont="1" applyFill="1" applyBorder="1" applyAlignment="1" applyProtection="1">
      <alignment horizontal="left" vertical="center" wrapText="1"/>
    </xf>
    <xf numFmtId="0" fontId="47" fillId="2" borderId="23" xfId="10" applyFont="1" applyFill="1" applyBorder="1" applyAlignment="1" applyProtection="1">
      <alignment horizontal="center" vertical="center" wrapText="1"/>
    </xf>
    <xf numFmtId="0" fontId="47" fillId="2" borderId="24" xfId="10" applyFont="1" applyFill="1" applyBorder="1" applyAlignment="1" applyProtection="1">
      <alignment horizontal="center" vertical="center" wrapText="1"/>
    </xf>
    <xf numFmtId="0" fontId="38" fillId="2" borderId="26" xfId="10" applyFont="1" applyFill="1" applyBorder="1" applyAlignment="1" applyProtection="1">
      <alignment horizontal="left" vertical="center" wrapText="1"/>
    </xf>
    <xf numFmtId="0" fontId="38" fillId="2" borderId="27" xfId="10" applyFont="1" applyFill="1" applyBorder="1" applyAlignment="1" applyProtection="1">
      <alignment horizontal="left" vertical="center" wrapText="1"/>
    </xf>
    <xf numFmtId="0" fontId="38" fillId="2" borderId="52" xfId="10" applyFont="1" applyFill="1" applyBorder="1" applyAlignment="1" applyProtection="1">
      <alignment horizontal="center" vertical="center" wrapText="1"/>
    </xf>
    <xf numFmtId="0" fontId="38" fillId="2" borderId="53" xfId="10" applyFont="1" applyFill="1" applyBorder="1" applyAlignment="1" applyProtection="1">
      <alignment horizontal="center" vertical="center" wrapText="1"/>
    </xf>
    <xf numFmtId="0" fontId="38" fillId="2" borderId="54" xfId="10" applyFont="1" applyFill="1" applyBorder="1" applyAlignment="1" applyProtection="1">
      <alignment horizontal="center" vertical="center" wrapText="1"/>
    </xf>
    <xf numFmtId="0" fontId="38" fillId="2" borderId="55" xfId="10" applyFont="1" applyFill="1" applyBorder="1" applyAlignment="1" applyProtection="1">
      <alignment horizontal="center" vertical="center" wrapText="1"/>
    </xf>
    <xf numFmtId="0" fontId="38" fillId="2" borderId="0" xfId="10" applyFont="1" applyFill="1" applyBorder="1" applyAlignment="1" applyProtection="1">
      <alignment horizontal="center" vertical="center" wrapText="1"/>
    </xf>
    <xf numFmtId="0" fontId="38" fillId="2" borderId="56" xfId="10" applyFont="1" applyFill="1" applyBorder="1" applyAlignment="1" applyProtection="1">
      <alignment horizontal="center" vertical="center" wrapText="1"/>
    </xf>
    <xf numFmtId="0" fontId="38" fillId="2" borderId="57" xfId="10" applyFont="1" applyFill="1" applyBorder="1" applyAlignment="1" applyProtection="1">
      <alignment horizontal="center" vertical="center" wrapText="1"/>
    </xf>
    <xf numFmtId="0" fontId="38" fillId="2" borderId="58" xfId="10" applyFont="1" applyFill="1" applyBorder="1" applyAlignment="1" applyProtection="1">
      <alignment horizontal="center" vertical="center" wrapText="1"/>
    </xf>
    <xf numFmtId="0" fontId="38" fillId="2" borderId="59" xfId="10" applyFont="1" applyFill="1" applyBorder="1" applyAlignment="1" applyProtection="1">
      <alignment horizontal="center" vertical="center" wrapText="1"/>
    </xf>
    <xf numFmtId="4" fontId="38" fillId="0" borderId="60" xfId="10" applyNumberFormat="1" applyFont="1" applyFill="1" applyBorder="1" applyAlignment="1" applyProtection="1">
      <alignment horizontal="center" vertical="center" wrapText="1"/>
      <protection locked="0"/>
    </xf>
    <xf numFmtId="4" fontId="38" fillId="0" borderId="5" xfId="10" applyNumberFormat="1" applyFont="1" applyFill="1" applyBorder="1" applyAlignment="1" applyProtection="1">
      <alignment horizontal="center" vertical="center" wrapText="1"/>
      <protection locked="0"/>
    </xf>
    <xf numFmtId="4" fontId="38" fillId="0" borderId="61" xfId="1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11" applyFont="1" applyFill="1" applyBorder="1" applyAlignment="1" applyProtection="1">
      <alignment horizontal="center" vertical="center"/>
    </xf>
    <xf numFmtId="0" fontId="3" fillId="0" borderId="0" xfId="11" applyFont="1" applyFill="1" applyBorder="1" applyAlignment="1" applyProtection="1">
      <alignment horizontal="left" vertical="center" wrapText="1"/>
    </xf>
    <xf numFmtId="3" fontId="36" fillId="0" borderId="28" xfId="10" applyNumberFormat="1" applyFont="1" applyFill="1" applyBorder="1" applyAlignment="1" applyProtection="1">
      <alignment horizontal="center" vertical="center"/>
      <protection locked="0"/>
    </xf>
    <xf numFmtId="0" fontId="36" fillId="0" borderId="29" xfId="10" applyFont="1" applyFill="1" applyBorder="1" applyAlignment="1" applyProtection="1">
      <alignment horizontal="center" vertical="center"/>
      <protection locked="0"/>
    </xf>
    <xf numFmtId="0" fontId="36" fillId="0" borderId="30" xfId="10" applyFont="1" applyFill="1" applyBorder="1" applyAlignment="1" applyProtection="1">
      <alignment horizontal="center" vertical="center"/>
      <protection locked="0"/>
    </xf>
    <xf numFmtId="0" fontId="46" fillId="2" borderId="23" xfId="10" applyFont="1" applyFill="1" applyBorder="1" applyAlignment="1" applyProtection="1">
      <alignment horizontal="center" vertical="center" wrapText="1"/>
    </xf>
    <xf numFmtId="0" fontId="46" fillId="2" borderId="24" xfId="10" applyFont="1" applyFill="1" applyBorder="1" applyAlignment="1" applyProtection="1">
      <alignment horizontal="center" vertical="center" wrapText="1"/>
    </xf>
    <xf numFmtId="0" fontId="38" fillId="2" borderId="25" xfId="10" applyFont="1" applyFill="1" applyBorder="1" applyAlignment="1" applyProtection="1">
      <alignment horizontal="left" vertical="center" wrapText="1"/>
    </xf>
    <xf numFmtId="0" fontId="38" fillId="2" borderId="11" xfId="10" applyFont="1" applyFill="1" applyBorder="1" applyAlignment="1" applyProtection="1">
      <alignment horizontal="left" vertical="center" wrapText="1"/>
    </xf>
    <xf numFmtId="0" fontId="51" fillId="0" borderId="0" xfId="0" applyFont="1" applyFill="1" applyBorder="1" applyAlignment="1" applyProtection="1">
      <alignment horizontal="center" vertical="center" wrapText="1"/>
    </xf>
  </cellXfs>
  <cellStyles count="14">
    <cellStyle name="Milliers 2" xfId="1" xr:uid="{00000000-0005-0000-0000-000000000000}"/>
    <cellStyle name="Milliers 2 2" xfId="2" xr:uid="{00000000-0005-0000-0000-000001000000}"/>
    <cellStyle name="Milliers 3" xfId="3" xr:uid="{00000000-0005-0000-0000-000002000000}"/>
    <cellStyle name="Normal" xfId="0" builtinId="0"/>
    <cellStyle name="Normal 2" xfId="4" xr:uid="{00000000-0005-0000-0000-000004000000}"/>
    <cellStyle name="Normal 2 2" xfId="5" xr:uid="{00000000-0005-0000-0000-000005000000}"/>
    <cellStyle name="Normal 3" xfId="6" xr:uid="{00000000-0005-0000-0000-000006000000}"/>
    <cellStyle name="Normal 3 2" xfId="7" xr:uid="{00000000-0005-0000-0000-000007000000}"/>
    <cellStyle name="Normal 3 2 2" xfId="8" xr:uid="{00000000-0005-0000-0000-000008000000}"/>
    <cellStyle name="Normal 3 3" xfId="9" xr:uid="{00000000-0005-0000-0000-000009000000}"/>
    <cellStyle name="Normal 4" xfId="10" xr:uid="{00000000-0005-0000-0000-00000A000000}"/>
    <cellStyle name="Normal 5" xfId="11" xr:uid="{00000000-0005-0000-0000-00000B000000}"/>
    <cellStyle name="Pourcentage 2" xfId="12" xr:uid="{00000000-0005-0000-0000-00000C000000}"/>
    <cellStyle name="Pourcentage 3" xfId="13" xr:uid="{00000000-0005-0000-0000-00000D00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118</xdr:row>
          <xdr:rowOff>133350</xdr:rowOff>
        </xdr:from>
        <xdr:to>
          <xdr:col>2</xdr:col>
          <xdr:colOff>685800</xdr:colOff>
          <xdr:row>121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571500</xdr:colOff>
          <xdr:row>118</xdr:row>
          <xdr:rowOff>133350</xdr:rowOff>
        </xdr:from>
        <xdr:to>
          <xdr:col>3</xdr:col>
          <xdr:colOff>876300</xdr:colOff>
          <xdr:row>121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514350</xdr:colOff>
          <xdr:row>118</xdr:row>
          <xdr:rowOff>123825</xdr:rowOff>
        </xdr:from>
        <xdr:to>
          <xdr:col>4</xdr:col>
          <xdr:colOff>819150</xdr:colOff>
          <xdr:row>121</xdr:row>
          <xdr:rowOff>9525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523875</xdr:colOff>
          <xdr:row>118</xdr:row>
          <xdr:rowOff>142875</xdr:rowOff>
        </xdr:from>
        <xdr:to>
          <xdr:col>5</xdr:col>
          <xdr:colOff>828675</xdr:colOff>
          <xdr:row>121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542925</xdr:colOff>
          <xdr:row>118</xdr:row>
          <xdr:rowOff>161925</xdr:rowOff>
        </xdr:from>
        <xdr:to>
          <xdr:col>6</xdr:col>
          <xdr:colOff>847725</xdr:colOff>
          <xdr:row>121</xdr:row>
          <xdr:rowOff>47625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476250</xdr:colOff>
          <xdr:row>118</xdr:row>
          <xdr:rowOff>152400</xdr:rowOff>
        </xdr:from>
        <xdr:to>
          <xdr:col>7</xdr:col>
          <xdr:colOff>781050</xdr:colOff>
          <xdr:row>121</xdr:row>
          <xdr:rowOff>38100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</xdr:col>
      <xdr:colOff>619125</xdr:colOff>
      <xdr:row>0</xdr:row>
      <xdr:rowOff>57150</xdr:rowOff>
    </xdr:from>
    <xdr:to>
      <xdr:col>2</xdr:col>
      <xdr:colOff>114300</xdr:colOff>
      <xdr:row>4</xdr:row>
      <xdr:rowOff>152400</xdr:rowOff>
    </xdr:to>
    <xdr:pic>
      <xdr:nvPicPr>
        <xdr:cNvPr id="1058" name="Image 2">
          <a:extLst>
            <a:ext uri="{FF2B5EF4-FFF2-40B4-BE49-F238E27FC236}">
              <a16:creationId xmlns:a16="http://schemas.microsoft.com/office/drawing/2014/main" id="{00000000-0008-0000-0000-00002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25" y="57150"/>
          <a:ext cx="790575" cy="1266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838200</xdr:colOff>
      <xdr:row>62</xdr:row>
      <xdr:rowOff>161925</xdr:rowOff>
    </xdr:from>
    <xdr:to>
      <xdr:col>6</xdr:col>
      <xdr:colOff>1019175</xdr:colOff>
      <xdr:row>69</xdr:row>
      <xdr:rowOff>19050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91300" y="12592050"/>
          <a:ext cx="1428750" cy="142875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130"/>
  <sheetViews>
    <sheetView showGridLines="0" tabSelected="1" zoomScaleNormal="100" workbookViewId="0">
      <selection activeCell="F2" sqref="F2"/>
    </sheetView>
  </sheetViews>
  <sheetFormatPr baseColWidth="10" defaultColWidth="0" defaultRowHeight="15" zeroHeight="1" x14ac:dyDescent="0.25"/>
  <cols>
    <col min="1" max="1" width="11.42578125" style="77" customWidth="1"/>
    <col min="2" max="2" width="19.42578125" style="77" customWidth="1"/>
    <col min="3" max="3" width="15.7109375" style="77" customWidth="1"/>
    <col min="4" max="4" width="20.140625" style="77" customWidth="1"/>
    <col min="5" max="5" width="19.5703125" style="77" customWidth="1"/>
    <col min="6" max="6" width="18.7109375" style="77" customWidth="1"/>
    <col min="7" max="7" width="19.28515625" style="77" customWidth="1"/>
    <col min="8" max="9" width="17" style="77" customWidth="1"/>
    <col min="10" max="10" width="11.42578125" style="77" customWidth="1"/>
    <col min="11" max="15" width="0" style="77" hidden="1"/>
    <col min="16" max="16384" width="11.42578125" style="77" hidden="1"/>
  </cols>
  <sheetData>
    <row r="1" spans="2:15" ht="30.75" customHeight="1" x14ac:dyDescent="0.25">
      <c r="B1" s="158" t="s">
        <v>84</v>
      </c>
      <c r="C1" s="158"/>
      <c r="D1" s="158"/>
      <c r="E1" s="158"/>
      <c r="F1" s="158"/>
      <c r="G1" s="158"/>
      <c r="H1" s="158"/>
      <c r="I1" s="158"/>
      <c r="J1" s="32"/>
      <c r="K1" s="16"/>
      <c r="L1" s="76"/>
      <c r="M1" s="76"/>
      <c r="N1" s="76"/>
      <c r="O1" s="76"/>
    </row>
    <row r="2" spans="2:15" ht="30" customHeight="1" x14ac:dyDescent="0.25">
      <c r="B2" s="159" t="s">
        <v>86</v>
      </c>
      <c r="C2" s="159"/>
      <c r="D2" s="159"/>
      <c r="E2" s="159"/>
      <c r="F2" s="135">
        <v>2022</v>
      </c>
      <c r="G2" s="16"/>
      <c r="H2" s="240" t="s">
        <v>120</v>
      </c>
      <c r="I2" s="240"/>
      <c r="J2" s="31"/>
      <c r="K2" s="16"/>
      <c r="L2" s="76"/>
      <c r="M2" s="76"/>
      <c r="N2" s="76"/>
      <c r="O2" s="76"/>
    </row>
    <row r="3" spans="2:15" ht="15.75" x14ac:dyDescent="0.25">
      <c r="B3" s="10"/>
      <c r="J3" s="10"/>
      <c r="K3" s="10"/>
      <c r="L3" s="76"/>
      <c r="M3" s="76"/>
      <c r="N3" s="76"/>
      <c r="O3" s="76"/>
    </row>
    <row r="4" spans="2:15" ht="15.75" x14ac:dyDescent="0.25">
      <c r="B4" s="10"/>
      <c r="J4" s="10"/>
      <c r="K4" s="10"/>
      <c r="L4" s="76"/>
      <c r="M4" s="76"/>
      <c r="N4" s="76"/>
      <c r="O4" s="76"/>
    </row>
    <row r="5" spans="2:15" ht="15.75" x14ac:dyDescent="0.25">
      <c r="B5" s="10"/>
      <c r="J5" s="10"/>
      <c r="K5" s="10"/>
      <c r="L5" s="76"/>
      <c r="M5" s="76"/>
      <c r="N5" s="76"/>
      <c r="O5" s="76"/>
    </row>
    <row r="6" spans="2:15" ht="18" x14ac:dyDescent="0.25">
      <c r="B6" s="123"/>
      <c r="C6" s="160" t="s">
        <v>27</v>
      </c>
      <c r="D6" s="160"/>
      <c r="E6" s="160"/>
      <c r="F6" s="160"/>
      <c r="G6" s="160"/>
      <c r="H6" s="160"/>
      <c r="I6" s="160"/>
      <c r="J6" s="9"/>
      <c r="K6" s="10"/>
      <c r="L6" s="76"/>
      <c r="M6" s="76"/>
      <c r="N6" s="76"/>
      <c r="O6" s="76"/>
    </row>
    <row r="7" spans="2:15" ht="9" customHeight="1" x14ac:dyDescent="0.25">
      <c r="B7" s="76"/>
      <c r="C7" s="1"/>
      <c r="D7" s="1"/>
      <c r="E7" s="1"/>
      <c r="F7" s="1"/>
      <c r="G7" s="1"/>
      <c r="H7" s="1"/>
      <c r="I7" s="1"/>
      <c r="J7" s="9"/>
      <c r="K7" s="10"/>
      <c r="L7" s="76"/>
      <c r="M7" s="76"/>
      <c r="N7" s="76"/>
      <c r="O7" s="76"/>
    </row>
    <row r="8" spans="2:15" ht="21" customHeight="1" x14ac:dyDescent="0.25">
      <c r="B8" s="33" t="s">
        <v>1</v>
      </c>
      <c r="C8" s="13"/>
      <c r="D8" s="161" t="str">
        <f>IF(D10="Menu déroulant","",VLOOKUP(D10,Listes!A3:C12,2,FALSE))</f>
        <v/>
      </c>
      <c r="E8" s="162"/>
      <c r="F8" s="163"/>
      <c r="G8" s="12"/>
      <c r="H8" s="9"/>
      <c r="I8" s="9"/>
      <c r="L8" s="9"/>
      <c r="M8" s="76"/>
      <c r="N8" s="76"/>
      <c r="O8" s="76"/>
    </row>
    <row r="9" spans="2:15" ht="6" customHeight="1" x14ac:dyDescent="0.25">
      <c r="B9" s="33"/>
      <c r="C9" s="13"/>
      <c r="D9" s="78"/>
      <c r="E9" s="78"/>
      <c r="F9" s="78"/>
      <c r="G9" s="12"/>
      <c r="H9" s="9"/>
      <c r="I9" s="9"/>
      <c r="L9" s="9"/>
      <c r="M9" s="76"/>
      <c r="N9" s="76"/>
      <c r="O9" s="76"/>
    </row>
    <row r="10" spans="2:15" ht="21" customHeight="1" x14ac:dyDescent="0.25">
      <c r="B10" s="33" t="s">
        <v>3</v>
      </c>
      <c r="C10" s="76"/>
      <c r="D10" s="164" t="s">
        <v>109</v>
      </c>
      <c r="E10" s="165"/>
      <c r="F10" s="165"/>
      <c r="G10" s="166"/>
      <c r="H10" s="12"/>
      <c r="I10" s="9"/>
      <c r="K10" s="12"/>
      <c r="L10" s="9"/>
      <c r="M10" s="76"/>
      <c r="N10" s="76"/>
      <c r="O10" s="76"/>
    </row>
    <row r="11" spans="2:15" ht="6" customHeight="1" x14ac:dyDescent="0.25">
      <c r="B11" s="33"/>
      <c r="C11" s="76"/>
      <c r="D11" s="79"/>
      <c r="E11" s="79"/>
      <c r="F11" s="79"/>
      <c r="G11" s="80"/>
      <c r="H11" s="12"/>
      <c r="I11" s="9"/>
      <c r="K11" s="12"/>
      <c r="L11" s="9"/>
      <c r="M11" s="76"/>
      <c r="N11" s="76"/>
      <c r="O11" s="76"/>
    </row>
    <row r="12" spans="2:15" ht="21" customHeight="1" x14ac:dyDescent="0.25">
      <c r="B12" s="33" t="s">
        <v>0</v>
      </c>
      <c r="C12" s="13"/>
      <c r="D12" s="167" t="str">
        <f>IF(D10="Menu déroulant","",VLOOKUP(D10,Listes!$A$3:$D$12,4,FALSE))</f>
        <v/>
      </c>
      <c r="E12" s="168"/>
      <c r="F12" s="168"/>
      <c r="G12" s="169"/>
      <c r="H12" s="12"/>
      <c r="I12" s="9"/>
      <c r="K12" s="12"/>
      <c r="L12" s="9"/>
      <c r="M12" s="76"/>
      <c r="N12" s="76"/>
      <c r="O12" s="76"/>
    </row>
    <row r="13" spans="2:15" ht="6" customHeight="1" x14ac:dyDescent="0.25">
      <c r="B13" s="33"/>
      <c r="C13" s="13"/>
      <c r="D13" s="78"/>
      <c r="E13" s="78"/>
      <c r="F13" s="78"/>
      <c r="G13" s="81"/>
      <c r="H13" s="12"/>
      <c r="I13" s="9"/>
      <c r="K13" s="12"/>
      <c r="L13" s="9"/>
      <c r="M13" s="76"/>
      <c r="N13" s="76"/>
      <c r="O13" s="76"/>
    </row>
    <row r="14" spans="2:15" ht="21" customHeight="1" x14ac:dyDescent="0.25">
      <c r="B14" s="34" t="s">
        <v>4</v>
      </c>
      <c r="C14" s="3"/>
      <c r="D14" s="153"/>
      <c r="E14" s="154"/>
      <c r="F14" s="155"/>
      <c r="G14" s="46" t="s">
        <v>5</v>
      </c>
      <c r="H14" s="156"/>
      <c r="I14" s="157"/>
      <c r="K14" s="12"/>
      <c r="L14" s="9"/>
      <c r="M14" s="76"/>
      <c r="N14" s="76"/>
      <c r="O14" s="76"/>
    </row>
    <row r="15" spans="2:15" ht="18" x14ac:dyDescent="0.25">
      <c r="B15" s="17"/>
      <c r="C15" s="3"/>
      <c r="D15" s="13"/>
      <c r="E15" s="82"/>
      <c r="F15" s="82"/>
      <c r="G15" s="82"/>
      <c r="H15" s="15"/>
      <c r="I15" s="83"/>
      <c r="J15" s="84"/>
      <c r="K15" s="12"/>
      <c r="L15" s="9"/>
      <c r="M15" s="76"/>
      <c r="N15" s="76"/>
      <c r="O15" s="76"/>
    </row>
    <row r="16" spans="2:15" ht="21" customHeight="1" x14ac:dyDescent="0.25">
      <c r="B16" s="142" t="s">
        <v>77</v>
      </c>
      <c r="C16" s="142"/>
      <c r="D16" s="142"/>
      <c r="E16" s="143"/>
      <c r="F16" s="147"/>
      <c r="G16" s="148"/>
      <c r="H16" s="148"/>
      <c r="I16" s="149"/>
      <c r="J16" s="13"/>
      <c r="K16" s="10"/>
      <c r="L16" s="76"/>
      <c r="M16" s="76"/>
      <c r="N16" s="76"/>
      <c r="O16" s="76"/>
    </row>
    <row r="17" spans="2:15" ht="6" customHeight="1" x14ac:dyDescent="0.25">
      <c r="B17" s="33"/>
      <c r="C17" s="11"/>
      <c r="D17" s="11"/>
      <c r="F17" s="3"/>
      <c r="G17" s="3"/>
      <c r="H17" s="3"/>
      <c r="I17" s="35"/>
      <c r="J17" s="13"/>
      <c r="K17" s="10"/>
      <c r="L17" s="76"/>
      <c r="M17" s="76"/>
      <c r="N17" s="76"/>
      <c r="O17" s="76"/>
    </row>
    <row r="18" spans="2:15" ht="21" customHeight="1" x14ac:dyDescent="0.25">
      <c r="B18" s="142" t="s">
        <v>78</v>
      </c>
      <c r="C18" s="142"/>
      <c r="D18" s="142"/>
      <c r="E18" s="143"/>
      <c r="F18" s="147"/>
      <c r="G18" s="148"/>
      <c r="H18" s="148"/>
      <c r="I18" s="149"/>
      <c r="J18" s="85"/>
      <c r="K18" s="10"/>
      <c r="L18" s="76"/>
      <c r="M18" s="76"/>
      <c r="N18" s="76"/>
      <c r="O18" s="76"/>
    </row>
    <row r="19" spans="2:15" ht="6" customHeight="1" x14ac:dyDescent="0.25">
      <c r="B19" s="34"/>
      <c r="C19" s="3"/>
      <c r="D19" s="3"/>
      <c r="F19" s="3"/>
      <c r="G19" s="3"/>
      <c r="H19" s="3"/>
      <c r="I19" s="35"/>
      <c r="J19" s="85"/>
      <c r="K19" s="10"/>
      <c r="L19" s="76"/>
      <c r="M19" s="76"/>
      <c r="N19" s="76"/>
      <c r="O19" s="76"/>
    </row>
    <row r="20" spans="2:15" ht="21" customHeight="1" x14ac:dyDescent="0.25">
      <c r="B20" s="142" t="s">
        <v>79</v>
      </c>
      <c r="C20" s="142"/>
      <c r="D20" s="142"/>
      <c r="E20" s="143"/>
      <c r="F20" s="147"/>
      <c r="G20" s="148"/>
      <c r="H20" s="148"/>
      <c r="I20" s="149"/>
      <c r="J20" s="9"/>
      <c r="K20" s="10"/>
      <c r="L20" s="76"/>
      <c r="M20" s="76"/>
      <c r="N20" s="76"/>
      <c r="O20" s="76"/>
    </row>
    <row r="21" spans="2:15" ht="18" x14ac:dyDescent="0.25">
      <c r="B21" s="9"/>
      <c r="C21" s="9"/>
      <c r="D21" s="9"/>
      <c r="E21" s="9"/>
      <c r="F21" s="9"/>
      <c r="G21" s="9"/>
      <c r="H21" s="9"/>
      <c r="I21" s="9"/>
      <c r="J21" s="9"/>
      <c r="K21" s="10"/>
      <c r="L21" s="76"/>
      <c r="M21" s="76"/>
      <c r="N21" s="76"/>
      <c r="O21" s="76"/>
    </row>
    <row r="22" spans="2:15" ht="21" customHeight="1" x14ac:dyDescent="0.25">
      <c r="B22" s="142" t="s">
        <v>80</v>
      </c>
      <c r="C22" s="143"/>
      <c r="D22" s="150" t="str">
        <f>IF(D10="Menu déroulant","",VLOOKUP(D10,Listes!$A$3:$C$12,3,FALSE))</f>
        <v/>
      </c>
      <c r="E22" s="151"/>
      <c r="F22" s="151"/>
      <c r="G22" s="152"/>
      <c r="H22" s="12"/>
      <c r="I22" s="9"/>
      <c r="K22" s="10"/>
      <c r="L22" s="76"/>
      <c r="M22" s="76"/>
      <c r="N22" s="76"/>
      <c r="O22" s="76"/>
    </row>
    <row r="23" spans="2:15" s="76" customFormat="1" ht="6" customHeight="1" x14ac:dyDescent="0.25">
      <c r="B23" s="46"/>
      <c r="C23" s="46"/>
      <c r="D23" s="127"/>
      <c r="E23" s="127"/>
      <c r="F23" s="127"/>
      <c r="G23" s="127"/>
      <c r="H23" s="12"/>
      <c r="I23" s="9"/>
      <c r="K23" s="10"/>
    </row>
    <row r="24" spans="2:15" ht="21" customHeight="1" x14ac:dyDescent="0.25">
      <c r="B24" s="142" t="s">
        <v>81</v>
      </c>
      <c r="C24" s="143"/>
      <c r="D24" s="144"/>
      <c r="E24" s="145"/>
      <c r="F24" s="145"/>
      <c r="G24" s="146"/>
      <c r="H24" s="13"/>
      <c r="I24" s="13"/>
      <c r="K24" s="10"/>
      <c r="L24" s="76"/>
      <c r="M24" s="76"/>
      <c r="N24" s="76"/>
      <c r="O24" s="76"/>
    </row>
    <row r="25" spans="2:15" s="76" customFormat="1" ht="6" customHeight="1" x14ac:dyDescent="0.25">
      <c r="B25" s="46"/>
      <c r="C25" s="46"/>
      <c r="D25" s="35"/>
      <c r="E25" s="35"/>
      <c r="F25" s="35"/>
      <c r="G25" s="3"/>
      <c r="H25" s="13"/>
      <c r="I25" s="13"/>
      <c r="K25" s="10"/>
    </row>
    <row r="26" spans="2:15" ht="21" customHeight="1" x14ac:dyDescent="0.25">
      <c r="B26" s="142" t="s">
        <v>82</v>
      </c>
      <c r="C26" s="143"/>
      <c r="D26" s="153"/>
      <c r="E26" s="154"/>
      <c r="F26" s="155"/>
      <c r="G26" s="15" t="s">
        <v>5</v>
      </c>
      <c r="H26" s="156"/>
      <c r="I26" s="157"/>
      <c r="K26" s="13"/>
      <c r="L26" s="76"/>
      <c r="M26" s="76"/>
      <c r="N26" s="76"/>
      <c r="O26" s="76"/>
    </row>
    <row r="27" spans="2:15" s="76" customFormat="1" ht="6" customHeight="1" x14ac:dyDescent="0.25">
      <c r="B27" s="46"/>
      <c r="C27" s="46"/>
      <c r="D27" s="86"/>
      <c r="E27" s="86"/>
      <c r="F27" s="86"/>
      <c r="G27" s="15"/>
      <c r="H27" s="84"/>
      <c r="I27" s="84"/>
      <c r="K27" s="13"/>
    </row>
    <row r="28" spans="2:15" ht="21" customHeight="1" x14ac:dyDescent="0.25">
      <c r="B28" s="142" t="s">
        <v>83</v>
      </c>
      <c r="C28" s="143"/>
      <c r="D28" s="144"/>
      <c r="E28" s="145"/>
      <c r="F28" s="145"/>
      <c r="G28" s="146"/>
      <c r="H28" s="87"/>
      <c r="I28" s="87"/>
      <c r="K28" s="13"/>
      <c r="L28" s="76"/>
      <c r="M28" s="76"/>
      <c r="N28" s="76"/>
      <c r="O28" s="76"/>
    </row>
    <row r="29" spans="2:15" ht="6" customHeight="1" x14ac:dyDescent="0.25">
      <c r="B29" s="88"/>
      <c r="C29" s="76"/>
      <c r="D29" s="88"/>
      <c r="E29" s="88"/>
      <c r="F29" s="88"/>
      <c r="G29" s="88"/>
      <c r="H29" s="76"/>
      <c r="I29" s="76"/>
      <c r="K29" s="13"/>
      <c r="L29" s="76"/>
      <c r="M29" s="76"/>
      <c r="N29" s="76"/>
      <c r="O29" s="76"/>
    </row>
    <row r="30" spans="2:15" ht="21" customHeight="1" x14ac:dyDescent="0.25">
      <c r="B30" s="142" t="s">
        <v>2</v>
      </c>
      <c r="C30" s="143"/>
      <c r="D30" s="144"/>
      <c r="E30" s="145"/>
      <c r="F30" s="145"/>
      <c r="G30" s="146"/>
      <c r="H30" s="76"/>
      <c r="I30" s="76"/>
      <c r="K30" s="13"/>
      <c r="L30" s="76"/>
      <c r="M30" s="76"/>
      <c r="N30" s="76"/>
      <c r="O30" s="76"/>
    </row>
    <row r="31" spans="2:15" ht="15.75" x14ac:dyDescent="0.25">
      <c r="B31" s="10"/>
      <c r="C31" s="13"/>
      <c r="D31" s="13"/>
      <c r="E31" s="2"/>
      <c r="F31" s="10"/>
      <c r="G31" s="10"/>
      <c r="H31" s="10"/>
      <c r="I31" s="10"/>
      <c r="J31" s="10"/>
      <c r="K31" s="13"/>
      <c r="L31" s="76"/>
      <c r="M31" s="76"/>
      <c r="N31" s="76"/>
      <c r="O31" s="76"/>
    </row>
    <row r="32" spans="2:15" ht="15.75" x14ac:dyDescent="0.25">
      <c r="B32" s="10"/>
      <c r="C32" s="13"/>
      <c r="D32" s="13"/>
      <c r="E32" s="2"/>
      <c r="F32" s="10"/>
      <c r="G32" s="10"/>
      <c r="H32" s="10"/>
      <c r="I32" s="10"/>
      <c r="J32" s="10"/>
      <c r="K32" s="13"/>
      <c r="L32" s="76"/>
      <c r="M32" s="76"/>
      <c r="N32" s="76"/>
      <c r="O32" s="76"/>
    </row>
    <row r="33" spans="2:15" ht="15.75" x14ac:dyDescent="0.25">
      <c r="B33" s="10"/>
      <c r="C33" s="13"/>
      <c r="D33" s="13"/>
      <c r="E33" s="2"/>
      <c r="F33" s="10"/>
      <c r="G33" s="10"/>
      <c r="H33" s="10"/>
      <c r="I33" s="10"/>
      <c r="J33" s="10"/>
      <c r="K33" s="13"/>
      <c r="L33" s="76"/>
      <c r="M33" s="76"/>
      <c r="N33" s="76"/>
      <c r="O33" s="76"/>
    </row>
    <row r="34" spans="2:15" ht="15.75" x14ac:dyDescent="0.25">
      <c r="B34" s="10"/>
      <c r="C34" s="13"/>
      <c r="D34" s="13"/>
      <c r="E34" s="2"/>
      <c r="F34" s="10"/>
      <c r="G34" s="10"/>
      <c r="H34" s="10"/>
      <c r="I34" s="10"/>
      <c r="J34" s="10"/>
      <c r="K34" s="13"/>
      <c r="L34" s="76"/>
      <c r="M34" s="76"/>
      <c r="N34" s="76"/>
      <c r="O34" s="76"/>
    </row>
    <row r="35" spans="2:15" ht="18" x14ac:dyDescent="0.25">
      <c r="B35" s="112"/>
      <c r="C35" s="113" t="s">
        <v>119</v>
      </c>
      <c r="D35" s="113"/>
      <c r="E35" s="113"/>
      <c r="F35" s="113"/>
      <c r="G35" s="113"/>
      <c r="H35" s="113"/>
      <c r="I35" s="113"/>
      <c r="J35" s="47"/>
      <c r="K35" s="47"/>
      <c r="L35" s="76"/>
      <c r="M35" s="76"/>
      <c r="N35" s="76"/>
      <c r="O35" s="76"/>
    </row>
    <row r="36" spans="2:15" ht="15.75" x14ac:dyDescent="0.25">
      <c r="B36" s="10"/>
      <c r="C36" s="25"/>
      <c r="D36" s="25"/>
      <c r="E36" s="25"/>
      <c r="F36" s="27"/>
      <c r="G36" s="25"/>
      <c r="H36" s="25"/>
      <c r="I36" s="23"/>
      <c r="J36" s="23"/>
      <c r="K36" s="23"/>
      <c r="L36" s="76"/>
      <c r="M36" s="76"/>
      <c r="N36" s="76"/>
      <c r="O36" s="76"/>
    </row>
    <row r="37" spans="2:15" s="90" customFormat="1" ht="24" customHeight="1" x14ac:dyDescent="0.25">
      <c r="B37" s="13"/>
      <c r="C37" s="231" t="s">
        <v>70</v>
      </c>
      <c r="D37" s="231"/>
      <c r="E37" s="231"/>
      <c r="F37" s="130"/>
      <c r="G37" s="39"/>
      <c r="H37" s="40"/>
      <c r="I37" s="41"/>
      <c r="J37" s="41"/>
      <c r="K37" s="41"/>
      <c r="L37" s="89"/>
      <c r="M37" s="89"/>
      <c r="N37" s="89"/>
      <c r="O37" s="89"/>
    </row>
    <row r="38" spans="2:15" ht="6" customHeight="1" x14ac:dyDescent="0.25">
      <c r="B38" s="10"/>
      <c r="C38" s="26"/>
      <c r="D38" s="26"/>
      <c r="E38" s="24"/>
      <c r="F38" s="36"/>
      <c r="G38" s="27"/>
      <c r="H38" s="27"/>
      <c r="I38" s="23"/>
      <c r="J38" s="23"/>
      <c r="K38" s="23"/>
      <c r="L38" s="76"/>
      <c r="M38" s="76"/>
      <c r="N38" s="76"/>
      <c r="O38" s="76"/>
    </row>
    <row r="39" spans="2:15" s="90" customFormat="1" ht="24" customHeight="1" x14ac:dyDescent="0.25">
      <c r="B39" s="13"/>
      <c r="C39" s="231" t="s">
        <v>71</v>
      </c>
      <c r="D39" s="231"/>
      <c r="E39" s="231"/>
      <c r="F39" s="130"/>
      <c r="G39" s="42"/>
      <c r="H39" s="39"/>
      <c r="I39" s="41"/>
      <c r="J39" s="41"/>
      <c r="K39" s="41"/>
      <c r="L39" s="89"/>
      <c r="M39" s="89"/>
      <c r="N39" s="89"/>
      <c r="O39" s="89"/>
    </row>
    <row r="40" spans="2:15" ht="6" customHeight="1" x14ac:dyDescent="0.25">
      <c r="B40" s="10"/>
      <c r="C40" s="26"/>
      <c r="D40" s="26"/>
      <c r="E40" s="24"/>
      <c r="F40" s="27"/>
      <c r="G40" s="28"/>
      <c r="H40" s="28"/>
      <c r="I40" s="23"/>
      <c r="J40" s="23"/>
      <c r="K40" s="23"/>
      <c r="L40" s="76"/>
      <c r="M40" s="76"/>
      <c r="N40" s="76"/>
      <c r="O40" s="76"/>
    </row>
    <row r="41" spans="2:15" s="90" customFormat="1" ht="24" customHeight="1" x14ac:dyDescent="0.25">
      <c r="B41" s="13"/>
      <c r="C41" s="232" t="s">
        <v>76</v>
      </c>
      <c r="D41" s="232"/>
      <c r="E41" s="232"/>
      <c r="F41" s="232"/>
      <c r="G41" s="232"/>
      <c r="H41" s="43"/>
      <c r="I41" s="41"/>
      <c r="J41" s="41"/>
      <c r="K41" s="41"/>
      <c r="L41" s="89"/>
      <c r="M41" s="89"/>
      <c r="N41" s="89"/>
      <c r="O41" s="89"/>
    </row>
    <row r="42" spans="2:15" ht="15.75" x14ac:dyDescent="0.25">
      <c r="B42" s="10"/>
      <c r="C42" s="232"/>
      <c r="D42" s="232"/>
      <c r="E42" s="232"/>
      <c r="F42" s="232"/>
      <c r="G42" s="232"/>
      <c r="H42" s="28"/>
      <c r="I42" s="23"/>
      <c r="J42" s="23"/>
      <c r="K42" s="23"/>
      <c r="L42" s="76"/>
      <c r="M42" s="76"/>
      <c r="N42" s="76"/>
      <c r="O42" s="76"/>
    </row>
    <row r="43" spans="2:15" ht="6" customHeight="1" x14ac:dyDescent="0.25">
      <c r="B43" s="10"/>
      <c r="C43" s="24"/>
      <c r="D43" s="24"/>
      <c r="E43" s="24"/>
      <c r="F43" s="24"/>
      <c r="G43" s="28"/>
      <c r="H43" s="28"/>
      <c r="I43" s="23"/>
      <c r="J43" s="23"/>
      <c r="K43" s="23"/>
      <c r="L43" s="76"/>
      <c r="M43" s="76"/>
      <c r="N43" s="76"/>
      <c r="O43" s="76"/>
    </row>
    <row r="44" spans="2:15" s="90" customFormat="1" ht="24" customHeight="1" x14ac:dyDescent="0.25">
      <c r="B44" s="13"/>
      <c r="C44" s="44" t="s">
        <v>72</v>
      </c>
      <c r="D44" s="130"/>
      <c r="F44" s="44" t="s">
        <v>74</v>
      </c>
      <c r="G44" s="130"/>
      <c r="J44" s="91"/>
      <c r="K44" s="91"/>
      <c r="L44" s="89"/>
      <c r="M44" s="89"/>
      <c r="N44" s="89"/>
      <c r="O44" s="89"/>
    </row>
    <row r="45" spans="2:15" ht="6" customHeight="1" x14ac:dyDescent="0.25">
      <c r="B45" s="10"/>
      <c r="C45" s="26"/>
      <c r="D45" s="30"/>
      <c r="F45" s="26"/>
      <c r="G45" s="30"/>
      <c r="J45" s="92"/>
      <c r="K45" s="92"/>
      <c r="L45" s="76"/>
      <c r="M45" s="76"/>
      <c r="N45" s="76"/>
      <c r="O45" s="76"/>
    </row>
    <row r="46" spans="2:15" s="90" customFormat="1" ht="24" customHeight="1" x14ac:dyDescent="0.25">
      <c r="B46" s="13"/>
      <c r="C46" s="44" t="s">
        <v>73</v>
      </c>
      <c r="D46" s="130"/>
      <c r="F46" s="44" t="s">
        <v>75</v>
      </c>
      <c r="G46" s="130"/>
      <c r="J46" s="91"/>
      <c r="K46" s="91"/>
      <c r="L46" s="89"/>
      <c r="M46" s="89"/>
      <c r="N46" s="89"/>
      <c r="O46" s="89"/>
    </row>
    <row r="47" spans="2:15" ht="6" customHeight="1" x14ac:dyDescent="0.25">
      <c r="B47" s="10"/>
      <c r="C47" s="29"/>
      <c r="D47" s="26"/>
      <c r="E47" s="30"/>
      <c r="F47" s="26"/>
      <c r="H47" s="37"/>
      <c r="I47" s="37"/>
      <c r="J47" s="92"/>
      <c r="K47" s="92"/>
      <c r="L47" s="76"/>
      <c r="M47" s="76"/>
      <c r="N47" s="76"/>
      <c r="O47" s="76"/>
    </row>
    <row r="48" spans="2:15" ht="10.5" customHeight="1" x14ac:dyDescent="0.25">
      <c r="B48" s="1"/>
      <c r="C48" s="29"/>
      <c r="D48" s="26"/>
      <c r="E48" s="26"/>
      <c r="F48" s="26"/>
      <c r="G48" s="38"/>
      <c r="H48" s="38"/>
      <c r="I48" s="92"/>
      <c r="J48" s="92"/>
      <c r="K48" s="92"/>
      <c r="L48" s="76"/>
      <c r="M48" s="76"/>
      <c r="N48" s="76"/>
      <c r="O48" s="76"/>
    </row>
    <row r="49" spans="2:15" ht="17.25" customHeight="1" thickBot="1" x14ac:dyDescent="0.3">
      <c r="B49" s="93"/>
      <c r="C49" s="93"/>
      <c r="D49" s="93"/>
      <c r="E49" s="93"/>
      <c r="F49" s="93"/>
      <c r="G49" s="93"/>
      <c r="H49" s="93"/>
      <c r="I49" s="93"/>
      <c r="J49" s="94"/>
      <c r="K49" s="94"/>
      <c r="L49" s="94"/>
      <c r="M49" s="76"/>
      <c r="N49" s="76"/>
      <c r="O49" s="76"/>
    </row>
    <row r="50" spans="2:15" ht="21.75" customHeight="1" thickTop="1" x14ac:dyDescent="0.25">
      <c r="B50" s="95" t="s">
        <v>88</v>
      </c>
      <c r="C50" s="96"/>
      <c r="D50" s="96"/>
      <c r="E50" s="96"/>
      <c r="F50" s="96"/>
      <c r="G50" s="97"/>
      <c r="H50" s="96"/>
      <c r="I50" s="98"/>
      <c r="J50" s="94"/>
      <c r="K50" s="94"/>
      <c r="L50" s="94"/>
      <c r="M50" s="76"/>
      <c r="N50" s="76"/>
      <c r="O50" s="76"/>
    </row>
    <row r="51" spans="2:15" ht="15.75" customHeight="1" x14ac:dyDescent="0.25">
      <c r="B51" s="204"/>
      <c r="C51" s="205"/>
      <c r="D51" s="205"/>
      <c r="E51" s="205"/>
      <c r="F51" s="205"/>
      <c r="G51" s="205"/>
      <c r="H51" s="205"/>
      <c r="I51" s="206"/>
      <c r="J51" s="10"/>
      <c r="K51" s="13"/>
      <c r="L51" s="76"/>
      <c r="M51" s="76"/>
      <c r="N51" s="76"/>
      <c r="O51" s="76"/>
    </row>
    <row r="52" spans="2:15" ht="15.75" customHeight="1" x14ac:dyDescent="0.25">
      <c r="B52" s="207"/>
      <c r="C52" s="208"/>
      <c r="D52" s="208"/>
      <c r="E52" s="208"/>
      <c r="F52" s="208"/>
      <c r="G52" s="208"/>
      <c r="H52" s="208"/>
      <c r="I52" s="209"/>
      <c r="J52" s="10"/>
      <c r="K52" s="13"/>
      <c r="L52" s="76"/>
      <c r="M52" s="76"/>
      <c r="N52" s="76"/>
      <c r="O52" s="76"/>
    </row>
    <row r="53" spans="2:15" ht="15.75" customHeight="1" x14ac:dyDescent="0.25">
      <c r="B53" s="207"/>
      <c r="C53" s="208"/>
      <c r="D53" s="208"/>
      <c r="E53" s="208"/>
      <c r="F53" s="208"/>
      <c r="G53" s="208"/>
      <c r="H53" s="208"/>
      <c r="I53" s="209"/>
      <c r="J53" s="10"/>
      <c r="K53" s="13"/>
      <c r="L53" s="76"/>
      <c r="M53" s="76"/>
      <c r="N53" s="76"/>
      <c r="O53" s="76"/>
    </row>
    <row r="54" spans="2:15" ht="15.75" customHeight="1" x14ac:dyDescent="0.25">
      <c r="B54" s="207"/>
      <c r="C54" s="208"/>
      <c r="D54" s="208"/>
      <c r="E54" s="208"/>
      <c r="F54" s="208"/>
      <c r="G54" s="208"/>
      <c r="H54" s="208"/>
      <c r="I54" s="209"/>
      <c r="J54" s="10"/>
      <c r="K54" s="13"/>
      <c r="L54" s="76"/>
      <c r="M54" s="76"/>
      <c r="N54" s="76"/>
      <c r="O54" s="76"/>
    </row>
    <row r="55" spans="2:15" ht="15.75" customHeight="1" x14ac:dyDescent="0.25">
      <c r="B55" s="207"/>
      <c r="C55" s="208"/>
      <c r="D55" s="208"/>
      <c r="E55" s="208"/>
      <c r="F55" s="208"/>
      <c r="G55" s="208"/>
      <c r="H55" s="208"/>
      <c r="I55" s="209"/>
      <c r="J55" s="10"/>
      <c r="K55" s="13"/>
      <c r="L55" s="76"/>
      <c r="M55" s="76"/>
      <c r="N55" s="76"/>
      <c r="O55" s="76"/>
    </row>
    <row r="56" spans="2:15" ht="15.75" customHeight="1" x14ac:dyDescent="0.25">
      <c r="B56" s="207"/>
      <c r="C56" s="208"/>
      <c r="D56" s="208"/>
      <c r="E56" s="208"/>
      <c r="F56" s="208"/>
      <c r="G56" s="208"/>
      <c r="H56" s="208"/>
      <c r="I56" s="209"/>
      <c r="J56" s="10"/>
      <c r="K56" s="13"/>
      <c r="L56" s="76"/>
      <c r="M56" s="76"/>
      <c r="N56" s="76"/>
      <c r="O56" s="76"/>
    </row>
    <row r="57" spans="2:15" ht="15.75" customHeight="1" x14ac:dyDescent="0.25">
      <c r="B57" s="207"/>
      <c r="C57" s="208"/>
      <c r="D57" s="208"/>
      <c r="E57" s="208"/>
      <c r="F57" s="208"/>
      <c r="G57" s="208"/>
      <c r="H57" s="208"/>
      <c r="I57" s="209"/>
      <c r="J57" s="10"/>
      <c r="K57" s="13"/>
      <c r="L57" s="76"/>
      <c r="M57" s="76"/>
      <c r="N57" s="76"/>
      <c r="O57" s="76"/>
    </row>
    <row r="58" spans="2:15" ht="15.75" customHeight="1" thickBot="1" x14ac:dyDescent="0.3">
      <c r="B58" s="210"/>
      <c r="C58" s="211"/>
      <c r="D58" s="211"/>
      <c r="E58" s="211"/>
      <c r="F58" s="211"/>
      <c r="G58" s="211"/>
      <c r="H58" s="211"/>
      <c r="I58" s="212"/>
      <c r="J58" s="10"/>
      <c r="K58" s="13"/>
      <c r="L58" s="76"/>
      <c r="M58" s="76"/>
      <c r="N58" s="76"/>
      <c r="O58" s="76"/>
    </row>
    <row r="59" spans="2:15" ht="16.5" thickTop="1" x14ac:dyDescent="0.25">
      <c r="C59" s="22"/>
      <c r="D59" s="99"/>
      <c r="E59" s="99"/>
      <c r="F59" s="100"/>
      <c r="G59" s="101"/>
      <c r="J59" s="10"/>
      <c r="K59" s="13"/>
      <c r="L59" s="76"/>
      <c r="M59" s="76"/>
      <c r="N59" s="76"/>
      <c r="O59" s="76"/>
    </row>
    <row r="60" spans="2:15" ht="15.75" x14ac:dyDescent="0.25">
      <c r="C60" s="22"/>
      <c r="D60" s="99"/>
      <c r="E60" s="99"/>
      <c r="F60" s="100"/>
      <c r="G60" s="101"/>
      <c r="J60" s="10"/>
      <c r="K60" s="13"/>
      <c r="L60" s="76"/>
      <c r="M60" s="76"/>
      <c r="N60" s="76"/>
      <c r="O60" s="76"/>
    </row>
    <row r="61" spans="2:15" ht="15.75" x14ac:dyDescent="0.25">
      <c r="C61" s="22"/>
      <c r="D61" s="99"/>
      <c r="E61" s="99"/>
      <c r="F61" s="100"/>
      <c r="G61" s="101"/>
      <c r="J61" s="10"/>
      <c r="K61" s="13"/>
      <c r="L61" s="76"/>
      <c r="M61" s="76"/>
      <c r="N61" s="76"/>
      <c r="O61" s="76"/>
    </row>
    <row r="62" spans="2:15" ht="15.75" x14ac:dyDescent="0.25">
      <c r="C62" s="22"/>
      <c r="D62" s="99"/>
      <c r="E62" s="99"/>
      <c r="F62" s="100"/>
      <c r="G62" s="101"/>
      <c r="J62" s="10"/>
      <c r="K62" s="13"/>
      <c r="L62" s="76"/>
      <c r="M62" s="76"/>
      <c r="N62" s="76"/>
      <c r="O62" s="76"/>
    </row>
    <row r="63" spans="2:15" ht="15.75" x14ac:dyDescent="0.25">
      <c r="C63" s="22"/>
      <c r="D63" s="99"/>
      <c r="E63" s="99"/>
      <c r="F63" s="100"/>
      <c r="G63" s="101"/>
      <c r="J63" s="10"/>
      <c r="K63" s="13"/>
      <c r="L63" s="76"/>
      <c r="M63" s="76"/>
      <c r="N63" s="76"/>
      <c r="O63" s="76"/>
    </row>
    <row r="64" spans="2:15" s="103" customFormat="1" ht="18" customHeight="1" x14ac:dyDescent="0.25">
      <c r="B64" s="102" t="s">
        <v>6</v>
      </c>
      <c r="C64" s="136" t="str">
        <f>D8</f>
        <v/>
      </c>
      <c r="D64" s="137"/>
      <c r="E64" s="75"/>
      <c r="F64" s="75"/>
      <c r="G64" s="75"/>
      <c r="J64" s="13"/>
      <c r="K64" s="13"/>
      <c r="L64" s="104"/>
      <c r="M64" s="104"/>
      <c r="N64" s="104"/>
      <c r="O64" s="104"/>
    </row>
    <row r="65" spans="2:15" s="103" customFormat="1" ht="18" customHeight="1" x14ac:dyDescent="0.25">
      <c r="B65" s="102" t="s">
        <v>7</v>
      </c>
      <c r="C65" s="138">
        <v>2022</v>
      </c>
      <c r="D65" s="139"/>
      <c r="E65" s="75"/>
      <c r="F65" s="75"/>
      <c r="G65" s="75"/>
      <c r="K65" s="13"/>
      <c r="L65" s="104"/>
      <c r="M65" s="104"/>
      <c r="N65" s="104"/>
      <c r="O65" s="104"/>
    </row>
    <row r="66" spans="2:15" s="103" customFormat="1" ht="18" customHeight="1" x14ac:dyDescent="0.25">
      <c r="B66" s="102" t="s">
        <v>8</v>
      </c>
      <c r="C66" s="138" t="str">
        <f>D22</f>
        <v/>
      </c>
      <c r="D66" s="139"/>
      <c r="E66" s="105"/>
      <c r="F66" s="105"/>
      <c r="G66" s="105"/>
      <c r="K66" s="13"/>
      <c r="L66" s="104"/>
      <c r="M66" s="104"/>
      <c r="N66" s="104"/>
      <c r="O66" s="104"/>
    </row>
    <row r="67" spans="2:15" s="103" customFormat="1" ht="18" customHeight="1" x14ac:dyDescent="0.25">
      <c r="B67" s="102" t="s">
        <v>9</v>
      </c>
      <c r="C67" s="138" t="str">
        <f>D12</f>
        <v/>
      </c>
      <c r="D67" s="139"/>
      <c r="E67" s="105"/>
      <c r="F67" s="105"/>
      <c r="G67" s="105"/>
      <c r="J67" s="104"/>
      <c r="K67" s="13"/>
      <c r="L67" s="104"/>
      <c r="M67" s="104"/>
      <c r="N67" s="104"/>
      <c r="O67" s="104"/>
    </row>
    <row r="68" spans="2:15" s="103" customFormat="1" ht="18" customHeight="1" x14ac:dyDescent="0.25">
      <c r="B68" s="102" t="s">
        <v>12</v>
      </c>
      <c r="C68" s="140" t="str">
        <f>D10</f>
        <v>Menu déroulant</v>
      </c>
      <c r="D68" s="141"/>
      <c r="E68" s="105"/>
      <c r="F68" s="105"/>
      <c r="G68" s="105"/>
      <c r="J68" s="104"/>
      <c r="K68" s="13"/>
      <c r="L68" s="104"/>
      <c r="M68" s="104"/>
      <c r="N68" s="104"/>
      <c r="O68" s="104"/>
    </row>
    <row r="69" spans="2:15" s="103" customFormat="1" ht="18" customHeight="1" x14ac:dyDescent="0.25">
      <c r="B69" s="102" t="s">
        <v>10</v>
      </c>
      <c r="C69" s="138" t="s">
        <v>85</v>
      </c>
      <c r="D69" s="139"/>
      <c r="E69" s="75"/>
      <c r="F69" s="75"/>
      <c r="G69" s="75"/>
      <c r="J69" s="106"/>
      <c r="K69" s="13"/>
      <c r="L69" s="104"/>
      <c r="M69" s="104"/>
      <c r="N69" s="104"/>
      <c r="O69" s="104"/>
    </row>
    <row r="70" spans="2:15" s="103" customFormat="1" ht="18" customHeight="1" x14ac:dyDescent="0.25">
      <c r="B70" s="102" t="s">
        <v>11</v>
      </c>
      <c r="C70" s="138" t="s">
        <v>92</v>
      </c>
      <c r="D70" s="139"/>
      <c r="E70" s="75"/>
      <c r="F70" s="75"/>
      <c r="G70" s="75"/>
      <c r="J70" s="104"/>
      <c r="K70" s="13"/>
      <c r="L70" s="104"/>
      <c r="M70" s="104"/>
      <c r="N70" s="104"/>
      <c r="O70" s="104"/>
    </row>
    <row r="71" spans="2:15" s="103" customFormat="1" ht="18" customHeight="1" x14ac:dyDescent="0.25">
      <c r="B71" s="128"/>
      <c r="C71" s="129"/>
      <c r="D71" s="129"/>
      <c r="E71" s="75"/>
      <c r="F71" s="75"/>
      <c r="G71" s="75"/>
      <c r="J71" s="104"/>
      <c r="K71" s="13"/>
      <c r="L71" s="104"/>
      <c r="M71" s="104"/>
      <c r="N71" s="104"/>
      <c r="O71" s="104"/>
    </row>
    <row r="72" spans="2:15" s="103" customFormat="1" ht="18" customHeight="1" x14ac:dyDescent="0.25">
      <c r="B72" s="128"/>
      <c r="C72" s="129"/>
      <c r="D72" s="129"/>
      <c r="E72" s="75"/>
      <c r="F72" s="75"/>
      <c r="G72" s="75"/>
      <c r="J72" s="104"/>
      <c r="K72" s="13"/>
      <c r="L72" s="104"/>
      <c r="M72" s="104"/>
      <c r="N72" s="104"/>
      <c r="O72" s="104"/>
    </row>
    <row r="73" spans="2:15" ht="19.5" customHeight="1" x14ac:dyDescent="0.25">
      <c r="B73" s="160" t="s">
        <v>87</v>
      </c>
      <c r="C73" s="160"/>
      <c r="D73" s="160"/>
      <c r="E73" s="160"/>
      <c r="F73" s="160"/>
      <c r="G73" s="160"/>
      <c r="H73" s="160"/>
      <c r="I73" s="160"/>
      <c r="J73" s="76"/>
      <c r="K73" s="76"/>
      <c r="L73" s="76"/>
      <c r="M73" s="76"/>
      <c r="N73" s="76"/>
      <c r="O73" s="76"/>
    </row>
    <row r="74" spans="2:15" ht="30.75" customHeight="1" x14ac:dyDescent="0.25">
      <c r="B74" s="1"/>
      <c r="C74" s="1"/>
      <c r="D74" s="1"/>
      <c r="E74" s="1"/>
      <c r="F74" s="1"/>
      <c r="G74" s="1"/>
      <c r="H74" s="1"/>
      <c r="J74" s="13"/>
      <c r="K74" s="13"/>
      <c r="L74" s="76"/>
      <c r="M74" s="76"/>
      <c r="N74" s="76"/>
      <c r="O74" s="76"/>
    </row>
    <row r="75" spans="2:15" ht="30.75" customHeight="1" x14ac:dyDescent="0.25">
      <c r="B75" s="48" t="s">
        <v>28</v>
      </c>
      <c r="C75" s="233" t="str">
        <f>D10</f>
        <v>Menu déroulant</v>
      </c>
      <c r="D75" s="234"/>
      <c r="E75" s="234"/>
      <c r="F75" s="235"/>
      <c r="G75" s="49"/>
      <c r="H75" s="50" t="s">
        <v>29</v>
      </c>
      <c r="I75" s="124" t="str">
        <f>D8</f>
        <v/>
      </c>
      <c r="J75" s="13"/>
      <c r="K75" s="13"/>
      <c r="L75" s="76"/>
      <c r="M75" s="76"/>
      <c r="N75" s="76"/>
      <c r="O75" s="76"/>
    </row>
    <row r="76" spans="2:15" ht="30.75" customHeight="1" thickBot="1" x14ac:dyDescent="0.3">
      <c r="B76" s="51"/>
      <c r="C76" s="51"/>
      <c r="D76" s="51"/>
      <c r="E76" s="51"/>
      <c r="F76" s="51"/>
      <c r="G76" s="51"/>
      <c r="H76" s="51"/>
      <c r="I76" s="51"/>
      <c r="J76" s="76"/>
      <c r="K76" s="13"/>
      <c r="L76" s="76"/>
      <c r="M76" s="76"/>
      <c r="N76" s="76"/>
      <c r="O76" s="76"/>
    </row>
    <row r="77" spans="2:15" ht="30.75" customHeight="1" thickBot="1" x14ac:dyDescent="0.3">
      <c r="B77" s="114" t="s">
        <v>30</v>
      </c>
      <c r="C77" s="236" t="s">
        <v>31</v>
      </c>
      <c r="D77" s="237"/>
      <c r="E77" s="114" t="s">
        <v>32</v>
      </c>
      <c r="F77" s="114" t="s">
        <v>30</v>
      </c>
      <c r="G77" s="236" t="s">
        <v>33</v>
      </c>
      <c r="H77" s="237"/>
      <c r="I77" s="114" t="s">
        <v>32</v>
      </c>
      <c r="J77" s="76"/>
      <c r="K77" s="13"/>
      <c r="L77" s="76"/>
      <c r="M77" s="76"/>
      <c r="N77" s="76"/>
      <c r="O77" s="76"/>
    </row>
    <row r="78" spans="2:15" ht="30.75" customHeight="1" x14ac:dyDescent="0.25">
      <c r="B78" s="115">
        <v>60</v>
      </c>
      <c r="C78" s="238" t="s">
        <v>34</v>
      </c>
      <c r="D78" s="239"/>
      <c r="E78" s="131"/>
      <c r="F78" s="121">
        <v>70623</v>
      </c>
      <c r="G78" s="238" t="s">
        <v>90</v>
      </c>
      <c r="H78" s="239"/>
      <c r="I78" s="131"/>
      <c r="J78" s="76"/>
      <c r="K78" s="7"/>
      <c r="L78" s="76"/>
      <c r="M78" s="76"/>
      <c r="N78" s="76"/>
      <c r="O78" s="76"/>
    </row>
    <row r="79" spans="2:15" ht="30.75" customHeight="1" x14ac:dyDescent="0.25">
      <c r="B79" s="116">
        <v>61</v>
      </c>
      <c r="C79" s="202" t="s">
        <v>35</v>
      </c>
      <c r="D79" s="203"/>
      <c r="E79" s="132"/>
      <c r="F79" s="122">
        <v>70624</v>
      </c>
      <c r="G79" s="202" t="s">
        <v>36</v>
      </c>
      <c r="H79" s="203"/>
      <c r="I79" s="132"/>
      <c r="J79" s="14"/>
      <c r="K79" s="7"/>
      <c r="L79" s="76"/>
      <c r="M79" s="76"/>
      <c r="N79" s="76"/>
      <c r="O79" s="76"/>
    </row>
    <row r="80" spans="2:15" ht="30.75" customHeight="1" x14ac:dyDescent="0.25">
      <c r="B80" s="116">
        <v>62</v>
      </c>
      <c r="C80" s="202" t="s">
        <v>37</v>
      </c>
      <c r="D80" s="203"/>
      <c r="E80" s="132"/>
      <c r="F80" s="122">
        <v>70625</v>
      </c>
      <c r="G80" s="202" t="s">
        <v>38</v>
      </c>
      <c r="H80" s="203"/>
      <c r="I80" s="132"/>
      <c r="J80" s="76"/>
      <c r="K80" s="7"/>
      <c r="L80" s="76"/>
      <c r="M80" s="76"/>
      <c r="N80" s="76"/>
      <c r="O80" s="76"/>
    </row>
    <row r="81" spans="2:15" ht="30.75" customHeight="1" x14ac:dyDescent="0.25">
      <c r="B81" s="116" t="s">
        <v>39</v>
      </c>
      <c r="C81" s="202" t="s">
        <v>40</v>
      </c>
      <c r="D81" s="203"/>
      <c r="E81" s="132"/>
      <c r="F81" s="122">
        <v>70642</v>
      </c>
      <c r="G81" s="202" t="s">
        <v>89</v>
      </c>
      <c r="H81" s="203"/>
      <c r="I81" s="132"/>
      <c r="J81" s="76"/>
      <c r="K81" s="4"/>
      <c r="L81" s="76"/>
      <c r="M81" s="76"/>
      <c r="N81" s="76"/>
      <c r="O81" s="76"/>
    </row>
    <row r="82" spans="2:15" ht="30.75" customHeight="1" x14ac:dyDescent="0.25">
      <c r="B82" s="116" t="s">
        <v>41</v>
      </c>
      <c r="C82" s="202" t="s">
        <v>42</v>
      </c>
      <c r="D82" s="203"/>
      <c r="E82" s="132"/>
      <c r="F82" s="122">
        <v>708</v>
      </c>
      <c r="G82" s="202" t="s">
        <v>43</v>
      </c>
      <c r="H82" s="203"/>
      <c r="I82" s="132"/>
      <c r="J82" s="76"/>
      <c r="K82" s="4"/>
      <c r="L82" s="76"/>
      <c r="M82" s="76"/>
      <c r="N82" s="76"/>
      <c r="O82" s="76"/>
    </row>
    <row r="83" spans="2:15" ht="30.75" customHeight="1" x14ac:dyDescent="0.25">
      <c r="B83" s="116">
        <v>64</v>
      </c>
      <c r="C83" s="202" t="s">
        <v>44</v>
      </c>
      <c r="D83" s="203"/>
      <c r="E83" s="132"/>
      <c r="F83" s="122">
        <v>741</v>
      </c>
      <c r="G83" s="202" t="s">
        <v>45</v>
      </c>
      <c r="H83" s="203"/>
      <c r="I83" s="132"/>
      <c r="J83" s="76"/>
      <c r="K83" s="4"/>
      <c r="L83" s="76"/>
      <c r="M83" s="76"/>
      <c r="N83" s="76"/>
      <c r="O83" s="76"/>
    </row>
    <row r="84" spans="2:15" ht="30.75" customHeight="1" x14ac:dyDescent="0.25">
      <c r="B84" s="219"/>
      <c r="C84" s="220"/>
      <c r="D84" s="221"/>
      <c r="E84" s="228"/>
      <c r="F84" s="122">
        <v>742</v>
      </c>
      <c r="G84" s="202" t="s">
        <v>46</v>
      </c>
      <c r="H84" s="203"/>
      <c r="I84" s="132"/>
      <c r="J84" s="5"/>
      <c r="K84" s="4"/>
      <c r="L84" s="76"/>
      <c r="M84" s="76"/>
      <c r="N84" s="76"/>
      <c r="O84" s="76"/>
    </row>
    <row r="85" spans="2:15" ht="30.75" customHeight="1" x14ac:dyDescent="0.25">
      <c r="B85" s="222"/>
      <c r="C85" s="223"/>
      <c r="D85" s="224"/>
      <c r="E85" s="229"/>
      <c r="F85" s="122">
        <v>743</v>
      </c>
      <c r="G85" s="202" t="s">
        <v>47</v>
      </c>
      <c r="H85" s="203"/>
      <c r="I85" s="132"/>
      <c r="J85" s="5"/>
      <c r="K85" s="4"/>
      <c r="L85" s="76"/>
      <c r="M85" s="76"/>
      <c r="N85" s="76"/>
      <c r="O85" s="76"/>
    </row>
    <row r="86" spans="2:15" ht="30.75" customHeight="1" x14ac:dyDescent="0.25">
      <c r="B86" s="222"/>
      <c r="C86" s="223"/>
      <c r="D86" s="224"/>
      <c r="E86" s="229"/>
      <c r="F86" s="122">
        <v>744</v>
      </c>
      <c r="G86" s="202" t="s">
        <v>48</v>
      </c>
      <c r="H86" s="203"/>
      <c r="I86" s="132"/>
      <c r="J86" s="18"/>
      <c r="K86" s="4"/>
      <c r="L86" s="76"/>
      <c r="M86" s="76"/>
      <c r="N86" s="76"/>
      <c r="O86" s="76"/>
    </row>
    <row r="87" spans="2:15" ht="45.75" customHeight="1" x14ac:dyDescent="0.25">
      <c r="B87" s="222"/>
      <c r="C87" s="223"/>
      <c r="D87" s="224"/>
      <c r="E87" s="229"/>
      <c r="F87" s="122">
        <v>7451</v>
      </c>
      <c r="G87" s="202" t="s">
        <v>49</v>
      </c>
      <c r="H87" s="203"/>
      <c r="I87" s="132"/>
      <c r="J87" s="13"/>
      <c r="K87" s="13"/>
      <c r="L87" s="76"/>
      <c r="M87" s="76"/>
      <c r="N87" s="76"/>
      <c r="O87" s="76"/>
    </row>
    <row r="88" spans="2:15" ht="30.75" customHeight="1" x14ac:dyDescent="0.25">
      <c r="B88" s="222"/>
      <c r="C88" s="223"/>
      <c r="D88" s="224"/>
      <c r="E88" s="229"/>
      <c r="F88" s="122">
        <v>7452</v>
      </c>
      <c r="G88" s="202" t="s">
        <v>50</v>
      </c>
      <c r="H88" s="203"/>
      <c r="I88" s="132"/>
      <c r="J88" s="13"/>
      <c r="K88" s="13"/>
      <c r="L88" s="76"/>
      <c r="M88" s="76"/>
      <c r="N88" s="76"/>
      <c r="O88" s="76"/>
    </row>
    <row r="89" spans="2:15" ht="35.25" customHeight="1" x14ac:dyDescent="0.25">
      <c r="B89" s="222"/>
      <c r="C89" s="223"/>
      <c r="D89" s="224"/>
      <c r="E89" s="229"/>
      <c r="F89" s="122">
        <v>746</v>
      </c>
      <c r="G89" s="202" t="s">
        <v>51</v>
      </c>
      <c r="H89" s="203"/>
      <c r="I89" s="132"/>
      <c r="J89" s="8"/>
      <c r="K89" s="8"/>
      <c r="L89" s="76"/>
      <c r="M89" s="76"/>
      <c r="N89" s="76"/>
      <c r="O89" s="76"/>
    </row>
    <row r="90" spans="2:15" ht="37.5" customHeight="1" x14ac:dyDescent="0.25">
      <c r="B90" s="222"/>
      <c r="C90" s="223"/>
      <c r="D90" s="224"/>
      <c r="E90" s="229"/>
      <c r="F90" s="122">
        <v>747</v>
      </c>
      <c r="G90" s="202" t="s">
        <v>52</v>
      </c>
      <c r="H90" s="203"/>
      <c r="I90" s="132"/>
      <c r="J90" s="19"/>
      <c r="K90" s="19"/>
      <c r="L90" s="76"/>
      <c r="M90" s="76"/>
      <c r="N90" s="76"/>
      <c r="O90" s="76"/>
    </row>
    <row r="91" spans="2:15" ht="36" customHeight="1" x14ac:dyDescent="0.25">
      <c r="B91" s="225"/>
      <c r="C91" s="226"/>
      <c r="D91" s="227"/>
      <c r="E91" s="230"/>
      <c r="F91" s="122">
        <v>748</v>
      </c>
      <c r="G91" s="202" t="s">
        <v>53</v>
      </c>
      <c r="H91" s="203"/>
      <c r="I91" s="132"/>
      <c r="J91" s="6"/>
      <c r="K91" s="6"/>
      <c r="L91" s="76"/>
      <c r="M91" s="76"/>
      <c r="N91" s="76"/>
      <c r="O91" s="76"/>
    </row>
    <row r="92" spans="2:15" ht="33" customHeight="1" x14ac:dyDescent="0.25">
      <c r="B92" s="116">
        <v>65</v>
      </c>
      <c r="C92" s="202" t="s">
        <v>54</v>
      </c>
      <c r="D92" s="203"/>
      <c r="E92" s="132"/>
      <c r="F92" s="122">
        <v>75</v>
      </c>
      <c r="G92" s="202" t="s">
        <v>55</v>
      </c>
      <c r="H92" s="203"/>
      <c r="I92" s="132"/>
      <c r="J92" s="76"/>
      <c r="K92" s="76"/>
      <c r="L92" s="76"/>
      <c r="M92" s="76"/>
      <c r="N92" s="76"/>
      <c r="O92" s="76"/>
    </row>
    <row r="93" spans="2:15" ht="32.25" customHeight="1" x14ac:dyDescent="0.25">
      <c r="B93" s="116">
        <v>66</v>
      </c>
      <c r="C93" s="202" t="s">
        <v>56</v>
      </c>
      <c r="D93" s="203"/>
      <c r="E93" s="132"/>
      <c r="F93" s="122">
        <v>76</v>
      </c>
      <c r="G93" s="202" t="s">
        <v>57</v>
      </c>
      <c r="H93" s="203"/>
      <c r="I93" s="132"/>
      <c r="J93" s="76"/>
      <c r="K93" s="76"/>
      <c r="L93" s="76"/>
      <c r="M93" s="76"/>
      <c r="N93" s="76"/>
      <c r="O93" s="76"/>
    </row>
    <row r="94" spans="2:15" ht="27" customHeight="1" x14ac:dyDescent="0.25">
      <c r="B94" s="116">
        <v>67</v>
      </c>
      <c r="C94" s="202" t="s">
        <v>58</v>
      </c>
      <c r="D94" s="203"/>
      <c r="E94" s="132"/>
      <c r="F94" s="122">
        <v>77</v>
      </c>
      <c r="G94" s="202" t="s">
        <v>59</v>
      </c>
      <c r="H94" s="203"/>
      <c r="I94" s="132"/>
      <c r="J94" s="76"/>
      <c r="K94" s="76"/>
      <c r="L94" s="76"/>
      <c r="M94" s="76"/>
      <c r="N94" s="76"/>
      <c r="O94" s="76"/>
    </row>
    <row r="95" spans="2:15" ht="34.5" customHeight="1" x14ac:dyDescent="0.25">
      <c r="B95" s="116">
        <v>68</v>
      </c>
      <c r="C95" s="202" t="s">
        <v>60</v>
      </c>
      <c r="D95" s="203"/>
      <c r="E95" s="132"/>
      <c r="F95" s="122">
        <v>78</v>
      </c>
      <c r="G95" s="202" t="s">
        <v>61</v>
      </c>
      <c r="H95" s="203"/>
      <c r="I95" s="132"/>
      <c r="J95" s="76"/>
      <c r="K95" s="76"/>
      <c r="L95" s="76"/>
      <c r="M95" s="76"/>
      <c r="N95" s="76"/>
      <c r="O95" s="76"/>
    </row>
    <row r="96" spans="2:15" ht="30.75" customHeight="1" thickBot="1" x14ac:dyDescent="0.3">
      <c r="B96" s="117">
        <v>69</v>
      </c>
      <c r="C96" s="217" t="s">
        <v>62</v>
      </c>
      <c r="D96" s="218"/>
      <c r="E96" s="133"/>
      <c r="F96" s="120">
        <v>79</v>
      </c>
      <c r="G96" s="217" t="s">
        <v>63</v>
      </c>
      <c r="H96" s="218"/>
      <c r="I96" s="133"/>
      <c r="J96" s="76"/>
      <c r="K96" s="76"/>
      <c r="L96" s="76"/>
      <c r="M96" s="76"/>
      <c r="N96" s="76"/>
      <c r="O96" s="76"/>
    </row>
    <row r="97" spans="2:15" ht="19.5" customHeight="1" thickBot="1" x14ac:dyDescent="0.3">
      <c r="B97" s="117"/>
      <c r="C97" s="215" t="s">
        <v>64</v>
      </c>
      <c r="D97" s="216"/>
      <c r="E97" s="119">
        <f>SUM(E78:E96)</f>
        <v>0</v>
      </c>
      <c r="F97" s="120"/>
      <c r="G97" s="215" t="s">
        <v>64</v>
      </c>
      <c r="H97" s="216"/>
      <c r="I97" s="119">
        <f>SUM(I78:I96)</f>
        <v>0</v>
      </c>
      <c r="J97" s="76"/>
      <c r="K97" s="76"/>
      <c r="L97" s="76"/>
      <c r="M97" s="76"/>
      <c r="N97" s="76"/>
      <c r="O97" s="76"/>
    </row>
    <row r="98" spans="2:15" ht="27.75" customHeight="1" thickBot="1" x14ac:dyDescent="0.3">
      <c r="B98" s="117">
        <v>86</v>
      </c>
      <c r="C98" s="213" t="s">
        <v>65</v>
      </c>
      <c r="D98" s="214"/>
      <c r="E98" s="133"/>
      <c r="F98" s="120">
        <v>87</v>
      </c>
      <c r="G98" s="213" t="s">
        <v>66</v>
      </c>
      <c r="H98" s="214"/>
      <c r="I98" s="133"/>
      <c r="J98" s="76"/>
      <c r="K98" s="76"/>
      <c r="L98" s="76"/>
      <c r="M98" s="76"/>
      <c r="N98" s="76"/>
      <c r="O98" s="76"/>
    </row>
    <row r="99" spans="2:15" ht="20.25" customHeight="1" thickBot="1" x14ac:dyDescent="0.3">
      <c r="B99" s="117"/>
      <c r="C99" s="215" t="s">
        <v>67</v>
      </c>
      <c r="D99" s="216"/>
      <c r="E99" s="119">
        <f>E97+E98</f>
        <v>0</v>
      </c>
      <c r="F99" s="120"/>
      <c r="G99" s="215" t="s">
        <v>67</v>
      </c>
      <c r="H99" s="216"/>
      <c r="I99" s="119">
        <f>I97+I98</f>
        <v>0</v>
      </c>
      <c r="J99" s="76"/>
      <c r="K99" s="76"/>
      <c r="L99" s="76"/>
      <c r="M99" s="76"/>
      <c r="N99" s="76"/>
      <c r="O99" s="76"/>
    </row>
    <row r="100" spans="2:15" ht="15.75" thickBot="1" x14ac:dyDescent="0.3">
      <c r="B100" s="45"/>
      <c r="C100" s="215" t="s">
        <v>68</v>
      </c>
      <c r="D100" s="216"/>
      <c r="E100" s="118" t="str">
        <f>IF(I99&gt;E99,I99-E99,"-")</f>
        <v>-</v>
      </c>
      <c r="F100" s="45"/>
      <c r="G100" s="215" t="s">
        <v>69</v>
      </c>
      <c r="H100" s="216"/>
      <c r="I100" s="118" t="str">
        <f>IF(E99&gt;I99,E99-I99,"-")</f>
        <v>-</v>
      </c>
      <c r="J100" s="76"/>
      <c r="K100" s="76"/>
      <c r="L100" s="76"/>
      <c r="M100" s="76"/>
      <c r="N100" s="76"/>
      <c r="O100" s="76"/>
    </row>
    <row r="101" spans="2:15" x14ac:dyDescent="0.25">
      <c r="B101" s="51"/>
      <c r="C101" s="107"/>
      <c r="D101" s="51"/>
      <c r="E101" s="51"/>
      <c r="F101" s="51"/>
      <c r="G101" s="51"/>
      <c r="H101" s="52"/>
      <c r="I101" s="52"/>
      <c r="J101" s="76"/>
      <c r="K101" s="76"/>
      <c r="L101" s="76"/>
      <c r="M101" s="76"/>
      <c r="N101" s="76"/>
      <c r="O101" s="76"/>
    </row>
    <row r="102" spans="2:15" ht="15.75" thickBot="1" x14ac:dyDescent="0.3">
      <c r="B102" s="53"/>
      <c r="C102" s="53"/>
      <c r="D102" s="54"/>
      <c r="E102" s="53"/>
      <c r="F102" s="53"/>
      <c r="G102" s="53"/>
      <c r="H102" s="53"/>
      <c r="I102" s="53"/>
      <c r="J102" s="76"/>
      <c r="K102" s="76"/>
      <c r="L102" s="76"/>
      <c r="M102" s="76"/>
      <c r="N102" s="76"/>
      <c r="O102" s="76"/>
    </row>
    <row r="103" spans="2:15" ht="15.75" thickTop="1" x14ac:dyDescent="0.25">
      <c r="B103" s="95" t="s">
        <v>91</v>
      </c>
      <c r="C103" s="108"/>
      <c r="D103" s="108"/>
      <c r="E103" s="108"/>
      <c r="F103" s="108"/>
      <c r="G103" s="108"/>
      <c r="H103" s="108"/>
      <c r="I103" s="109"/>
      <c r="J103" s="76"/>
      <c r="K103" s="76"/>
      <c r="L103" s="76"/>
      <c r="M103" s="76"/>
      <c r="N103" s="76"/>
      <c r="O103" s="76"/>
    </row>
    <row r="104" spans="2:15" ht="11.25" customHeight="1" x14ac:dyDescent="0.25">
      <c r="B104" s="204"/>
      <c r="C104" s="205"/>
      <c r="D104" s="205"/>
      <c r="E104" s="205"/>
      <c r="F104" s="205"/>
      <c r="G104" s="205"/>
      <c r="H104" s="205"/>
      <c r="I104" s="206"/>
    </row>
    <row r="105" spans="2:15" ht="11.25" customHeight="1" x14ac:dyDescent="0.25">
      <c r="B105" s="207"/>
      <c r="C105" s="208"/>
      <c r="D105" s="208"/>
      <c r="E105" s="208"/>
      <c r="F105" s="208"/>
      <c r="G105" s="208"/>
      <c r="H105" s="208"/>
      <c r="I105" s="209"/>
    </row>
    <row r="106" spans="2:15" ht="11.25" customHeight="1" x14ac:dyDescent="0.25">
      <c r="B106" s="207"/>
      <c r="C106" s="208"/>
      <c r="D106" s="208"/>
      <c r="E106" s="208"/>
      <c r="F106" s="208"/>
      <c r="G106" s="208"/>
      <c r="H106" s="208"/>
      <c r="I106" s="209"/>
    </row>
    <row r="107" spans="2:15" ht="11.25" customHeight="1" x14ac:dyDescent="0.25">
      <c r="B107" s="207"/>
      <c r="C107" s="208"/>
      <c r="D107" s="208"/>
      <c r="E107" s="208"/>
      <c r="F107" s="208"/>
      <c r="G107" s="208"/>
      <c r="H107" s="208"/>
      <c r="I107" s="209"/>
    </row>
    <row r="108" spans="2:15" ht="11.25" customHeight="1" x14ac:dyDescent="0.25">
      <c r="B108" s="207"/>
      <c r="C108" s="208"/>
      <c r="D108" s="208"/>
      <c r="E108" s="208"/>
      <c r="F108" s="208"/>
      <c r="G108" s="208"/>
      <c r="H108" s="208"/>
      <c r="I108" s="209"/>
    </row>
    <row r="109" spans="2:15" ht="11.25" customHeight="1" x14ac:dyDescent="0.25">
      <c r="B109" s="207"/>
      <c r="C109" s="208"/>
      <c r="D109" s="208"/>
      <c r="E109" s="208"/>
      <c r="F109" s="208"/>
      <c r="G109" s="208"/>
      <c r="H109" s="208"/>
      <c r="I109" s="209"/>
    </row>
    <row r="110" spans="2:15" ht="11.25" customHeight="1" x14ac:dyDescent="0.25">
      <c r="B110" s="207"/>
      <c r="C110" s="208"/>
      <c r="D110" s="208"/>
      <c r="E110" s="208"/>
      <c r="F110" s="208"/>
      <c r="G110" s="208"/>
      <c r="H110" s="208"/>
      <c r="I110" s="209"/>
    </row>
    <row r="111" spans="2:15" ht="11.25" customHeight="1" thickBot="1" x14ac:dyDescent="0.3">
      <c r="B111" s="210"/>
      <c r="C111" s="211"/>
      <c r="D111" s="211"/>
      <c r="E111" s="211"/>
      <c r="F111" s="211"/>
      <c r="G111" s="211"/>
      <c r="H111" s="211"/>
      <c r="I111" s="212"/>
    </row>
    <row r="112" spans="2:15" ht="6.75" customHeight="1" thickTop="1" thickBot="1" x14ac:dyDescent="0.3">
      <c r="B112" s="76"/>
      <c r="C112" s="76"/>
      <c r="D112" s="76"/>
      <c r="E112" s="76"/>
      <c r="F112" s="76"/>
      <c r="G112" s="76"/>
      <c r="H112" s="76"/>
      <c r="I112" s="76"/>
    </row>
    <row r="113" spans="2:9" ht="15.75" thickTop="1" x14ac:dyDescent="0.25">
      <c r="B113" s="55"/>
      <c r="C113" s="56"/>
      <c r="D113" s="56"/>
      <c r="E113" s="56"/>
      <c r="F113" s="56"/>
      <c r="G113" s="56"/>
      <c r="H113" s="56"/>
      <c r="I113" s="57"/>
    </row>
    <row r="114" spans="2:9" x14ac:dyDescent="0.25">
      <c r="B114" s="179" t="s">
        <v>13</v>
      </c>
      <c r="C114" s="180"/>
      <c r="D114" s="180"/>
      <c r="E114" s="180"/>
      <c r="F114" s="58"/>
      <c r="G114" s="58"/>
      <c r="H114" s="58"/>
      <c r="I114" s="59"/>
    </row>
    <row r="115" spans="2:9" ht="21.75" customHeight="1" x14ac:dyDescent="0.25">
      <c r="B115" s="60"/>
      <c r="C115" s="181" t="s">
        <v>14</v>
      </c>
      <c r="D115" s="181"/>
      <c r="E115" s="181"/>
      <c r="F115" s="61"/>
      <c r="G115" s="193" t="s">
        <v>15</v>
      </c>
      <c r="H115" s="193"/>
      <c r="I115" s="194"/>
    </row>
    <row r="116" spans="2:9" x14ac:dyDescent="0.25">
      <c r="B116" s="182" t="s">
        <v>16</v>
      </c>
      <c r="C116" s="183"/>
      <c r="D116" s="184"/>
      <c r="E116" s="185"/>
      <c r="F116" s="195" t="s">
        <v>17</v>
      </c>
      <c r="G116" s="183"/>
      <c r="H116" s="184"/>
      <c r="I116" s="189"/>
    </row>
    <row r="117" spans="2:9" x14ac:dyDescent="0.25">
      <c r="B117" s="182"/>
      <c r="C117" s="186"/>
      <c r="D117" s="187"/>
      <c r="E117" s="188"/>
      <c r="F117" s="195"/>
      <c r="G117" s="186"/>
      <c r="H117" s="187"/>
      <c r="I117" s="190"/>
    </row>
    <row r="118" spans="2:9" ht="6" customHeight="1" x14ac:dyDescent="0.25">
      <c r="B118" s="60"/>
      <c r="C118" s="62"/>
      <c r="D118" s="62"/>
      <c r="E118" s="62"/>
      <c r="F118" s="61"/>
      <c r="G118" s="62"/>
      <c r="H118" s="62"/>
      <c r="I118" s="63"/>
    </row>
    <row r="119" spans="2:9" x14ac:dyDescent="0.25">
      <c r="B119" s="60"/>
      <c r="C119" s="64" t="s">
        <v>18</v>
      </c>
      <c r="D119" s="64" t="s">
        <v>19</v>
      </c>
      <c r="E119" s="64" t="s">
        <v>20</v>
      </c>
      <c r="F119" s="64" t="s">
        <v>21</v>
      </c>
      <c r="G119" s="64" t="s">
        <v>22</v>
      </c>
      <c r="H119" s="64" t="s">
        <v>23</v>
      </c>
      <c r="I119" s="65"/>
    </row>
    <row r="120" spans="2:9" ht="6" customHeight="1" x14ac:dyDescent="0.25">
      <c r="B120" s="60"/>
      <c r="C120" s="62"/>
      <c r="D120" s="62"/>
      <c r="E120" s="62"/>
      <c r="F120" s="62"/>
      <c r="G120" s="110"/>
      <c r="H120" s="110"/>
      <c r="I120" s="66"/>
    </row>
    <row r="121" spans="2:9" ht="5.25" customHeight="1" x14ac:dyDescent="0.25">
      <c r="B121" s="67"/>
      <c r="C121" s="62"/>
      <c r="D121" s="62"/>
      <c r="E121" s="62"/>
      <c r="F121" s="62"/>
      <c r="G121" s="62"/>
      <c r="H121" s="68"/>
      <c r="I121" s="111"/>
    </row>
    <row r="122" spans="2:9" x14ac:dyDescent="0.25">
      <c r="B122" s="191" t="s">
        <v>24</v>
      </c>
      <c r="C122" s="192"/>
      <c r="D122" s="192"/>
      <c r="E122" s="192"/>
      <c r="F122" s="64"/>
      <c r="G122" s="64"/>
      <c r="H122" s="64"/>
      <c r="I122" s="69"/>
    </row>
    <row r="123" spans="2:9" x14ac:dyDescent="0.25">
      <c r="B123" s="60"/>
      <c r="C123" s="21" t="s">
        <v>25</v>
      </c>
      <c r="D123" s="134"/>
      <c r="E123" s="70"/>
      <c r="F123" s="196" t="s">
        <v>26</v>
      </c>
      <c r="G123" s="197"/>
      <c r="H123" s="198"/>
      <c r="I123" s="71"/>
    </row>
    <row r="124" spans="2:9" x14ac:dyDescent="0.25">
      <c r="B124" s="60"/>
      <c r="C124" s="20"/>
      <c r="D124" s="62"/>
      <c r="E124" s="62"/>
      <c r="F124" s="199"/>
      <c r="G124" s="200"/>
      <c r="H124" s="201"/>
      <c r="I124" s="71"/>
    </row>
    <row r="125" spans="2:9" x14ac:dyDescent="0.25">
      <c r="B125" s="60"/>
      <c r="C125" s="20"/>
      <c r="D125" s="62"/>
      <c r="E125" s="62"/>
      <c r="F125" s="170"/>
      <c r="G125" s="171"/>
      <c r="H125" s="172"/>
      <c r="I125" s="71"/>
    </row>
    <row r="126" spans="2:9" x14ac:dyDescent="0.25">
      <c r="B126" s="60"/>
      <c r="C126" s="62"/>
      <c r="D126" s="62"/>
      <c r="E126" s="62"/>
      <c r="F126" s="173"/>
      <c r="G126" s="174"/>
      <c r="H126" s="175"/>
      <c r="I126" s="71"/>
    </row>
    <row r="127" spans="2:9" ht="30" customHeight="1" x14ac:dyDescent="0.25">
      <c r="B127" s="67"/>
      <c r="C127" s="64"/>
      <c r="D127" s="64"/>
      <c r="E127" s="64"/>
      <c r="F127" s="176"/>
      <c r="G127" s="177"/>
      <c r="H127" s="178"/>
      <c r="I127" s="71"/>
    </row>
    <row r="128" spans="2:9" ht="15.75" thickBot="1" x14ac:dyDescent="0.3">
      <c r="B128" s="72"/>
      <c r="C128" s="73"/>
      <c r="D128" s="73"/>
      <c r="E128" s="73"/>
      <c r="F128" s="73"/>
      <c r="G128" s="73"/>
      <c r="H128" s="73"/>
      <c r="I128" s="74"/>
    </row>
    <row r="129" ht="15.75" thickTop="1" x14ac:dyDescent="0.25"/>
    <row r="130" x14ac:dyDescent="0.25"/>
  </sheetData>
  <sheetProtection sheet="1" selectLockedCells="1"/>
  <mergeCells count="92">
    <mergeCell ref="C37:E37"/>
    <mergeCell ref="C39:E39"/>
    <mergeCell ref="C41:G42"/>
    <mergeCell ref="C94:D94"/>
    <mergeCell ref="G94:H94"/>
    <mergeCell ref="G80:H80"/>
    <mergeCell ref="C75:F75"/>
    <mergeCell ref="G77:H77"/>
    <mergeCell ref="G89:H89"/>
    <mergeCell ref="C77:D77"/>
    <mergeCell ref="C78:D78"/>
    <mergeCell ref="G78:H78"/>
    <mergeCell ref="C79:D79"/>
    <mergeCell ref="G91:H91"/>
    <mergeCell ref="C92:D92"/>
    <mergeCell ref="G92:H92"/>
    <mergeCell ref="G79:H79"/>
    <mergeCell ref="G85:H85"/>
    <mergeCell ref="C81:D81"/>
    <mergeCell ref="G81:H81"/>
    <mergeCell ref="C82:D82"/>
    <mergeCell ref="G82:H82"/>
    <mergeCell ref="C83:D83"/>
    <mergeCell ref="G83:H83"/>
    <mergeCell ref="G84:H84"/>
    <mergeCell ref="B84:D91"/>
    <mergeCell ref="E84:E91"/>
    <mergeCell ref="G87:H87"/>
    <mergeCell ref="G90:H90"/>
    <mergeCell ref="G88:H88"/>
    <mergeCell ref="G98:H98"/>
    <mergeCell ref="C93:D93"/>
    <mergeCell ref="C100:D100"/>
    <mergeCell ref="G100:H100"/>
    <mergeCell ref="C98:D98"/>
    <mergeCell ref="C95:D95"/>
    <mergeCell ref="G95:H95"/>
    <mergeCell ref="G97:H97"/>
    <mergeCell ref="G93:H93"/>
    <mergeCell ref="C99:D99"/>
    <mergeCell ref="G99:H99"/>
    <mergeCell ref="C96:D96"/>
    <mergeCell ref="G96:H96"/>
    <mergeCell ref="C97:D97"/>
    <mergeCell ref="D12:G12"/>
    <mergeCell ref="F125:H127"/>
    <mergeCell ref="B114:E114"/>
    <mergeCell ref="C115:E115"/>
    <mergeCell ref="B116:B117"/>
    <mergeCell ref="C116:E117"/>
    <mergeCell ref="G116:I117"/>
    <mergeCell ref="B122:E122"/>
    <mergeCell ref="G115:I115"/>
    <mergeCell ref="F116:F117"/>
    <mergeCell ref="F123:H124"/>
    <mergeCell ref="B73:I73"/>
    <mergeCell ref="C80:D80"/>
    <mergeCell ref="B51:I58"/>
    <mergeCell ref="G86:H86"/>
    <mergeCell ref="B104:I111"/>
    <mergeCell ref="B1:I1"/>
    <mergeCell ref="B2:E2"/>
    <mergeCell ref="C6:I6"/>
    <mergeCell ref="D8:F8"/>
    <mergeCell ref="D10:G10"/>
    <mergeCell ref="H2:I2"/>
    <mergeCell ref="D14:F14"/>
    <mergeCell ref="H14:I14"/>
    <mergeCell ref="B16:E16"/>
    <mergeCell ref="F16:I16"/>
    <mergeCell ref="B18:E18"/>
    <mergeCell ref="F18:I18"/>
    <mergeCell ref="B30:C30"/>
    <mergeCell ref="D30:G30"/>
    <mergeCell ref="B20:E20"/>
    <mergeCell ref="F20:I20"/>
    <mergeCell ref="B22:C22"/>
    <mergeCell ref="D22:G22"/>
    <mergeCell ref="B24:C24"/>
    <mergeCell ref="D24:G24"/>
    <mergeCell ref="B26:C26"/>
    <mergeCell ref="D26:F26"/>
    <mergeCell ref="H26:I26"/>
    <mergeCell ref="B28:C28"/>
    <mergeCell ref="D28:G28"/>
    <mergeCell ref="C64:D64"/>
    <mergeCell ref="C70:D70"/>
    <mergeCell ref="C69:D69"/>
    <mergeCell ref="C68:D68"/>
    <mergeCell ref="C67:D67"/>
    <mergeCell ref="C66:D66"/>
    <mergeCell ref="C65:D65"/>
  </mergeCells>
  <pageMargins left="0.3" right="0.24" top="0.3" bottom="0.26" header="0.3" footer="0.3"/>
  <pageSetup paperSize="9" scale="67" fitToHeight="0" orientation="portrait" r:id="rId1"/>
  <rowBreaks count="1" manualBreakCount="1">
    <brk id="72" min="1" max="8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1" r:id="rId4" name="Check Box 7">
              <controlPr defaultSize="0" autoFill="0" autoLine="0" autoPict="0">
                <anchor moveWithCells="1">
                  <from>
                    <xdr:col>2</xdr:col>
                    <xdr:colOff>381000</xdr:colOff>
                    <xdr:row>118</xdr:row>
                    <xdr:rowOff>133350</xdr:rowOff>
                  </from>
                  <to>
                    <xdr:col>2</xdr:col>
                    <xdr:colOff>685800</xdr:colOff>
                    <xdr:row>121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5" name="Check Box 8">
              <controlPr defaultSize="0" autoFill="0" autoLine="0" autoPict="0">
                <anchor moveWithCells="1">
                  <from>
                    <xdr:col>3</xdr:col>
                    <xdr:colOff>571500</xdr:colOff>
                    <xdr:row>118</xdr:row>
                    <xdr:rowOff>133350</xdr:rowOff>
                  </from>
                  <to>
                    <xdr:col>3</xdr:col>
                    <xdr:colOff>876300</xdr:colOff>
                    <xdr:row>121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6" name="Check Box 10">
              <controlPr defaultSize="0" autoFill="0" autoLine="0" autoPict="0">
                <anchor moveWithCells="1">
                  <from>
                    <xdr:col>4</xdr:col>
                    <xdr:colOff>514350</xdr:colOff>
                    <xdr:row>118</xdr:row>
                    <xdr:rowOff>123825</xdr:rowOff>
                  </from>
                  <to>
                    <xdr:col>4</xdr:col>
                    <xdr:colOff>819150</xdr:colOff>
                    <xdr:row>121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7" name="Check Box 11">
              <controlPr defaultSize="0" autoFill="0" autoLine="0" autoPict="0">
                <anchor moveWithCells="1">
                  <from>
                    <xdr:col>5</xdr:col>
                    <xdr:colOff>523875</xdr:colOff>
                    <xdr:row>118</xdr:row>
                    <xdr:rowOff>142875</xdr:rowOff>
                  </from>
                  <to>
                    <xdr:col>5</xdr:col>
                    <xdr:colOff>828675</xdr:colOff>
                    <xdr:row>121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8" name="Check Box 12">
              <controlPr defaultSize="0" autoFill="0" autoLine="0" autoPict="0">
                <anchor moveWithCells="1">
                  <from>
                    <xdr:col>6</xdr:col>
                    <xdr:colOff>542925</xdr:colOff>
                    <xdr:row>118</xdr:row>
                    <xdr:rowOff>161925</xdr:rowOff>
                  </from>
                  <to>
                    <xdr:col>6</xdr:col>
                    <xdr:colOff>847725</xdr:colOff>
                    <xdr:row>121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9" name="Check Box 13">
              <controlPr defaultSize="0" autoFill="0" autoLine="0" autoPict="0">
                <anchor moveWithCells="1">
                  <from>
                    <xdr:col>7</xdr:col>
                    <xdr:colOff>476250</xdr:colOff>
                    <xdr:row>118</xdr:row>
                    <xdr:rowOff>152400</xdr:rowOff>
                  </from>
                  <to>
                    <xdr:col>7</xdr:col>
                    <xdr:colOff>781050</xdr:colOff>
                    <xdr:row>121</xdr:row>
                    <xdr:rowOff>38100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Listes!$A$2:$A$12</xm:f>
          </x14:formula1>
          <xm:sqref>D10:G10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2"/>
  <sheetViews>
    <sheetView workbookViewId="0">
      <selection activeCell="D13" sqref="D13"/>
    </sheetView>
  </sheetViews>
  <sheetFormatPr baseColWidth="10" defaultRowHeight="14.25" x14ac:dyDescent="0.2"/>
  <cols>
    <col min="1" max="1" width="43.28515625" style="125" bestFit="1" customWidth="1"/>
    <col min="2" max="2" width="11.5703125" style="125" bestFit="1" customWidth="1"/>
    <col min="3" max="3" width="50.140625" style="125" bestFit="1" customWidth="1"/>
    <col min="4" max="16384" width="11.42578125" style="125"/>
  </cols>
  <sheetData>
    <row r="1" spans="1:4" ht="15" x14ac:dyDescent="0.25">
      <c r="A1" s="126" t="s">
        <v>94</v>
      </c>
      <c r="B1" s="126" t="s">
        <v>6</v>
      </c>
      <c r="C1" s="126" t="s">
        <v>93</v>
      </c>
      <c r="D1" s="125" t="s">
        <v>111</v>
      </c>
    </row>
    <row r="2" spans="1:4" x14ac:dyDescent="0.2">
      <c r="A2" s="125" t="s">
        <v>109</v>
      </c>
    </row>
    <row r="3" spans="1:4" x14ac:dyDescent="0.2">
      <c r="A3" s="125" t="s">
        <v>95</v>
      </c>
      <c r="B3" s="125">
        <v>200500211</v>
      </c>
      <c r="C3" s="125" t="s">
        <v>104</v>
      </c>
      <c r="D3" s="125" t="s">
        <v>112</v>
      </c>
    </row>
    <row r="4" spans="1:4" x14ac:dyDescent="0.2">
      <c r="A4" s="125" t="s">
        <v>97</v>
      </c>
      <c r="B4" s="125">
        <v>201400276</v>
      </c>
      <c r="C4" s="125" t="s">
        <v>96</v>
      </c>
      <c r="D4" s="125" t="s">
        <v>113</v>
      </c>
    </row>
    <row r="5" spans="1:4" x14ac:dyDescent="0.2">
      <c r="A5" s="125" t="s">
        <v>110</v>
      </c>
      <c r="B5" s="125">
        <v>201500036</v>
      </c>
      <c r="C5" s="125" t="s">
        <v>105</v>
      </c>
      <c r="D5" s="125" t="s">
        <v>114</v>
      </c>
    </row>
    <row r="6" spans="1:4" x14ac:dyDescent="0.2">
      <c r="A6" s="125" t="s">
        <v>98</v>
      </c>
      <c r="B6" s="125">
        <v>201800421</v>
      </c>
      <c r="C6" s="125" t="s">
        <v>98</v>
      </c>
      <c r="D6" s="125" t="s">
        <v>115</v>
      </c>
    </row>
    <row r="7" spans="1:4" x14ac:dyDescent="0.2">
      <c r="A7" s="125" t="s">
        <v>106</v>
      </c>
      <c r="B7" s="125">
        <v>201900272</v>
      </c>
      <c r="C7" s="125" t="s">
        <v>98</v>
      </c>
      <c r="D7" s="125" t="s">
        <v>113</v>
      </c>
    </row>
    <row r="8" spans="1:4" x14ac:dyDescent="0.2">
      <c r="A8" s="125" t="s">
        <v>99</v>
      </c>
      <c r="B8" s="125">
        <v>201800428</v>
      </c>
      <c r="C8" s="125" t="s">
        <v>99</v>
      </c>
      <c r="D8" s="125" t="s">
        <v>113</v>
      </c>
    </row>
    <row r="9" spans="1:4" x14ac:dyDescent="0.2">
      <c r="A9" s="125" t="s">
        <v>100</v>
      </c>
      <c r="B9" s="125">
        <v>201900371</v>
      </c>
      <c r="C9" s="125" t="s">
        <v>100</v>
      </c>
      <c r="D9" s="125" t="s">
        <v>116</v>
      </c>
    </row>
    <row r="10" spans="1:4" x14ac:dyDescent="0.2">
      <c r="A10" s="125" t="s">
        <v>107</v>
      </c>
      <c r="B10" s="125">
        <v>200500165</v>
      </c>
      <c r="C10" s="125" t="s">
        <v>107</v>
      </c>
      <c r="D10" s="125" t="s">
        <v>117</v>
      </c>
    </row>
    <row r="11" spans="1:4" x14ac:dyDescent="0.2">
      <c r="A11" s="125" t="s">
        <v>108</v>
      </c>
      <c r="B11" s="125">
        <v>201800001</v>
      </c>
      <c r="C11" s="125" t="s">
        <v>101</v>
      </c>
      <c r="D11" s="125" t="s">
        <v>118</v>
      </c>
    </row>
    <row r="12" spans="1:4" x14ac:dyDescent="0.2">
      <c r="A12" s="125" t="s">
        <v>103</v>
      </c>
      <c r="B12" s="125">
        <v>201300237</v>
      </c>
      <c r="C12" s="125" t="s">
        <v>102</v>
      </c>
      <c r="D12" s="125" t="s">
        <v>118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Animation locale 2021</vt:lpstr>
      <vt:lpstr>Listes</vt:lpstr>
      <vt:lpstr>'Animation locale 2021'!Zone_d_impression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Christelle BRULE 871</dc:creator>
  <cp:lastModifiedBy>Laurence LAMARQUE 871</cp:lastModifiedBy>
  <cp:lastPrinted>2022-01-21T07:22:04Z</cp:lastPrinted>
  <dcterms:created xsi:type="dcterms:W3CDTF">2018-11-13T10:19:25Z</dcterms:created>
  <dcterms:modified xsi:type="dcterms:W3CDTF">2022-12-30T15:31:20Z</dcterms:modified>
</cp:coreProperties>
</file>