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gal471\Downloads\"/>
    </mc:Choice>
  </mc:AlternateContent>
  <xr:revisionPtr revIDLastSave="0" documentId="13_ncr:1_{C7B8AF19-823D-4803-A388-2D117285F9B5}" xr6:coauthVersionLast="47" xr6:coauthVersionMax="47" xr10:uidLastSave="{00000000-0000-0000-0000-000000000000}"/>
  <bookViews>
    <workbookView xWindow="330" yWindow="-120" windowWidth="28590" windowHeight="15840" xr2:uid="{00000000-000D-0000-FFFF-FFFF00000000}"/>
  </bookViews>
  <sheets>
    <sheet name="recherche referent" sheetId="2" r:id="rId1"/>
    <sheet name="communes 2" sheetId="7" r:id="rId2"/>
  </sheets>
  <definedNames>
    <definedName name="_xlnm._FilterDatabase" localSheetId="1" hidden="1">'communes 2'!$A$1:$L$320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" l="1"/>
  <c r="L17" i="2"/>
  <c r="N20" i="2"/>
  <c r="N19" i="2"/>
  <c r="N18" i="2"/>
  <c r="N17" i="2"/>
  <c r="M20" i="2"/>
  <c r="M19" i="2"/>
  <c r="M18" i="2"/>
</calcChain>
</file>

<file path=xl/sharedStrings.xml><?xml version="1.0" encoding="utf-8"?>
<sst xmlns="http://schemas.openxmlformats.org/spreadsheetml/2006/main" count="3839" uniqueCount="485">
  <si>
    <t>05 53 77 18 39</t>
  </si>
  <si>
    <t>05 53 77 18 07</t>
  </si>
  <si>
    <t>05 53 77 18 11</t>
  </si>
  <si>
    <t>05 53 77 18 08</t>
  </si>
  <si>
    <t xml:space="preserve">Aiguillon </t>
  </si>
  <si>
    <t xml:space="preserve">Beauville </t>
  </si>
  <si>
    <t xml:space="preserve">Boé </t>
  </si>
  <si>
    <t xml:space="preserve">Bourran </t>
  </si>
  <si>
    <t xml:space="preserve">Casseneuil </t>
  </si>
  <si>
    <t xml:space="preserve">Caudecoste </t>
  </si>
  <si>
    <t xml:space="preserve">Dausse </t>
  </si>
  <si>
    <t xml:space="preserve">Duras </t>
  </si>
  <si>
    <t xml:space="preserve">Estillac </t>
  </si>
  <si>
    <t xml:space="preserve">Fumel </t>
  </si>
  <si>
    <t xml:space="preserve">Lauzun </t>
  </si>
  <si>
    <t xml:space="preserve">Lavardac </t>
  </si>
  <si>
    <t xml:space="preserve">Marmande </t>
  </si>
  <si>
    <t xml:space="preserve">Mézin </t>
  </si>
  <si>
    <t xml:space="preserve">Monflanquin </t>
  </si>
  <si>
    <t xml:space="preserve">Prayssas </t>
  </si>
  <si>
    <t xml:space="preserve">Puymirol </t>
  </si>
  <si>
    <t xml:space="preserve">Seyches </t>
  </si>
  <si>
    <t xml:space="preserve">Villeréal </t>
  </si>
  <si>
    <t>TELEPHONE</t>
  </si>
  <si>
    <t>fin du numéro allocataire de :</t>
  </si>
  <si>
    <t xml:space="preserve">Agen </t>
  </si>
  <si>
    <t xml:space="preserve">Agmé </t>
  </si>
  <si>
    <t xml:space="preserve">Agnac </t>
  </si>
  <si>
    <t xml:space="preserve">Allemans-du-Dropt </t>
  </si>
  <si>
    <t xml:space="preserve">Allez-et-Cazeneuve </t>
  </si>
  <si>
    <t xml:space="preserve">Allons </t>
  </si>
  <si>
    <t xml:space="preserve">Ambrus </t>
  </si>
  <si>
    <t xml:space="preserve">Andiran </t>
  </si>
  <si>
    <t xml:space="preserve">Antagnac </t>
  </si>
  <si>
    <t xml:space="preserve">Anthé </t>
  </si>
  <si>
    <t xml:space="preserve">Anzex </t>
  </si>
  <si>
    <t xml:space="preserve">Argenton </t>
  </si>
  <si>
    <t xml:space="preserve">Armillac </t>
  </si>
  <si>
    <t xml:space="preserve">Astaffort </t>
  </si>
  <si>
    <t xml:space="preserve">Aubiac </t>
  </si>
  <si>
    <t xml:space="preserve">Auradou </t>
  </si>
  <si>
    <t xml:space="preserve">Auriac-sur-Dropt </t>
  </si>
  <si>
    <t xml:space="preserve">Bajamont </t>
  </si>
  <si>
    <t xml:space="preserve">Baleyssagues </t>
  </si>
  <si>
    <t xml:space="preserve">Barbaste </t>
  </si>
  <si>
    <t xml:space="preserve">Bazens </t>
  </si>
  <si>
    <t xml:space="preserve">Beaugas </t>
  </si>
  <si>
    <t xml:space="preserve">Beaupuy </t>
  </si>
  <si>
    <t xml:space="preserve">Beauziac </t>
  </si>
  <si>
    <t xml:space="preserve">Bias </t>
  </si>
  <si>
    <t xml:space="preserve">Birac-sur-Trec </t>
  </si>
  <si>
    <t xml:space="preserve">Blanquefort-sur-Briolance </t>
  </si>
  <si>
    <t xml:space="preserve">Blaymont </t>
  </si>
  <si>
    <t xml:space="preserve">Bon-Encontre </t>
  </si>
  <si>
    <t xml:space="preserve">Boudy-de-Beauregard </t>
  </si>
  <si>
    <t xml:space="preserve">Bouglon </t>
  </si>
  <si>
    <t xml:space="preserve">Bourgougnague </t>
  </si>
  <si>
    <t xml:space="preserve">Bourlens </t>
  </si>
  <si>
    <t xml:space="preserve">Bournel </t>
  </si>
  <si>
    <t xml:space="preserve">Boussès </t>
  </si>
  <si>
    <t xml:space="preserve">Brax </t>
  </si>
  <si>
    <t xml:space="preserve">Bruch </t>
  </si>
  <si>
    <t xml:space="preserve">Brugnac </t>
  </si>
  <si>
    <t xml:space="preserve">Buzet-sur-Baïse </t>
  </si>
  <si>
    <t xml:space="preserve">Cahuzac </t>
  </si>
  <si>
    <t xml:space="preserve">Calignac </t>
  </si>
  <si>
    <t xml:space="preserve">Calonges </t>
  </si>
  <si>
    <t xml:space="preserve">Cambes </t>
  </si>
  <si>
    <t xml:space="preserve">Cancon </t>
  </si>
  <si>
    <t xml:space="preserve">Cassignas </t>
  </si>
  <si>
    <t xml:space="preserve">Castelculier </t>
  </si>
  <si>
    <t xml:space="preserve">Casteljaloux </t>
  </si>
  <si>
    <t xml:space="preserve">Castella </t>
  </si>
  <si>
    <t xml:space="preserve">Castelmoron-sur-Lot </t>
  </si>
  <si>
    <t xml:space="preserve">Castelnau-sur-Gupie </t>
  </si>
  <si>
    <t xml:space="preserve">Castelnaud-de-Gratecambe </t>
  </si>
  <si>
    <t xml:space="preserve">Castillonnès </t>
  </si>
  <si>
    <t xml:space="preserve">Caubeyres </t>
  </si>
  <si>
    <t xml:space="preserve">Caubon-Saint-Sauveur </t>
  </si>
  <si>
    <t xml:space="preserve">Caumont-sur-Garonne </t>
  </si>
  <si>
    <t xml:space="preserve">Cauzac </t>
  </si>
  <si>
    <t xml:space="preserve">Cavarc </t>
  </si>
  <si>
    <t xml:space="preserve">Cazideroque </t>
  </si>
  <si>
    <t xml:space="preserve">Clairac </t>
  </si>
  <si>
    <t xml:space="preserve">Clermont-Dessous </t>
  </si>
  <si>
    <t xml:space="preserve">Clermont-Soubiran </t>
  </si>
  <si>
    <t xml:space="preserve">Cocumont </t>
  </si>
  <si>
    <t xml:space="preserve">Colayrac-Saint-Cirq </t>
  </si>
  <si>
    <t xml:space="preserve">Condezaygues </t>
  </si>
  <si>
    <t xml:space="preserve">Coulx </t>
  </si>
  <si>
    <t xml:space="preserve">Courbiac </t>
  </si>
  <si>
    <t xml:space="preserve">Cours </t>
  </si>
  <si>
    <t xml:space="preserve">Couthures-sur-Garonne </t>
  </si>
  <si>
    <t xml:space="preserve">Cuq </t>
  </si>
  <si>
    <t xml:space="preserve">Cuzorn </t>
  </si>
  <si>
    <t xml:space="preserve">Damazan </t>
  </si>
  <si>
    <t xml:space="preserve">Dévillac </t>
  </si>
  <si>
    <t xml:space="preserve">Dolmayrac </t>
  </si>
  <si>
    <t xml:space="preserve">Dondas </t>
  </si>
  <si>
    <t xml:space="preserve">Doudrac </t>
  </si>
  <si>
    <t xml:space="preserve">Douzains </t>
  </si>
  <si>
    <t xml:space="preserve">Durance </t>
  </si>
  <si>
    <t xml:space="preserve">Engayrac </t>
  </si>
  <si>
    <t xml:space="preserve">Escassefort </t>
  </si>
  <si>
    <t xml:space="preserve">Esclottes </t>
  </si>
  <si>
    <t xml:space="preserve">Espiens </t>
  </si>
  <si>
    <t xml:space="preserve">Fals </t>
  </si>
  <si>
    <t xml:space="preserve">Fargues-sur-Ourbise </t>
  </si>
  <si>
    <t xml:space="preserve">Fauguerolles </t>
  </si>
  <si>
    <t xml:space="preserve">Fauillet </t>
  </si>
  <si>
    <t xml:space="preserve">Ferrensac </t>
  </si>
  <si>
    <t xml:space="preserve">Feugarolles </t>
  </si>
  <si>
    <t xml:space="preserve">Fieux </t>
  </si>
  <si>
    <t xml:space="preserve">Fongrave </t>
  </si>
  <si>
    <t xml:space="preserve">Foulayronnes </t>
  </si>
  <si>
    <t xml:space="preserve">Fourques-sur-Garonne </t>
  </si>
  <si>
    <t xml:space="preserve">Francescas </t>
  </si>
  <si>
    <t xml:space="preserve">Fréchou </t>
  </si>
  <si>
    <t xml:space="preserve">Frégimont </t>
  </si>
  <si>
    <t xml:space="preserve">Frespech </t>
  </si>
  <si>
    <t xml:space="preserve">Galapian </t>
  </si>
  <si>
    <t xml:space="preserve">Gaujac </t>
  </si>
  <si>
    <t xml:space="preserve">Gavaudun </t>
  </si>
  <si>
    <t xml:space="preserve">Gontaud-de-Nogaret </t>
  </si>
  <si>
    <t xml:space="preserve">Granges-sur-Lot </t>
  </si>
  <si>
    <t xml:space="preserve">Grateloup-Saint-Gayrand </t>
  </si>
  <si>
    <t xml:space="preserve">Grayssas </t>
  </si>
  <si>
    <t xml:space="preserve">Grézet-Cavagnan </t>
  </si>
  <si>
    <t xml:space="preserve">Guérin </t>
  </si>
  <si>
    <t xml:space="preserve">Hautefage-la-Tour </t>
  </si>
  <si>
    <t xml:space="preserve">Hautesvignes </t>
  </si>
  <si>
    <t xml:space="preserve">Houeillès </t>
  </si>
  <si>
    <t xml:space="preserve">Jusix </t>
  </si>
  <si>
    <t xml:space="preserve">Labastide-Castel-Amouroux </t>
  </si>
  <si>
    <t xml:space="preserve">Labretonie </t>
  </si>
  <si>
    <t xml:space="preserve">Lacapelle-Biron </t>
  </si>
  <si>
    <t xml:space="preserve">Lacaussade </t>
  </si>
  <si>
    <t xml:space="preserve">Lacépède </t>
  </si>
  <si>
    <t xml:space="preserve">Lachapelle </t>
  </si>
  <si>
    <t xml:space="preserve">Lafitte-sur-Lot </t>
  </si>
  <si>
    <t xml:space="preserve">Lafox </t>
  </si>
  <si>
    <t xml:space="preserve">Lagarrigue </t>
  </si>
  <si>
    <t xml:space="preserve">Lagruère </t>
  </si>
  <si>
    <t xml:space="preserve">Lagupie </t>
  </si>
  <si>
    <t xml:space="preserve">Lalandusse </t>
  </si>
  <si>
    <t xml:space="preserve">Lamontjoie </t>
  </si>
  <si>
    <t xml:space="preserve">Lannes </t>
  </si>
  <si>
    <t xml:space="preserve">Laparade </t>
  </si>
  <si>
    <t xml:space="preserve">Laperche </t>
  </si>
  <si>
    <t xml:space="preserve">Laplume </t>
  </si>
  <si>
    <t xml:space="preserve">Laroque-Timbaut </t>
  </si>
  <si>
    <t xml:space="preserve">Lasserre </t>
  </si>
  <si>
    <t xml:space="preserve">Laugnac </t>
  </si>
  <si>
    <t xml:space="preserve">Laussou </t>
  </si>
  <si>
    <t xml:space="preserve">Lavergne </t>
  </si>
  <si>
    <t xml:space="preserve">Layrac </t>
  </si>
  <si>
    <t xml:space="preserve">Lédat </t>
  </si>
  <si>
    <t xml:space="preserve">Lévignac-de-Guyenne </t>
  </si>
  <si>
    <t xml:space="preserve">Leyritz-Moncassin </t>
  </si>
  <si>
    <t xml:space="preserve">Longueville </t>
  </si>
  <si>
    <t xml:space="preserve">Loubès-Bernac </t>
  </si>
  <si>
    <t xml:space="preserve">Lougratte </t>
  </si>
  <si>
    <t xml:space="preserve">Lusignan-Petit </t>
  </si>
  <si>
    <t xml:space="preserve">Madaillan </t>
  </si>
  <si>
    <t xml:space="preserve">Marcellus </t>
  </si>
  <si>
    <t xml:space="preserve">Marmont-Pachas </t>
  </si>
  <si>
    <t xml:space="preserve">Masquières </t>
  </si>
  <si>
    <t xml:space="preserve">Massels </t>
  </si>
  <si>
    <t xml:space="preserve">Massoulès </t>
  </si>
  <si>
    <t xml:space="preserve">Mauvezin-sur-Gupie </t>
  </si>
  <si>
    <t xml:space="preserve">Mazières-Naresse </t>
  </si>
  <si>
    <t xml:space="preserve">Meilhan-sur-Garonne </t>
  </si>
  <si>
    <t xml:space="preserve">Miramont-de-Guyenne </t>
  </si>
  <si>
    <t xml:space="preserve">Moirax </t>
  </si>
  <si>
    <t xml:space="preserve">Monbahus </t>
  </si>
  <si>
    <t xml:space="preserve">Monbalen </t>
  </si>
  <si>
    <t xml:space="preserve">Moncaut </t>
  </si>
  <si>
    <t xml:space="preserve">Monclar </t>
  </si>
  <si>
    <t xml:space="preserve">Moncrabeau </t>
  </si>
  <si>
    <t xml:space="preserve">Mongaillard </t>
  </si>
  <si>
    <t xml:space="preserve">Monheurt </t>
  </si>
  <si>
    <t xml:space="preserve">Monségur </t>
  </si>
  <si>
    <t xml:space="preserve">Monsempron-Libos </t>
  </si>
  <si>
    <t xml:space="preserve">Montagnac-sur-Auvignon </t>
  </si>
  <si>
    <t xml:space="preserve">Montagnac-sur-Lède </t>
  </si>
  <si>
    <t xml:space="preserve">Montastruc </t>
  </si>
  <si>
    <t xml:space="preserve">Montauriol </t>
  </si>
  <si>
    <t xml:space="preserve">Montaut </t>
  </si>
  <si>
    <t xml:space="preserve">Montayral </t>
  </si>
  <si>
    <t xml:space="preserve">Montesquieu </t>
  </si>
  <si>
    <t xml:space="preserve">Monteton </t>
  </si>
  <si>
    <t xml:space="preserve">Montignac-de-Lauzun </t>
  </si>
  <si>
    <t xml:space="preserve">Montignac-Toupinerie </t>
  </si>
  <si>
    <t xml:space="preserve">Montpezat </t>
  </si>
  <si>
    <t xml:space="preserve">Montpouillan </t>
  </si>
  <si>
    <t xml:space="preserve">Monviel </t>
  </si>
  <si>
    <t xml:space="preserve">Moulinet </t>
  </si>
  <si>
    <t xml:space="preserve">Moustier </t>
  </si>
  <si>
    <t xml:space="preserve">Nérac </t>
  </si>
  <si>
    <t xml:space="preserve">Nicole </t>
  </si>
  <si>
    <t xml:space="preserve">Nomdieu </t>
  </si>
  <si>
    <t xml:space="preserve">Pailloles </t>
  </si>
  <si>
    <t xml:space="preserve">Pardaillan </t>
  </si>
  <si>
    <t xml:space="preserve">Parranquet </t>
  </si>
  <si>
    <t xml:space="preserve">Paulhiac </t>
  </si>
  <si>
    <t xml:space="preserve">Penne-d'Agenais </t>
  </si>
  <si>
    <t xml:space="preserve">Peyrière </t>
  </si>
  <si>
    <t xml:space="preserve">Pindères </t>
  </si>
  <si>
    <t xml:space="preserve">Pinel-Hauterive </t>
  </si>
  <si>
    <t xml:space="preserve">Pompiey </t>
  </si>
  <si>
    <t xml:space="preserve">Pompogne </t>
  </si>
  <si>
    <t xml:space="preserve">Pont-du-Casse </t>
  </si>
  <si>
    <t xml:space="preserve">Port-Sainte-Marie </t>
  </si>
  <si>
    <t xml:space="preserve">Poudenas </t>
  </si>
  <si>
    <t xml:space="preserve">Poussignac </t>
  </si>
  <si>
    <t xml:space="preserve">Puch-d'Agenais </t>
  </si>
  <si>
    <t xml:space="preserve">Pujols </t>
  </si>
  <si>
    <t xml:space="preserve">Puymiclan </t>
  </si>
  <si>
    <t xml:space="preserve">Puysserampion </t>
  </si>
  <si>
    <t xml:space="preserve">Rayet </t>
  </si>
  <si>
    <t xml:space="preserve">Razimet </t>
  </si>
  <si>
    <t xml:space="preserve">Réaup-Lisse </t>
  </si>
  <si>
    <t xml:space="preserve">Rives </t>
  </si>
  <si>
    <t xml:space="preserve">Romestaing </t>
  </si>
  <si>
    <t xml:space="preserve">Roquefort </t>
  </si>
  <si>
    <t xml:space="preserve">Roumagne </t>
  </si>
  <si>
    <t xml:space="preserve">Ruffiac </t>
  </si>
  <si>
    <t xml:space="preserve">Saint-Antoine-de-Ficalba </t>
  </si>
  <si>
    <t xml:space="preserve">Saint-Astier </t>
  </si>
  <si>
    <t xml:space="preserve">Saint-Aubin </t>
  </si>
  <si>
    <t xml:space="preserve">Saint-Avit </t>
  </si>
  <si>
    <t xml:space="preserve">Saint-Barthélemy-d'Agenais </t>
  </si>
  <si>
    <t xml:space="preserve">Saint-Caprais-de-Lerm </t>
  </si>
  <si>
    <t xml:space="preserve">Saint-Colomb-de-Lauzun </t>
  </si>
  <si>
    <t xml:space="preserve">Sainte-Bazeille </t>
  </si>
  <si>
    <t xml:space="preserve">Sainte-Colombe-de-Duras </t>
  </si>
  <si>
    <t xml:space="preserve">Sainte-Colombe-de-Villeneuve </t>
  </si>
  <si>
    <t xml:space="preserve">Sainte-Colombe-en-Bruilhois </t>
  </si>
  <si>
    <t xml:space="preserve">Sainte-Gemme-Martaillac </t>
  </si>
  <si>
    <t xml:space="preserve">Sainte-Livrade-sur-Lot </t>
  </si>
  <si>
    <t xml:space="preserve">Sainte-Marthe </t>
  </si>
  <si>
    <t xml:space="preserve">Sainte-Maure-de-Peyriac </t>
  </si>
  <si>
    <t xml:space="preserve">Saint-Étienne-de-Fougères </t>
  </si>
  <si>
    <t xml:space="preserve">Saint-Étienne-de-Villeréal </t>
  </si>
  <si>
    <t xml:space="preserve">Saint-Eutrope-de-Born </t>
  </si>
  <si>
    <t xml:space="preserve">Saint-Front-sur-Lémance </t>
  </si>
  <si>
    <t xml:space="preserve">Saint-Georges </t>
  </si>
  <si>
    <t xml:space="preserve">Saint-Géraud </t>
  </si>
  <si>
    <t xml:space="preserve">Saint-Hilaire-de-Lusignan </t>
  </si>
  <si>
    <t xml:space="preserve">Saint-Jean-de-Duras </t>
  </si>
  <si>
    <t xml:space="preserve">Saint-Jean-de-Thurac </t>
  </si>
  <si>
    <t xml:space="preserve">Saint-Laurent </t>
  </si>
  <si>
    <t xml:space="preserve">Saint-Léger </t>
  </si>
  <si>
    <t xml:space="preserve">Saint-Léon </t>
  </si>
  <si>
    <t xml:space="preserve">Saint-Martin-Curton </t>
  </si>
  <si>
    <t xml:space="preserve">Saint-Martin-de-Beauville </t>
  </si>
  <si>
    <t xml:space="preserve">Saint-Martin-de-Villeréal </t>
  </si>
  <si>
    <t xml:space="preserve">Saint-Martin-Petit </t>
  </si>
  <si>
    <t xml:space="preserve">Saint-Maurice-de-Lestapel </t>
  </si>
  <si>
    <t xml:space="preserve">Saint-Maurin </t>
  </si>
  <si>
    <t xml:space="preserve">Saint-Nicolas-de-la-Balerme </t>
  </si>
  <si>
    <t xml:space="preserve">Saint-Pardoux-du-Breuil </t>
  </si>
  <si>
    <t xml:space="preserve">Saint-Pardoux-Isaac </t>
  </si>
  <si>
    <t xml:space="preserve">Saint-Pastour </t>
  </si>
  <si>
    <t xml:space="preserve">Saint-Pé-Saint-Simon </t>
  </si>
  <si>
    <t xml:space="preserve">Saint-Pierre-de-Buzet </t>
  </si>
  <si>
    <t xml:space="preserve">Saint-Pierre-de-Clairac </t>
  </si>
  <si>
    <t xml:space="preserve">Saint-Pierre-sur-Dropt </t>
  </si>
  <si>
    <t xml:space="preserve">Saint-Quentin-du-Dropt </t>
  </si>
  <si>
    <t xml:space="preserve">Saint-Robert </t>
  </si>
  <si>
    <t xml:space="preserve">Saint-Romain-le-Noble </t>
  </si>
  <si>
    <t xml:space="preserve">Saint-Salvy </t>
  </si>
  <si>
    <t xml:space="preserve">Saint-Sardos </t>
  </si>
  <si>
    <t xml:space="preserve">Saint-Sauveur-de-Meilhan </t>
  </si>
  <si>
    <t xml:space="preserve">Saint-Sixte </t>
  </si>
  <si>
    <t xml:space="preserve">Saint-Sylvestre-sur-Lot </t>
  </si>
  <si>
    <t xml:space="preserve">Saint-Urcisse </t>
  </si>
  <si>
    <t xml:space="preserve">Saint-Vincent-de-Lamontjoie </t>
  </si>
  <si>
    <t xml:space="preserve">Salles </t>
  </si>
  <si>
    <t xml:space="preserve">Samazan </t>
  </si>
  <si>
    <t xml:space="preserve">Sauméjan </t>
  </si>
  <si>
    <t xml:space="preserve">Saumont </t>
  </si>
  <si>
    <t xml:space="preserve">Sauvagnas </t>
  </si>
  <si>
    <t xml:space="preserve">Sauveterre-la-Lémance </t>
  </si>
  <si>
    <t xml:space="preserve">Sauveterre-Saint-Denis </t>
  </si>
  <si>
    <t xml:space="preserve">Savignac-de-Duras </t>
  </si>
  <si>
    <t xml:space="preserve">Savignac-sur-Leyze </t>
  </si>
  <si>
    <t xml:space="preserve">Ségalas </t>
  </si>
  <si>
    <t xml:space="preserve">Sembas </t>
  </si>
  <si>
    <t xml:space="preserve">Sénestis </t>
  </si>
  <si>
    <t xml:space="preserve">Sérignac-Péboudou </t>
  </si>
  <si>
    <t xml:space="preserve">Sérignac-sur-Garonne </t>
  </si>
  <si>
    <t xml:space="preserve">Sos </t>
  </si>
  <si>
    <t xml:space="preserve">Soumensac </t>
  </si>
  <si>
    <t xml:space="preserve">Taillebourg </t>
  </si>
  <si>
    <t xml:space="preserve">Tayrac </t>
  </si>
  <si>
    <t xml:space="preserve">Thézac </t>
  </si>
  <si>
    <t xml:space="preserve">Thouars-sur-Garonne </t>
  </si>
  <si>
    <t xml:space="preserve">Tombebœuf </t>
  </si>
  <si>
    <t xml:space="preserve">Tonneins </t>
  </si>
  <si>
    <t xml:space="preserve">Tourliac </t>
  </si>
  <si>
    <t xml:space="preserve">Tournon-d'Agenais </t>
  </si>
  <si>
    <t xml:space="preserve">Tourtrès </t>
  </si>
  <si>
    <t xml:space="preserve">Trémons </t>
  </si>
  <si>
    <t xml:space="preserve">Trentels </t>
  </si>
  <si>
    <t xml:space="preserve">Varès </t>
  </si>
  <si>
    <t xml:space="preserve">Verteuil-d'Agenais </t>
  </si>
  <si>
    <t xml:space="preserve">Vianne </t>
  </si>
  <si>
    <t xml:space="preserve">Villebramar </t>
  </si>
  <si>
    <t xml:space="preserve">Villefranche-du-Queyran </t>
  </si>
  <si>
    <t xml:space="preserve">Villeneuve-de-Duras </t>
  </si>
  <si>
    <t xml:space="preserve">Villeneuve-sur-Lot </t>
  </si>
  <si>
    <t xml:space="preserve">Villeton </t>
  </si>
  <si>
    <t xml:space="preserve">Virazeil </t>
  </si>
  <si>
    <t xml:space="preserve">Xaintrailles </t>
  </si>
  <si>
    <t>COMMUNE</t>
  </si>
  <si>
    <t>Saint-Sernin de Duras</t>
  </si>
  <si>
    <t>Saint-Vite de Dor</t>
  </si>
  <si>
    <t>Passage (Le)</t>
  </si>
  <si>
    <t>Temple-sur-Lot (Le)</t>
  </si>
  <si>
    <t>Croix-Blanche (La)</t>
  </si>
  <si>
    <t>Sauvetat-de-Savères (La)</t>
  </si>
  <si>
    <t xml:space="preserve">Sauvetat-du-Dropt (La) </t>
  </si>
  <si>
    <t>Sauvetat-sur-Lède (La)</t>
  </si>
  <si>
    <t xml:space="preserve">Réunion (La) </t>
  </si>
  <si>
    <t>Mas-d'Agenais (Le)</t>
  </si>
  <si>
    <t xml:space="preserve">             RECHERCHE D'UN TRAVAILLEUR SOCIAL CAF DU LOT ET GARONNE</t>
  </si>
  <si>
    <t>CAA: Communauté d'Agglomaration d'Agen</t>
  </si>
  <si>
    <t xml:space="preserve">Nadine POTHONNIER </t>
  </si>
  <si>
    <t xml:space="preserve">Estelle JEANDOT </t>
  </si>
  <si>
    <t xml:space="preserve">05 53 77 17 99 </t>
  </si>
  <si>
    <t xml:space="preserve">Anne BEYRIERE </t>
  </si>
  <si>
    <t xml:space="preserve">05 53 77 18 01 </t>
  </si>
  <si>
    <t>Travailleur social</t>
  </si>
  <si>
    <t>EPCI</t>
  </si>
  <si>
    <t xml:space="preserve">VGA: Val de Garonne Agglomération </t>
  </si>
  <si>
    <t xml:space="preserve">Anaïs BOUIN </t>
  </si>
  <si>
    <t>05 53 77 18 12</t>
  </si>
  <si>
    <t xml:space="preserve">Magali BIANCO-MENOURY </t>
  </si>
  <si>
    <t xml:space="preserve"> 05 53 77 17 89</t>
  </si>
  <si>
    <t xml:space="preserve">Catherine FLEURY DEBOS  </t>
  </si>
  <si>
    <t>CCPL: Pays de Lauzun</t>
  </si>
  <si>
    <t xml:space="preserve">CCCCP: Confluent et Coteaux de Prayssas </t>
  </si>
  <si>
    <t>CAGV: Agglomération du Grand Villeneuvois</t>
  </si>
  <si>
    <t xml:space="preserve">CCCLG: Coteaux et Landes de Gascogne </t>
  </si>
  <si>
    <t>CCAC: d'Albret Commuanuté</t>
  </si>
  <si>
    <t>CCCLG: Coteaux et Landes de Gascogne</t>
  </si>
  <si>
    <t>CCFVL: Fumel Vallée du Lot</t>
  </si>
  <si>
    <t>CCPD: Pays de DURAS</t>
  </si>
  <si>
    <t>CCAB</t>
  </si>
  <si>
    <t>CCCLF</t>
  </si>
  <si>
    <t>CCBHAP: Bastides en Haut Agenais Périgord</t>
  </si>
  <si>
    <t>CCCCP: Confluent et Coteaux de Prayssas</t>
  </si>
  <si>
    <t>CCLT: Lot et Tolzac</t>
  </si>
  <si>
    <t xml:space="preserve">VGA : Val de Garonne Agglomération </t>
  </si>
  <si>
    <t>Le Lédat</t>
  </si>
  <si>
    <t>Le Temple sur Lot</t>
  </si>
  <si>
    <t>Le Fréchou</t>
  </si>
  <si>
    <t xml:space="preserve">Montgaillard </t>
  </si>
  <si>
    <t xml:space="preserve">Nadine POTHONNIER 
Carine LLORENS 
Estelle JEANDOT	
Anne BEYRIERE	</t>
  </si>
  <si>
    <t xml:space="preserve">Carine LLORENS </t>
  </si>
  <si>
    <t xml:space="preserve">Allemans du Dropt </t>
  </si>
  <si>
    <t xml:space="preserve">Allez et Cazeneuve </t>
  </si>
  <si>
    <t xml:space="preserve">Auriac sur Dropt </t>
  </si>
  <si>
    <t xml:space="preserve">Birac sur Trec </t>
  </si>
  <si>
    <t xml:space="preserve">Blanquefort sur Briolance </t>
  </si>
  <si>
    <t xml:space="preserve">Bon Encontre </t>
  </si>
  <si>
    <t xml:space="preserve">Boudy de Beauregard </t>
  </si>
  <si>
    <t xml:space="preserve">Buzet sur Baïse </t>
  </si>
  <si>
    <t xml:space="preserve">Castelmoron sur Lot </t>
  </si>
  <si>
    <t xml:space="preserve">Castelnau sur Gupie </t>
  </si>
  <si>
    <t xml:space="preserve">Castelnaud de Gratecambe </t>
  </si>
  <si>
    <t xml:space="preserve">Caubon Saint Sauveur </t>
  </si>
  <si>
    <t xml:space="preserve">Caumont sur Garonne </t>
  </si>
  <si>
    <t xml:space="preserve">Clermont Dessous </t>
  </si>
  <si>
    <t xml:space="preserve">Clermont Soubiran </t>
  </si>
  <si>
    <t xml:space="preserve">Colayrac Saint Cirq </t>
  </si>
  <si>
    <t xml:space="preserve">Couthures sur Garonne </t>
  </si>
  <si>
    <t>Croix Blanche (La)</t>
  </si>
  <si>
    <t xml:space="preserve">Fargues sur Ourbise </t>
  </si>
  <si>
    <t xml:space="preserve">Fourques sur Garonne </t>
  </si>
  <si>
    <t xml:space="preserve">Gontaud de Nogaret </t>
  </si>
  <si>
    <t xml:space="preserve">Granges sur Lot </t>
  </si>
  <si>
    <t xml:space="preserve">Grateloup Saint Gayrand </t>
  </si>
  <si>
    <t xml:space="preserve">Grézet Cavagnan </t>
  </si>
  <si>
    <t xml:space="preserve">Hautefage la Tour </t>
  </si>
  <si>
    <t xml:space="preserve">Labastide Castel Amouroux </t>
  </si>
  <si>
    <t xml:space="preserve">Lacapelle Biron </t>
  </si>
  <si>
    <t xml:space="preserve">Lafitte sur Lot </t>
  </si>
  <si>
    <t xml:space="preserve">Laroque Timbaut </t>
  </si>
  <si>
    <t xml:space="preserve">Lévignac de Guyenne </t>
  </si>
  <si>
    <t xml:space="preserve">Leyritz Moncassin </t>
  </si>
  <si>
    <t xml:space="preserve">Loubès Bernac </t>
  </si>
  <si>
    <t xml:space="preserve">Lusignan Petit </t>
  </si>
  <si>
    <t xml:space="preserve">Marmont Pachas </t>
  </si>
  <si>
    <t>Mas d'Agenais (Le)</t>
  </si>
  <si>
    <t xml:space="preserve">Mauvezin sur Gupie </t>
  </si>
  <si>
    <t xml:space="preserve">Mazières Naresse </t>
  </si>
  <si>
    <t xml:space="preserve">Meilhan sur Garonne </t>
  </si>
  <si>
    <t xml:space="preserve">Miramont de Guyenne </t>
  </si>
  <si>
    <t xml:space="preserve">Monsempron Libos </t>
  </si>
  <si>
    <t xml:space="preserve">Montagnac sur Auvignon </t>
  </si>
  <si>
    <t xml:space="preserve">Montagnac sur Lède </t>
  </si>
  <si>
    <t xml:space="preserve">Montignac de Lauzun </t>
  </si>
  <si>
    <t xml:space="preserve">Montignac Toupinerie </t>
  </si>
  <si>
    <t xml:space="preserve">Penne d'Agenais </t>
  </si>
  <si>
    <t xml:space="preserve">Pinel Hauterive </t>
  </si>
  <si>
    <t xml:space="preserve">Pont du Casse </t>
  </si>
  <si>
    <t xml:space="preserve">Port Sainte Marie </t>
  </si>
  <si>
    <t xml:space="preserve">Puch d'Agenais </t>
  </si>
  <si>
    <t xml:space="preserve">Réaup Lisse </t>
  </si>
  <si>
    <t xml:space="preserve">Saint Antoine de Ficalba </t>
  </si>
  <si>
    <t xml:space="preserve">Saint Astier </t>
  </si>
  <si>
    <t xml:space="preserve">Saint Aubin </t>
  </si>
  <si>
    <t xml:space="preserve">Saint Avit </t>
  </si>
  <si>
    <t xml:space="preserve">Saint Barthélemy d'Agenais </t>
  </si>
  <si>
    <t xml:space="preserve">Saint Caprais de Lerm </t>
  </si>
  <si>
    <t xml:space="preserve">Saint Colomb de Lauzun </t>
  </si>
  <si>
    <t xml:space="preserve">Saint Étienne de Fougères </t>
  </si>
  <si>
    <t xml:space="preserve">Saint Étienne de Villeréal </t>
  </si>
  <si>
    <t xml:space="preserve">Saint Eutrope de Born </t>
  </si>
  <si>
    <t xml:space="preserve">Saint Front sur Lémance </t>
  </si>
  <si>
    <t xml:space="preserve">Saint Georges </t>
  </si>
  <si>
    <t xml:space="preserve">Saint Géraud </t>
  </si>
  <si>
    <t xml:space="preserve">Saint Hilaire de Lusignan </t>
  </si>
  <si>
    <t xml:space="preserve">Saint Jean de Duras </t>
  </si>
  <si>
    <t xml:space="preserve">Saint Jean de Thurac </t>
  </si>
  <si>
    <t xml:space="preserve">Saint Léger </t>
  </si>
  <si>
    <t xml:space="preserve">Saint Léon </t>
  </si>
  <si>
    <t xml:space="preserve">Saint Martin de Beauville </t>
  </si>
  <si>
    <t xml:space="preserve">Saint Martin Curton </t>
  </si>
  <si>
    <t xml:space="preserve">Saint Martin Petit </t>
  </si>
  <si>
    <t xml:space="preserve">Saint Maurice de Lestapel </t>
  </si>
  <si>
    <t xml:space="preserve">Saint Maurin </t>
  </si>
  <si>
    <t xml:space="preserve">Saint Nicolas de la Balerme </t>
  </si>
  <si>
    <t xml:space="preserve">Saint Pardoux du Breuil </t>
  </si>
  <si>
    <t xml:space="preserve">Saint Pardoux Isaac </t>
  </si>
  <si>
    <t xml:space="preserve">Saint Pastour </t>
  </si>
  <si>
    <t xml:space="preserve">Saint Pé Saint Simon </t>
  </si>
  <si>
    <t xml:space="preserve">Saint Pierre de Buzet </t>
  </si>
  <si>
    <t xml:space="preserve">Saint Pierre de Clairac </t>
  </si>
  <si>
    <t xml:space="preserve">Saint Pierre sur Dropt </t>
  </si>
  <si>
    <t xml:space="preserve">Saint Robert </t>
  </si>
  <si>
    <t xml:space="preserve">Saint Romain le Noble </t>
  </si>
  <si>
    <t xml:space="preserve">Saint Sardos </t>
  </si>
  <si>
    <t xml:space="preserve">Saint Sauveur de Meilhan </t>
  </si>
  <si>
    <t>Saint Sernin de Duras</t>
  </si>
  <si>
    <t xml:space="preserve">Saint Sixte </t>
  </si>
  <si>
    <t xml:space="preserve">Saint Sylvestre sur Lot </t>
  </si>
  <si>
    <t xml:space="preserve">Saint Urcisse </t>
  </si>
  <si>
    <t>Saint Vite de Dor</t>
  </si>
  <si>
    <t xml:space="preserve">Sainte Bazeille </t>
  </si>
  <si>
    <t xml:space="preserve">Sainte Colombe de Duras </t>
  </si>
  <si>
    <t xml:space="preserve">Sainte Colombe de Villeneuve </t>
  </si>
  <si>
    <t xml:space="preserve">Sainte Colombe en Bruilhois </t>
  </si>
  <si>
    <t xml:space="preserve">Sainte Gemme Martaillac </t>
  </si>
  <si>
    <t xml:space="preserve">Sainte Livrade sur Lot </t>
  </si>
  <si>
    <t xml:space="preserve">Sainte Marthe </t>
  </si>
  <si>
    <t xml:space="preserve">Sainte Maure de Peyriac </t>
  </si>
  <si>
    <t xml:space="preserve">Saint Laurent </t>
  </si>
  <si>
    <t xml:space="preserve">Saint Martin de Villeréal </t>
  </si>
  <si>
    <t xml:space="preserve">Saint Quentin du Dropt </t>
  </si>
  <si>
    <t>Saint Salvy</t>
  </si>
  <si>
    <t xml:space="preserve">Saint Vincent de Lamontjoie </t>
  </si>
  <si>
    <t>Sauvetat de Savères (La)</t>
  </si>
  <si>
    <t xml:space="preserve">Sauvetat du Dropt (La) </t>
  </si>
  <si>
    <t>Sauvetat sur Lède (La)</t>
  </si>
  <si>
    <t xml:space="preserve">Sauveterre la Lémance </t>
  </si>
  <si>
    <t xml:space="preserve">Sauveterre Saint Denis </t>
  </si>
  <si>
    <t xml:space="preserve">Savignac de Duras </t>
  </si>
  <si>
    <t xml:space="preserve">Savignac sur Leyze </t>
  </si>
  <si>
    <t xml:space="preserve">Sérignac sur Garonne </t>
  </si>
  <si>
    <t xml:space="preserve">Sérignac Péboudou </t>
  </si>
  <si>
    <t xml:space="preserve">Thouars sur Garonne </t>
  </si>
  <si>
    <t xml:space="preserve">Tournon d'Agenais </t>
  </si>
  <si>
    <t xml:space="preserve">Verteuil d'Agenais </t>
  </si>
  <si>
    <t xml:space="preserve">Villefranche du Queyran </t>
  </si>
  <si>
    <t xml:space="preserve">Villeneuve de Duras </t>
  </si>
  <si>
    <t xml:space="preserve">Villeneuve sur Lot </t>
  </si>
  <si>
    <t>000 à 250</t>
  </si>
  <si>
    <t>251 à 500</t>
  </si>
  <si>
    <t>501 à 750</t>
  </si>
  <si>
    <t>751 à 999</t>
  </si>
  <si>
    <t xml:space="preserve">Anaïs BOUIN 
Magali BIANCO-MENOURY 
Ambre RABEL
Catherine FLEURY DEBOS </t>
  </si>
  <si>
    <t>Ambre RABEL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</si>
</sst>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0;\-0;;@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4F0CF"/>
        <bgColor indexed="64"/>
      </patternFill>
    </fill>
    <fill>
      <patternFill patternType="solid">
        <fgColor rgb="FF84F0CF"/>
        <bgColor indexed="9"/>
      </patternFill>
    </fill>
    <fill>
      <patternFill patternType="solid">
        <fgColor rgb="FFD2FAEE"/>
        <bgColor indexed="64"/>
      </patternFill>
    </fill>
    <fill>
      <patternFill patternType="solid">
        <fgColor rgb="FFA9F5DD"/>
        <bgColor indexed="9"/>
      </patternFill>
    </fill>
    <fill>
      <patternFill patternType="solid">
        <fgColor rgb="FFD2FAEE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/>
    <xf numFmtId="0" fontId="0" fillId="4" borderId="0" xfId="0" applyFill="1" applyProtection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/>
    <xf numFmtId="0" fontId="4" fillId="5" borderId="4" xfId="0" applyFont="1" applyFill="1" applyBorder="1" applyAlignment="1">
      <alignment horizontal="center" vertical="center" wrapText="1"/>
    </xf>
    <xf numFmtId="0" fontId="0" fillId="6" borderId="0" xfId="0" applyFill="1" applyProtection="1"/>
    <xf numFmtId="0" fontId="7" fillId="7" borderId="0" xfId="0" applyFont="1" applyFill="1" applyProtection="1"/>
    <xf numFmtId="0" fontId="8" fillId="8" borderId="4" xfId="0" applyFont="1" applyFill="1" applyBorder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164" fontId="8" fillId="8" borderId="4" xfId="0" applyNumberFormat="1" applyFont="1" applyFill="1" applyBorder="1" applyAlignment="1" applyProtection="1">
      <alignment horizontal="right" vertical="center"/>
    </xf>
    <xf numFmtId="0" fontId="1" fillId="9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 applyProtection="1"/>
    <xf numFmtId="0" fontId="3" fillId="9" borderId="2" xfId="0" applyFont="1" applyFill="1" applyBorder="1" applyAlignment="1" applyProtection="1">
      <alignment horizontal="center" vertical="center" wrapText="1"/>
    </xf>
    <xf numFmtId="0" fontId="3" fillId="9" borderId="6" xfId="0" applyFont="1" applyFill="1" applyBorder="1" applyAlignment="1" applyProtection="1">
      <alignment horizontal="center" vertical="center" wrapText="1"/>
    </xf>
    <xf numFmtId="0" fontId="10" fillId="10" borderId="5" xfId="0" applyFont="1" applyFill="1" applyBorder="1" applyAlignment="1" applyProtection="1">
      <alignment horizontal="center" vertical="center" wrapText="1"/>
    </xf>
    <xf numFmtId="0" fontId="10" fillId="10" borderId="7" xfId="0" applyFont="1" applyFill="1" applyBorder="1" applyAlignment="1" applyProtection="1">
      <alignment horizontal="center" vertical="center" wrapText="1"/>
    </xf>
    <xf numFmtId="0" fontId="11" fillId="8" borderId="6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Pourcentag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12</xdr:row>
      <xdr:rowOff>295275</xdr:rowOff>
    </xdr:from>
    <xdr:to>
      <xdr:col>11</xdr:col>
      <xdr:colOff>609600</xdr:colOff>
      <xdr:row>16</xdr:row>
      <xdr:rowOff>419101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C8546E9D-1653-4684-E913-6769DC02DD2C}"/>
            </a:ext>
          </a:extLst>
        </xdr:cNvPr>
        <xdr:cNvCxnSpPr/>
      </xdr:nvCxnSpPr>
      <xdr:spPr>
        <a:xfrm flipH="1">
          <a:off x="6372225" y="3438525"/>
          <a:ext cx="476250" cy="1752601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9</xdr:row>
      <xdr:rowOff>238125</xdr:rowOff>
    </xdr:from>
    <xdr:to>
      <xdr:col>12</xdr:col>
      <xdr:colOff>1466850</xdr:colOff>
      <xdr:row>13</xdr:row>
      <xdr:rowOff>161925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77926E5-81CF-48F5-2D62-3D8384180517}"/>
            </a:ext>
          </a:extLst>
        </xdr:cNvPr>
        <xdr:cNvSpPr/>
      </xdr:nvSpPr>
      <xdr:spPr>
        <a:xfrm>
          <a:off x="6419850" y="2381250"/>
          <a:ext cx="3343275" cy="1257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>
              <a:latin typeface="Arial" panose="020B0604020202020204" pitchFamily="34" charset="0"/>
              <a:cs typeface="Arial" panose="020B0604020202020204" pitchFamily="34" charset="0"/>
            </a:rPr>
            <a:t>CHOISISSEZ</a:t>
          </a:r>
          <a:r>
            <a:rPr lang="fr-FR" sz="1400" baseline="0">
              <a:latin typeface="Arial" panose="020B0604020202020204" pitchFamily="34" charset="0"/>
              <a:cs typeface="Arial" panose="020B0604020202020204" pitchFamily="34" charset="0"/>
            </a:rPr>
            <a:t> VOTRE COMMUNE AVEC LE MENU DEROULANT</a:t>
          </a:r>
          <a:endParaRPr lang="fr-FR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142875</xdr:colOff>
      <xdr:row>1</xdr:row>
      <xdr:rowOff>180975</xdr:rowOff>
    </xdr:from>
    <xdr:to>
      <xdr:col>8</xdr:col>
      <xdr:colOff>304800</xdr:colOff>
      <xdr:row>11</xdr:row>
      <xdr:rowOff>57150</xdr:rowOff>
    </xdr:to>
    <xdr:pic>
      <xdr:nvPicPr>
        <xdr:cNvPr id="1854" name="Image 7">
          <a:extLst>
            <a:ext uri="{FF2B5EF4-FFF2-40B4-BE49-F238E27FC236}">
              <a16:creationId xmlns:a16="http://schemas.microsoft.com/office/drawing/2014/main" id="{3EB16D53-795E-E6EA-3957-8B2A3F1E2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371475"/>
          <a:ext cx="233362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8</xdr:row>
      <xdr:rowOff>47625</xdr:rowOff>
    </xdr:from>
    <xdr:to>
      <xdr:col>8</xdr:col>
      <xdr:colOff>285750</xdr:colOff>
      <xdr:row>11</xdr:row>
      <xdr:rowOff>19050</xdr:rowOff>
    </xdr:to>
    <xdr:pic>
      <xdr:nvPicPr>
        <xdr:cNvPr id="1855" name="Image 8">
          <a:extLst>
            <a:ext uri="{FF2B5EF4-FFF2-40B4-BE49-F238E27FC236}">
              <a16:creationId xmlns:a16="http://schemas.microsoft.com/office/drawing/2014/main" id="{6E3A3375-538E-1245-ABDD-054BD3F84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676400"/>
          <a:ext cx="571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5" tint="0.59999389629810485"/>
  </sheetPr>
  <dimension ref="A1:X325"/>
  <sheetViews>
    <sheetView tabSelected="1" topLeftCell="A4" zoomScaleNormal="100" workbookViewId="0">
      <selection activeCell="H23" sqref="H23"/>
    </sheetView>
  </sheetViews>
  <sheetFormatPr baseColWidth="10" defaultRowHeight="15" x14ac:dyDescent="0.25"/>
  <cols>
    <col min="1" max="1" width="12.140625" style="1" customWidth="1"/>
    <col min="2" max="11" width="8.140625" style="1" customWidth="1"/>
    <col min="12" max="12" width="27.140625" style="1" customWidth="1"/>
    <col min="13" max="13" width="41" style="1" customWidth="1"/>
    <col min="14" max="14" width="22.140625" style="1" customWidth="1"/>
    <col min="15" max="15" width="29.5703125" style="1" customWidth="1"/>
    <col min="16" max="16" width="0" style="1" hidden="1" customWidth="1"/>
    <col min="17" max="16384" width="11.42578125" style="1"/>
  </cols>
  <sheetData>
    <row r="1" spans="1:24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3.25" x14ac:dyDescent="0.35">
      <c r="A7" s="11"/>
      <c r="B7" s="11"/>
      <c r="C7" s="11"/>
      <c r="D7" s="11"/>
      <c r="E7" s="11"/>
      <c r="F7" s="11"/>
      <c r="G7" s="11"/>
      <c r="H7" s="12" t="s">
        <v>326</v>
      </c>
      <c r="I7" s="12"/>
      <c r="J7" s="12"/>
      <c r="K7" s="12"/>
      <c r="L7" s="12"/>
      <c r="M7" s="12"/>
      <c r="N7" s="12"/>
      <c r="O7" s="12"/>
      <c r="P7" s="11" t="s">
        <v>25</v>
      </c>
      <c r="Q7" s="11"/>
      <c r="R7" s="11"/>
      <c r="S7" s="11"/>
      <c r="T7" s="11"/>
      <c r="U7" s="11"/>
      <c r="V7" s="11"/>
      <c r="W7" s="11"/>
      <c r="X7" s="11"/>
    </row>
    <row r="8" spans="1:2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 t="s">
        <v>26</v>
      </c>
      <c r="Q8" s="11"/>
      <c r="R8" s="11"/>
      <c r="S8" s="11"/>
      <c r="T8" s="11"/>
      <c r="U8" s="11"/>
      <c r="V8" s="11"/>
      <c r="W8" s="11"/>
      <c r="X8" s="11"/>
    </row>
    <row r="9" spans="1:24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 t="s">
        <v>27</v>
      </c>
      <c r="Q9" s="11"/>
      <c r="R9" s="11"/>
      <c r="S9" s="11"/>
      <c r="T9" s="11"/>
      <c r="U9" s="11"/>
      <c r="V9" s="11"/>
      <c r="W9" s="11"/>
      <c r="X9" s="11"/>
    </row>
    <row r="10" spans="1:24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 t="s">
        <v>4</v>
      </c>
      <c r="Q10" s="11"/>
      <c r="R10" s="11"/>
      <c r="S10" s="11"/>
      <c r="T10" s="11"/>
      <c r="U10" s="11"/>
      <c r="V10" s="11"/>
      <c r="W10" s="11"/>
      <c r="X10" s="11"/>
    </row>
    <row r="11" spans="1:24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 t="s">
        <v>28</v>
      </c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 t="s">
        <v>29</v>
      </c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 t="s">
        <v>30</v>
      </c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 t="s">
        <v>31</v>
      </c>
      <c r="Q14" s="11"/>
      <c r="R14" s="11"/>
      <c r="S14" s="11"/>
      <c r="T14" s="11"/>
      <c r="U14" s="11"/>
      <c r="V14" s="11"/>
      <c r="W14" s="11"/>
      <c r="X14" s="11"/>
    </row>
    <row r="15" spans="1:24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 t="s">
        <v>32</v>
      </c>
      <c r="Q15" s="11"/>
      <c r="R15" s="11"/>
      <c r="S15" s="11"/>
      <c r="T15" s="11"/>
      <c r="U15" s="11"/>
      <c r="V15" s="11"/>
      <c r="W15" s="11"/>
      <c r="X15" s="11"/>
    </row>
    <row r="16" spans="1:24" ht="49.5" customHeight="1" x14ac:dyDescent="0.25">
      <c r="A16" s="11"/>
      <c r="B16" s="22" t="s">
        <v>315</v>
      </c>
      <c r="C16" s="23"/>
      <c r="D16" s="23"/>
      <c r="E16" s="23"/>
      <c r="F16" s="23"/>
      <c r="G16" s="23"/>
      <c r="H16" s="23"/>
      <c r="I16" s="23"/>
      <c r="J16" s="23"/>
      <c r="K16" s="23"/>
      <c r="L16" s="16" t="s">
        <v>334</v>
      </c>
      <c r="M16" s="16" t="s">
        <v>333</v>
      </c>
      <c r="N16" s="16" t="s">
        <v>23</v>
      </c>
      <c r="O16" s="16" t="s">
        <v>24</v>
      </c>
      <c r="P16" s="11" t="s">
        <v>33</v>
      </c>
      <c r="Q16" s="11"/>
      <c r="R16" s="11"/>
      <c r="S16" s="11"/>
      <c r="T16" s="11"/>
      <c r="U16" s="11"/>
      <c r="V16" s="11"/>
      <c r="W16" s="11"/>
      <c r="X16" s="11"/>
    </row>
    <row r="17" spans="1:24" ht="48.75" customHeight="1" x14ac:dyDescent="0.25">
      <c r="A17" s="11"/>
      <c r="B17" s="26" t="s">
        <v>25</v>
      </c>
      <c r="C17" s="26"/>
      <c r="D17" s="26"/>
      <c r="E17" s="26"/>
      <c r="F17" s="26"/>
      <c r="G17" s="26"/>
      <c r="H17" s="26"/>
      <c r="I17" s="26"/>
      <c r="J17" s="26"/>
      <c r="K17" s="26"/>
      <c r="L17" s="24" t="str">
        <f>VLOOKUP(B17,'communes 2'!A2:J320,2)</f>
        <v>CAA: Communauté d'Agglomaration d'Agen</v>
      </c>
      <c r="M17" s="13" t="str">
        <f>VLOOKUP(B17,'communes 2'!A2:J320,5)</f>
        <v xml:space="preserve">Nadine POTHONNIER </v>
      </c>
      <c r="N17" s="13" t="str">
        <f>VLOOKUP(B17,'communes 2'!A2:L320,6)</f>
        <v>05 53 77 18 39</v>
      </c>
      <c r="O17" s="14" t="s">
        <v>479</v>
      </c>
      <c r="P17" s="11" t="s">
        <v>34</v>
      </c>
      <c r="Q17" s="11"/>
      <c r="R17" s="11"/>
      <c r="S17" s="11"/>
      <c r="T17" s="11"/>
      <c r="U17" s="11"/>
      <c r="V17" s="11"/>
      <c r="W17" s="11"/>
      <c r="X17" s="11"/>
    </row>
    <row r="18" spans="1:24" ht="48.75" customHeight="1" x14ac:dyDescent="0.25">
      <c r="A18" s="11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5"/>
      <c r="M18" s="13" t="str">
        <f>VLOOKUP(B17,'communes 2'!A2:L320,7)</f>
        <v xml:space="preserve">Carine LLORENS </v>
      </c>
      <c r="N18" s="13" t="str">
        <f>VLOOKUP(B17,'communes 2'!A2:L320,8)</f>
        <v>05 53 77 18 11</v>
      </c>
      <c r="O18" s="14" t="s">
        <v>480</v>
      </c>
      <c r="P18" s="11" t="s">
        <v>35</v>
      </c>
      <c r="Q18" s="11"/>
      <c r="R18" s="11"/>
      <c r="S18" s="11"/>
      <c r="T18" s="11"/>
      <c r="U18" s="11"/>
      <c r="V18" s="11"/>
      <c r="W18" s="11"/>
      <c r="X18" s="11"/>
    </row>
    <row r="19" spans="1:24" ht="48.75" customHeight="1" x14ac:dyDescent="0.25">
      <c r="A19" s="11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5"/>
      <c r="M19" s="15" t="str">
        <f>VLOOKUP(B17,'communes 2'!A2:L320,9)</f>
        <v xml:space="preserve">Estelle JEANDOT </v>
      </c>
      <c r="N19" s="13" t="str">
        <f>VLOOKUP(B17,'communes 2'!A2:L320,10)</f>
        <v xml:space="preserve">05 53 77 17 99 </v>
      </c>
      <c r="O19" s="14" t="s">
        <v>481</v>
      </c>
      <c r="P19" s="11" t="s">
        <v>36</v>
      </c>
      <c r="Q19" s="11"/>
      <c r="R19" s="11"/>
      <c r="S19" s="11"/>
      <c r="T19" s="11"/>
      <c r="U19" s="11"/>
      <c r="V19" s="11"/>
      <c r="W19" s="11"/>
      <c r="X19" s="11"/>
    </row>
    <row r="20" spans="1:24" ht="45.75" customHeight="1" x14ac:dyDescent="0.25">
      <c r="A20" s="11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5"/>
      <c r="M20" s="15" t="str">
        <f>VLOOKUP(B17,'communes 2'!A2:L320,11)</f>
        <v xml:space="preserve">Anne BEYRIERE </v>
      </c>
      <c r="N20" s="15" t="str">
        <f>VLOOKUP(B17,'communes 2'!A2:L320,12)</f>
        <v xml:space="preserve">05 53 77 18 01 </v>
      </c>
      <c r="O20" s="14" t="s">
        <v>482</v>
      </c>
      <c r="P20" s="11" t="s">
        <v>37</v>
      </c>
      <c r="Q20" s="11"/>
      <c r="R20" s="11"/>
      <c r="S20" s="11"/>
      <c r="T20" s="11"/>
      <c r="U20" s="11"/>
      <c r="V20" s="11"/>
      <c r="W20" s="11"/>
      <c r="X20" s="11"/>
    </row>
    <row r="21" spans="1:2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 t="s">
        <v>38</v>
      </c>
      <c r="Q21" s="11"/>
      <c r="R21" s="11"/>
      <c r="S21" s="11"/>
      <c r="T21" s="11"/>
      <c r="U21" s="11"/>
      <c r="V21" s="11"/>
      <c r="W21" s="11"/>
      <c r="X21" s="11"/>
    </row>
    <row r="22" spans="1:2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 t="s">
        <v>39</v>
      </c>
      <c r="Q22" s="11"/>
      <c r="R22" s="11"/>
      <c r="S22" s="11"/>
      <c r="T22" s="11"/>
      <c r="U22" s="11"/>
      <c r="V22" s="11"/>
      <c r="W22" s="11"/>
      <c r="X22" s="11"/>
    </row>
    <row r="23" spans="1:2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 t="s">
        <v>40</v>
      </c>
      <c r="Q23" s="11"/>
      <c r="R23" s="11"/>
      <c r="S23" s="11"/>
      <c r="T23" s="11"/>
      <c r="U23" s="11"/>
      <c r="V23" s="11"/>
      <c r="W23" s="11"/>
      <c r="X23" s="11"/>
    </row>
    <row r="24" spans="1:2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 t="s">
        <v>41</v>
      </c>
      <c r="Q24" s="11"/>
      <c r="R24" s="11"/>
      <c r="S24" s="11"/>
      <c r="T24" s="11"/>
      <c r="U24" s="11"/>
      <c r="V24" s="11"/>
      <c r="W24" s="11"/>
      <c r="X24" s="11"/>
    </row>
    <row r="25" spans="1:2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 t="s">
        <v>42</v>
      </c>
      <c r="Q25" s="11"/>
      <c r="R25" s="11"/>
      <c r="S25" s="11"/>
      <c r="T25" s="11"/>
      <c r="U25" s="11"/>
      <c r="V25" s="11"/>
      <c r="W25" s="11"/>
      <c r="X25" s="11"/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 t="s">
        <v>43</v>
      </c>
      <c r="Q26" s="11"/>
      <c r="R26" s="11"/>
      <c r="S26" s="11"/>
      <c r="T26" s="11"/>
      <c r="U26" s="11"/>
      <c r="V26" s="11"/>
      <c r="W26" s="11"/>
      <c r="X26" s="11"/>
    </row>
    <row r="27" spans="1:2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 t="s">
        <v>44</v>
      </c>
      <c r="Q27" s="11"/>
      <c r="R27" s="11"/>
      <c r="S27" s="11"/>
      <c r="T27" s="11"/>
      <c r="U27" s="11"/>
      <c r="V27" s="11"/>
      <c r="W27" s="11"/>
      <c r="X27" s="11"/>
    </row>
    <row r="28" spans="1:2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 t="s">
        <v>45</v>
      </c>
      <c r="Q28" s="11"/>
      <c r="R28" s="11"/>
      <c r="S28" s="11"/>
      <c r="T28" s="11"/>
      <c r="U28" s="11"/>
      <c r="V28" s="11"/>
      <c r="W28" s="11"/>
      <c r="X28" s="11"/>
    </row>
    <row r="29" spans="1:2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 t="s">
        <v>46</v>
      </c>
      <c r="Q29" s="11"/>
      <c r="R29" s="11"/>
      <c r="S29" s="11"/>
      <c r="T29" s="11"/>
      <c r="U29" s="11"/>
      <c r="V29" s="11"/>
      <c r="W29" s="11"/>
      <c r="X29" s="11"/>
    </row>
    <row r="30" spans="1:2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 t="s">
        <v>47</v>
      </c>
      <c r="Q30" s="11"/>
      <c r="R30" s="11"/>
      <c r="S30" s="11"/>
      <c r="T30" s="11"/>
      <c r="U30" s="11"/>
      <c r="V30" s="11"/>
      <c r="W30" s="11"/>
      <c r="X30" s="11"/>
    </row>
    <row r="31" spans="1:2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 t="s">
        <v>5</v>
      </c>
      <c r="Q31" s="11"/>
      <c r="R31" s="11"/>
      <c r="S31" s="11"/>
      <c r="T31" s="11"/>
      <c r="U31" s="11"/>
      <c r="V31" s="11"/>
      <c r="W31" s="11"/>
      <c r="X31" s="11"/>
    </row>
    <row r="32" spans="1:2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 t="s">
        <v>48</v>
      </c>
      <c r="Q32" s="11"/>
      <c r="R32" s="11"/>
      <c r="S32" s="11"/>
      <c r="T32" s="11"/>
      <c r="U32" s="11"/>
      <c r="V32" s="11"/>
      <c r="W32" s="11"/>
      <c r="X32" s="11"/>
    </row>
    <row r="33" spans="1:2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 t="s">
        <v>49</v>
      </c>
      <c r="Q33" s="11"/>
      <c r="R33" s="11"/>
      <c r="S33" s="11"/>
      <c r="T33" s="11"/>
      <c r="U33" s="11"/>
      <c r="V33" s="11"/>
      <c r="W33" s="11"/>
      <c r="X33" s="11"/>
    </row>
    <row r="34" spans="1:2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 t="s">
        <v>50</v>
      </c>
      <c r="Q34" s="11"/>
      <c r="R34" s="11"/>
      <c r="S34" s="11"/>
      <c r="T34" s="11"/>
      <c r="U34" s="11"/>
      <c r="V34" s="11"/>
      <c r="W34" s="11"/>
      <c r="X34" s="11"/>
    </row>
    <row r="35" spans="1:2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 t="s">
        <v>51</v>
      </c>
      <c r="Q35" s="11"/>
      <c r="R35" s="11"/>
      <c r="S35" s="11"/>
      <c r="T35" s="11"/>
      <c r="U35" s="11"/>
      <c r="V35" s="11"/>
      <c r="W35" s="11"/>
      <c r="X35" s="11"/>
    </row>
    <row r="36" spans="1:2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 t="s">
        <v>52</v>
      </c>
      <c r="Q36" s="11"/>
      <c r="R36" s="11"/>
      <c r="S36" s="11"/>
      <c r="T36" s="11"/>
      <c r="U36" s="11"/>
      <c r="V36" s="11"/>
      <c r="W36" s="11"/>
      <c r="X36" s="11"/>
    </row>
    <row r="37" spans="1:2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 t="s">
        <v>6</v>
      </c>
      <c r="Q37" s="11"/>
      <c r="R37" s="11"/>
      <c r="S37" s="11"/>
      <c r="T37" s="11"/>
      <c r="U37" s="11"/>
      <c r="V37" s="11"/>
      <c r="W37" s="11"/>
      <c r="X37" s="11"/>
    </row>
    <row r="38" spans="1:2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 t="s">
        <v>53</v>
      </c>
      <c r="Q38" s="11"/>
      <c r="R38" s="11"/>
      <c r="S38" s="11"/>
      <c r="T38" s="11"/>
      <c r="U38" s="11"/>
      <c r="V38" s="11"/>
      <c r="W38" s="11"/>
      <c r="X38" s="11"/>
    </row>
    <row r="39" spans="1:2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 t="s">
        <v>54</v>
      </c>
      <c r="Q39" s="11"/>
      <c r="R39" s="11"/>
      <c r="S39" s="11"/>
      <c r="T39" s="11"/>
      <c r="U39" s="11"/>
      <c r="V39" s="11"/>
      <c r="W39" s="11"/>
      <c r="X39" s="11"/>
    </row>
    <row r="40" spans="1:2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 t="s">
        <v>55</v>
      </c>
      <c r="Q40" s="11"/>
      <c r="R40" s="11"/>
      <c r="S40" s="11"/>
      <c r="T40" s="11"/>
      <c r="U40" s="11"/>
      <c r="V40" s="11"/>
      <c r="W40" s="11"/>
      <c r="X40" s="11"/>
    </row>
    <row r="41" spans="1:2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 t="s">
        <v>56</v>
      </c>
      <c r="Q41" s="11"/>
      <c r="R41" s="11"/>
      <c r="S41" s="11"/>
      <c r="T41" s="11"/>
      <c r="U41" s="11"/>
      <c r="V41" s="11"/>
      <c r="W41" s="11"/>
      <c r="X41" s="11"/>
    </row>
    <row r="42" spans="1:2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 t="s">
        <v>57</v>
      </c>
      <c r="Q42" s="11"/>
      <c r="R42" s="11"/>
      <c r="S42" s="11"/>
      <c r="T42" s="11"/>
      <c r="U42" s="11"/>
      <c r="V42" s="11"/>
      <c r="W42" s="11"/>
      <c r="X42" s="11"/>
    </row>
    <row r="43" spans="1:2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 t="s">
        <v>58</v>
      </c>
      <c r="Q43" s="11"/>
      <c r="R43" s="11"/>
      <c r="S43" s="11"/>
      <c r="T43" s="11"/>
      <c r="U43" s="11"/>
      <c r="V43" s="11"/>
      <c r="W43" s="11"/>
      <c r="X43" s="11"/>
    </row>
    <row r="44" spans="1:2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 t="s">
        <v>7</v>
      </c>
      <c r="Q44" s="11"/>
      <c r="R44" s="11"/>
      <c r="S44" s="11"/>
      <c r="T44" s="11"/>
      <c r="U44" s="11"/>
      <c r="V44" s="11"/>
      <c r="W44" s="11"/>
      <c r="X44" s="11"/>
    </row>
    <row r="45" spans="1:2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 t="s">
        <v>59</v>
      </c>
      <c r="Q45" s="11"/>
      <c r="R45" s="11"/>
      <c r="S45" s="11"/>
      <c r="T45" s="11"/>
      <c r="U45" s="11"/>
      <c r="V45" s="11"/>
      <c r="W45" s="11"/>
      <c r="X45" s="11"/>
    </row>
    <row r="46" spans="1:2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 t="s">
        <v>60</v>
      </c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 t="s">
        <v>61</v>
      </c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 t="s">
        <v>62</v>
      </c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 t="s">
        <v>63</v>
      </c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 t="s">
        <v>64</v>
      </c>
      <c r="Q50" s="11"/>
      <c r="R50" s="11"/>
      <c r="S50" s="11"/>
      <c r="T50" s="11"/>
      <c r="U50" s="11"/>
      <c r="V50" s="11"/>
      <c r="W50" s="11"/>
      <c r="X50" s="11"/>
    </row>
    <row r="51" spans="1:24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 t="s">
        <v>65</v>
      </c>
      <c r="Q51" s="11"/>
      <c r="R51" s="11"/>
      <c r="S51" s="11"/>
      <c r="T51" s="11"/>
      <c r="U51" s="11"/>
      <c r="V51" s="11"/>
      <c r="W51" s="11"/>
      <c r="X51" s="11"/>
    </row>
    <row r="52" spans="1:24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 t="s">
        <v>66</v>
      </c>
      <c r="Q52" s="11"/>
      <c r="R52" s="11"/>
      <c r="S52" s="11"/>
      <c r="T52" s="11"/>
      <c r="U52" s="11"/>
      <c r="V52" s="11"/>
      <c r="W52" s="11"/>
      <c r="X52" s="11"/>
    </row>
    <row r="53" spans="1:24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 t="s">
        <v>67</v>
      </c>
      <c r="Q53" s="11"/>
      <c r="R53" s="11"/>
      <c r="S53" s="11"/>
      <c r="T53" s="11"/>
      <c r="U53" s="11"/>
      <c r="V53" s="11"/>
      <c r="W53" s="11"/>
      <c r="X53" s="11"/>
    </row>
    <row r="54" spans="1:24" ht="26.25" x14ac:dyDescent="0.4">
      <c r="P54" s="21" t="s">
        <v>68</v>
      </c>
    </row>
    <row r="55" spans="1:24" ht="26.25" x14ac:dyDescent="0.4">
      <c r="P55" s="21" t="s">
        <v>8</v>
      </c>
    </row>
    <row r="56" spans="1:24" ht="26.25" x14ac:dyDescent="0.4">
      <c r="B56" s="2"/>
      <c r="P56" s="21" t="s">
        <v>69</v>
      </c>
    </row>
    <row r="57" spans="1:24" ht="26.25" x14ac:dyDescent="0.4">
      <c r="P57" s="21" t="s">
        <v>70</v>
      </c>
    </row>
    <row r="58" spans="1:24" ht="26.25" x14ac:dyDescent="0.4">
      <c r="P58" s="21" t="s">
        <v>71</v>
      </c>
    </row>
    <row r="59" spans="1:24" ht="26.25" x14ac:dyDescent="0.4">
      <c r="P59" s="21" t="s">
        <v>72</v>
      </c>
    </row>
    <row r="60" spans="1:24" ht="26.25" x14ac:dyDescent="0.4">
      <c r="P60" s="21" t="s">
        <v>73</v>
      </c>
    </row>
    <row r="61" spans="1:24" ht="26.25" x14ac:dyDescent="0.4">
      <c r="P61" s="21" t="s">
        <v>74</v>
      </c>
    </row>
    <row r="62" spans="1:24" ht="26.25" x14ac:dyDescent="0.4">
      <c r="P62" s="21" t="s">
        <v>75</v>
      </c>
    </row>
    <row r="63" spans="1:24" ht="26.25" x14ac:dyDescent="0.4">
      <c r="P63" s="21" t="s">
        <v>76</v>
      </c>
    </row>
    <row r="64" spans="1:24" ht="26.25" x14ac:dyDescent="0.4">
      <c r="P64" s="21" t="s">
        <v>77</v>
      </c>
    </row>
    <row r="65" spans="16:16" ht="26.25" x14ac:dyDescent="0.4">
      <c r="P65" s="21" t="s">
        <v>78</v>
      </c>
    </row>
    <row r="66" spans="16:16" ht="26.25" x14ac:dyDescent="0.4">
      <c r="P66" s="21" t="s">
        <v>9</v>
      </c>
    </row>
    <row r="67" spans="16:16" ht="26.25" x14ac:dyDescent="0.4">
      <c r="P67" s="21" t="s">
        <v>79</v>
      </c>
    </row>
    <row r="68" spans="16:16" ht="26.25" x14ac:dyDescent="0.4">
      <c r="P68" s="21" t="s">
        <v>80</v>
      </c>
    </row>
    <row r="69" spans="16:16" ht="26.25" x14ac:dyDescent="0.4">
      <c r="P69" s="21" t="s">
        <v>81</v>
      </c>
    </row>
    <row r="70" spans="16:16" ht="26.25" x14ac:dyDescent="0.4">
      <c r="P70" s="21" t="s">
        <v>82</v>
      </c>
    </row>
    <row r="71" spans="16:16" ht="26.25" x14ac:dyDescent="0.4">
      <c r="P71" s="21" t="s">
        <v>83</v>
      </c>
    </row>
    <row r="72" spans="16:16" ht="26.25" x14ac:dyDescent="0.4">
      <c r="P72" s="21" t="s">
        <v>84</v>
      </c>
    </row>
    <row r="73" spans="16:16" ht="26.25" x14ac:dyDescent="0.4">
      <c r="P73" s="21" t="s">
        <v>85</v>
      </c>
    </row>
    <row r="74" spans="16:16" ht="26.25" x14ac:dyDescent="0.4">
      <c r="P74" s="21" t="s">
        <v>86</v>
      </c>
    </row>
    <row r="75" spans="16:16" ht="26.25" x14ac:dyDescent="0.4">
      <c r="P75" s="21" t="s">
        <v>87</v>
      </c>
    </row>
    <row r="76" spans="16:16" ht="26.25" x14ac:dyDescent="0.4">
      <c r="P76" s="21" t="s">
        <v>88</v>
      </c>
    </row>
    <row r="77" spans="16:16" ht="26.25" x14ac:dyDescent="0.4">
      <c r="P77" s="21" t="s">
        <v>89</v>
      </c>
    </row>
    <row r="78" spans="16:16" ht="26.25" x14ac:dyDescent="0.4">
      <c r="P78" s="21" t="s">
        <v>90</v>
      </c>
    </row>
    <row r="79" spans="16:16" ht="26.25" x14ac:dyDescent="0.4">
      <c r="P79" s="21" t="s">
        <v>91</v>
      </c>
    </row>
    <row r="80" spans="16:16" ht="26.25" x14ac:dyDescent="0.4">
      <c r="P80" s="21" t="s">
        <v>92</v>
      </c>
    </row>
    <row r="81" spans="16:16" ht="26.25" x14ac:dyDescent="0.4">
      <c r="P81" s="21" t="s">
        <v>320</v>
      </c>
    </row>
    <row r="82" spans="16:16" ht="26.25" x14ac:dyDescent="0.4">
      <c r="P82" s="21" t="s">
        <v>93</v>
      </c>
    </row>
    <row r="83" spans="16:16" ht="26.25" x14ac:dyDescent="0.4">
      <c r="P83" s="21" t="s">
        <v>94</v>
      </c>
    </row>
    <row r="84" spans="16:16" ht="26.25" x14ac:dyDescent="0.4">
      <c r="P84" s="21" t="s">
        <v>95</v>
      </c>
    </row>
    <row r="85" spans="16:16" ht="26.25" x14ac:dyDescent="0.4">
      <c r="P85" s="21" t="s">
        <v>10</v>
      </c>
    </row>
    <row r="86" spans="16:16" ht="26.25" x14ac:dyDescent="0.4">
      <c r="P86" s="21" t="s">
        <v>96</v>
      </c>
    </row>
    <row r="87" spans="16:16" ht="26.25" x14ac:dyDescent="0.4">
      <c r="P87" s="21" t="s">
        <v>97</v>
      </c>
    </row>
    <row r="88" spans="16:16" ht="26.25" x14ac:dyDescent="0.4">
      <c r="P88" s="21" t="s">
        <v>98</v>
      </c>
    </row>
    <row r="89" spans="16:16" ht="26.25" x14ac:dyDescent="0.4">
      <c r="P89" s="21" t="s">
        <v>99</v>
      </c>
    </row>
    <row r="90" spans="16:16" ht="26.25" x14ac:dyDescent="0.4">
      <c r="P90" s="21" t="s">
        <v>100</v>
      </c>
    </row>
    <row r="91" spans="16:16" ht="26.25" x14ac:dyDescent="0.4">
      <c r="P91" s="21" t="s">
        <v>101</v>
      </c>
    </row>
    <row r="92" spans="16:16" ht="26.25" x14ac:dyDescent="0.4">
      <c r="P92" s="21" t="s">
        <v>11</v>
      </c>
    </row>
    <row r="93" spans="16:16" ht="26.25" x14ac:dyDescent="0.4">
      <c r="P93" s="21" t="s">
        <v>102</v>
      </c>
    </row>
    <row r="94" spans="16:16" ht="26.25" x14ac:dyDescent="0.4">
      <c r="P94" s="21" t="s">
        <v>103</v>
      </c>
    </row>
    <row r="95" spans="16:16" ht="26.25" x14ac:dyDescent="0.4">
      <c r="P95" s="21" t="s">
        <v>104</v>
      </c>
    </row>
    <row r="96" spans="16:16" ht="26.25" x14ac:dyDescent="0.4">
      <c r="P96" s="21" t="s">
        <v>105</v>
      </c>
    </row>
    <row r="97" spans="16:16" ht="26.25" x14ac:dyDescent="0.4">
      <c r="P97" s="21" t="s">
        <v>12</v>
      </c>
    </row>
    <row r="98" spans="16:16" ht="26.25" x14ac:dyDescent="0.4">
      <c r="P98" s="21" t="s">
        <v>106</v>
      </c>
    </row>
    <row r="99" spans="16:16" ht="26.25" x14ac:dyDescent="0.4">
      <c r="P99" s="21" t="s">
        <v>107</v>
      </c>
    </row>
    <row r="100" spans="16:16" ht="26.25" x14ac:dyDescent="0.4">
      <c r="P100" s="21" t="s">
        <v>108</v>
      </c>
    </row>
    <row r="101" spans="16:16" ht="26.25" x14ac:dyDescent="0.4">
      <c r="P101" s="21" t="s">
        <v>109</v>
      </c>
    </row>
    <row r="102" spans="16:16" ht="26.25" x14ac:dyDescent="0.4">
      <c r="P102" s="21" t="s">
        <v>110</v>
      </c>
    </row>
    <row r="103" spans="16:16" ht="26.25" x14ac:dyDescent="0.4">
      <c r="P103" s="21" t="s">
        <v>111</v>
      </c>
    </row>
    <row r="104" spans="16:16" ht="26.25" x14ac:dyDescent="0.4">
      <c r="P104" s="21" t="s">
        <v>112</v>
      </c>
    </row>
    <row r="105" spans="16:16" ht="26.25" x14ac:dyDescent="0.4">
      <c r="P105" s="21" t="s">
        <v>113</v>
      </c>
    </row>
    <row r="106" spans="16:16" ht="26.25" x14ac:dyDescent="0.4">
      <c r="P106" s="21" t="s">
        <v>114</v>
      </c>
    </row>
    <row r="107" spans="16:16" ht="26.25" x14ac:dyDescent="0.4">
      <c r="P107" s="21" t="s">
        <v>115</v>
      </c>
    </row>
    <row r="108" spans="16:16" ht="26.25" x14ac:dyDescent="0.4">
      <c r="P108" s="21" t="s">
        <v>116</v>
      </c>
    </row>
    <row r="109" spans="16:16" ht="26.25" x14ac:dyDescent="0.4">
      <c r="P109" s="21" t="s">
        <v>117</v>
      </c>
    </row>
    <row r="110" spans="16:16" ht="26.25" x14ac:dyDescent="0.4">
      <c r="P110" s="21" t="s">
        <v>118</v>
      </c>
    </row>
    <row r="111" spans="16:16" ht="26.25" x14ac:dyDescent="0.4">
      <c r="P111" s="21" t="s">
        <v>119</v>
      </c>
    </row>
    <row r="112" spans="16:16" ht="26.25" x14ac:dyDescent="0.4">
      <c r="P112" s="21" t="s">
        <v>13</v>
      </c>
    </row>
    <row r="113" spans="16:16" ht="26.25" x14ac:dyDescent="0.4">
      <c r="P113" s="21" t="s">
        <v>120</v>
      </c>
    </row>
    <row r="114" spans="16:16" ht="26.25" x14ac:dyDescent="0.4">
      <c r="P114" s="21" t="s">
        <v>121</v>
      </c>
    </row>
    <row r="115" spans="16:16" ht="26.25" x14ac:dyDescent="0.4">
      <c r="P115" s="21" t="s">
        <v>122</v>
      </c>
    </row>
    <row r="116" spans="16:16" ht="26.25" x14ac:dyDescent="0.4">
      <c r="P116" s="21" t="s">
        <v>123</v>
      </c>
    </row>
    <row r="117" spans="16:16" ht="26.25" x14ac:dyDescent="0.4">
      <c r="P117" s="21" t="s">
        <v>124</v>
      </c>
    </row>
    <row r="118" spans="16:16" ht="26.25" x14ac:dyDescent="0.4">
      <c r="P118" s="21" t="s">
        <v>125</v>
      </c>
    </row>
    <row r="119" spans="16:16" ht="26.25" x14ac:dyDescent="0.4">
      <c r="P119" s="21" t="s">
        <v>126</v>
      </c>
    </row>
    <row r="120" spans="16:16" ht="26.25" x14ac:dyDescent="0.4">
      <c r="P120" s="21" t="s">
        <v>127</v>
      </c>
    </row>
    <row r="121" spans="16:16" ht="26.25" x14ac:dyDescent="0.4">
      <c r="P121" s="21" t="s">
        <v>128</v>
      </c>
    </row>
    <row r="122" spans="16:16" ht="26.25" x14ac:dyDescent="0.4">
      <c r="P122" s="21" t="s">
        <v>129</v>
      </c>
    </row>
    <row r="123" spans="16:16" ht="26.25" x14ac:dyDescent="0.4">
      <c r="P123" s="21" t="s">
        <v>130</v>
      </c>
    </row>
    <row r="124" spans="16:16" ht="26.25" x14ac:dyDescent="0.4">
      <c r="P124" s="21" t="s">
        <v>131</v>
      </c>
    </row>
    <row r="125" spans="16:16" ht="26.25" x14ac:dyDescent="0.4">
      <c r="P125" s="21" t="s">
        <v>132</v>
      </c>
    </row>
    <row r="126" spans="16:16" ht="26.25" x14ac:dyDescent="0.4">
      <c r="P126" s="21" t="s">
        <v>133</v>
      </c>
    </row>
    <row r="127" spans="16:16" ht="26.25" x14ac:dyDescent="0.4">
      <c r="P127" s="21" t="s">
        <v>134</v>
      </c>
    </row>
    <row r="128" spans="16:16" ht="26.25" x14ac:dyDescent="0.4">
      <c r="P128" s="21" t="s">
        <v>135</v>
      </c>
    </row>
    <row r="129" spans="16:16" ht="26.25" x14ac:dyDescent="0.4">
      <c r="P129" s="21" t="s">
        <v>136</v>
      </c>
    </row>
    <row r="130" spans="16:16" ht="26.25" x14ac:dyDescent="0.4">
      <c r="P130" s="21" t="s">
        <v>137</v>
      </c>
    </row>
    <row r="131" spans="16:16" ht="26.25" x14ac:dyDescent="0.4">
      <c r="P131" s="21" t="s">
        <v>138</v>
      </c>
    </row>
    <row r="132" spans="16:16" ht="26.25" x14ac:dyDescent="0.4">
      <c r="P132" s="21" t="s">
        <v>139</v>
      </c>
    </row>
    <row r="133" spans="16:16" ht="26.25" x14ac:dyDescent="0.4">
      <c r="P133" s="21" t="s">
        <v>140</v>
      </c>
    </row>
    <row r="134" spans="16:16" ht="26.25" x14ac:dyDescent="0.4">
      <c r="P134" s="21" t="s">
        <v>141</v>
      </c>
    </row>
    <row r="135" spans="16:16" ht="26.25" x14ac:dyDescent="0.4">
      <c r="P135" s="21" t="s">
        <v>142</v>
      </c>
    </row>
    <row r="136" spans="16:16" ht="26.25" x14ac:dyDescent="0.4">
      <c r="P136" s="21" t="s">
        <v>143</v>
      </c>
    </row>
    <row r="137" spans="16:16" ht="26.25" x14ac:dyDescent="0.4">
      <c r="P137" s="21" t="s">
        <v>144</v>
      </c>
    </row>
    <row r="138" spans="16:16" ht="26.25" x14ac:dyDescent="0.4">
      <c r="P138" s="21" t="s">
        <v>145</v>
      </c>
    </row>
    <row r="139" spans="16:16" ht="26.25" x14ac:dyDescent="0.4">
      <c r="P139" s="21" t="s">
        <v>146</v>
      </c>
    </row>
    <row r="140" spans="16:16" ht="26.25" x14ac:dyDescent="0.4">
      <c r="P140" s="21" t="s">
        <v>147</v>
      </c>
    </row>
    <row r="141" spans="16:16" ht="26.25" x14ac:dyDescent="0.4">
      <c r="P141" s="21" t="s">
        <v>148</v>
      </c>
    </row>
    <row r="142" spans="16:16" ht="26.25" x14ac:dyDescent="0.4">
      <c r="P142" s="21" t="s">
        <v>149</v>
      </c>
    </row>
    <row r="143" spans="16:16" ht="26.25" x14ac:dyDescent="0.4">
      <c r="P143" s="21" t="s">
        <v>150</v>
      </c>
    </row>
    <row r="144" spans="16:16" ht="26.25" x14ac:dyDescent="0.4">
      <c r="P144" s="21" t="s">
        <v>151</v>
      </c>
    </row>
    <row r="145" spans="16:16" ht="26.25" x14ac:dyDescent="0.4">
      <c r="P145" s="21" t="s">
        <v>152</v>
      </c>
    </row>
    <row r="146" spans="16:16" ht="26.25" x14ac:dyDescent="0.4">
      <c r="P146" s="21" t="s">
        <v>153</v>
      </c>
    </row>
    <row r="147" spans="16:16" ht="26.25" x14ac:dyDescent="0.4">
      <c r="P147" s="21" t="s">
        <v>14</v>
      </c>
    </row>
    <row r="148" spans="16:16" ht="26.25" x14ac:dyDescent="0.4">
      <c r="P148" s="21" t="s">
        <v>15</v>
      </c>
    </row>
    <row r="149" spans="16:16" ht="26.25" x14ac:dyDescent="0.4">
      <c r="P149" s="21" t="s">
        <v>154</v>
      </c>
    </row>
    <row r="150" spans="16:16" ht="26.25" x14ac:dyDescent="0.4">
      <c r="P150" s="21" t="s">
        <v>155</v>
      </c>
    </row>
    <row r="151" spans="16:16" ht="26.25" x14ac:dyDescent="0.4">
      <c r="P151" s="21" t="s">
        <v>156</v>
      </c>
    </row>
    <row r="152" spans="16:16" ht="26.25" x14ac:dyDescent="0.4">
      <c r="P152" s="21" t="s">
        <v>157</v>
      </c>
    </row>
    <row r="153" spans="16:16" ht="26.25" x14ac:dyDescent="0.4">
      <c r="P153" s="21" t="s">
        <v>158</v>
      </c>
    </row>
    <row r="154" spans="16:16" ht="26.25" x14ac:dyDescent="0.4">
      <c r="P154" s="21" t="s">
        <v>159</v>
      </c>
    </row>
    <row r="155" spans="16:16" ht="26.25" x14ac:dyDescent="0.4">
      <c r="P155" s="21" t="s">
        <v>160</v>
      </c>
    </row>
    <row r="156" spans="16:16" ht="26.25" x14ac:dyDescent="0.4">
      <c r="P156" s="21" t="s">
        <v>161</v>
      </c>
    </row>
    <row r="157" spans="16:16" ht="26.25" x14ac:dyDescent="0.4">
      <c r="P157" s="21" t="s">
        <v>162</v>
      </c>
    </row>
    <row r="158" spans="16:16" ht="26.25" x14ac:dyDescent="0.4">
      <c r="P158" s="21" t="s">
        <v>163</v>
      </c>
    </row>
    <row r="159" spans="16:16" ht="26.25" x14ac:dyDescent="0.4">
      <c r="P159" s="21" t="s">
        <v>164</v>
      </c>
    </row>
    <row r="160" spans="16:16" ht="26.25" x14ac:dyDescent="0.4">
      <c r="P160" s="21" t="s">
        <v>16</v>
      </c>
    </row>
    <row r="161" spans="16:16" ht="26.25" x14ac:dyDescent="0.4">
      <c r="P161" s="21" t="s">
        <v>165</v>
      </c>
    </row>
    <row r="162" spans="16:16" ht="26.25" x14ac:dyDescent="0.4">
      <c r="P162" s="21" t="s">
        <v>325</v>
      </c>
    </row>
    <row r="163" spans="16:16" ht="26.25" x14ac:dyDescent="0.4">
      <c r="P163" s="21" t="s">
        <v>166</v>
      </c>
    </row>
    <row r="164" spans="16:16" ht="26.25" x14ac:dyDescent="0.4">
      <c r="P164" s="21" t="s">
        <v>167</v>
      </c>
    </row>
    <row r="165" spans="16:16" ht="26.25" x14ac:dyDescent="0.4">
      <c r="P165" s="21" t="s">
        <v>168</v>
      </c>
    </row>
    <row r="166" spans="16:16" ht="26.25" x14ac:dyDescent="0.4">
      <c r="P166" s="21" t="s">
        <v>169</v>
      </c>
    </row>
    <row r="167" spans="16:16" ht="26.25" x14ac:dyDescent="0.4">
      <c r="P167" s="21" t="s">
        <v>170</v>
      </c>
    </row>
    <row r="168" spans="16:16" ht="26.25" x14ac:dyDescent="0.4">
      <c r="P168" s="21" t="s">
        <v>171</v>
      </c>
    </row>
    <row r="169" spans="16:16" ht="26.25" x14ac:dyDescent="0.4">
      <c r="P169" s="21" t="s">
        <v>17</v>
      </c>
    </row>
    <row r="170" spans="16:16" ht="26.25" x14ac:dyDescent="0.4">
      <c r="P170" s="21" t="s">
        <v>172</v>
      </c>
    </row>
    <row r="171" spans="16:16" ht="26.25" x14ac:dyDescent="0.4">
      <c r="P171" s="21" t="s">
        <v>173</v>
      </c>
    </row>
    <row r="172" spans="16:16" ht="26.25" x14ac:dyDescent="0.4">
      <c r="P172" s="21" t="s">
        <v>174</v>
      </c>
    </row>
    <row r="173" spans="16:16" ht="26.25" x14ac:dyDescent="0.4">
      <c r="P173" s="21" t="s">
        <v>175</v>
      </c>
    </row>
    <row r="174" spans="16:16" ht="26.25" x14ac:dyDescent="0.4">
      <c r="P174" s="21" t="s">
        <v>176</v>
      </c>
    </row>
    <row r="175" spans="16:16" ht="26.25" x14ac:dyDescent="0.4">
      <c r="P175" s="21" t="s">
        <v>177</v>
      </c>
    </row>
    <row r="176" spans="16:16" ht="26.25" x14ac:dyDescent="0.4">
      <c r="P176" s="21" t="s">
        <v>178</v>
      </c>
    </row>
    <row r="177" spans="16:16" ht="26.25" x14ac:dyDescent="0.4">
      <c r="P177" s="21" t="s">
        <v>18</v>
      </c>
    </row>
    <row r="178" spans="16:16" ht="26.25" x14ac:dyDescent="0.4">
      <c r="P178" s="21" t="s">
        <v>179</v>
      </c>
    </row>
    <row r="179" spans="16:16" ht="26.25" x14ac:dyDescent="0.4">
      <c r="P179" s="21" t="s">
        <v>180</v>
      </c>
    </row>
    <row r="180" spans="16:16" ht="26.25" x14ac:dyDescent="0.4">
      <c r="P180" s="21" t="s">
        <v>181</v>
      </c>
    </row>
    <row r="181" spans="16:16" ht="26.25" x14ac:dyDescent="0.4">
      <c r="P181" s="21" t="s">
        <v>182</v>
      </c>
    </row>
    <row r="182" spans="16:16" ht="26.25" x14ac:dyDescent="0.4">
      <c r="P182" s="21" t="s">
        <v>183</v>
      </c>
    </row>
    <row r="183" spans="16:16" ht="26.25" x14ac:dyDescent="0.4">
      <c r="P183" s="21" t="s">
        <v>184</v>
      </c>
    </row>
    <row r="184" spans="16:16" ht="26.25" x14ac:dyDescent="0.4">
      <c r="P184" s="21" t="s">
        <v>185</v>
      </c>
    </row>
    <row r="185" spans="16:16" ht="26.25" x14ac:dyDescent="0.4">
      <c r="P185" s="21" t="s">
        <v>186</v>
      </c>
    </row>
    <row r="186" spans="16:16" ht="26.25" x14ac:dyDescent="0.4">
      <c r="P186" s="21" t="s">
        <v>187</v>
      </c>
    </row>
    <row r="187" spans="16:16" ht="26.25" x14ac:dyDescent="0.4">
      <c r="P187" s="21" t="s">
        <v>188</v>
      </c>
    </row>
    <row r="188" spans="16:16" ht="26.25" x14ac:dyDescent="0.4">
      <c r="P188" s="21" t="s">
        <v>189</v>
      </c>
    </row>
    <row r="189" spans="16:16" ht="26.25" x14ac:dyDescent="0.4">
      <c r="P189" s="21" t="s">
        <v>190</v>
      </c>
    </row>
    <row r="190" spans="16:16" ht="26.25" x14ac:dyDescent="0.4">
      <c r="P190" s="21" t="s">
        <v>191</v>
      </c>
    </row>
    <row r="191" spans="16:16" ht="26.25" x14ac:dyDescent="0.4">
      <c r="P191" s="21" t="s">
        <v>192</v>
      </c>
    </row>
    <row r="192" spans="16:16" ht="26.25" x14ac:dyDescent="0.4">
      <c r="P192" s="21" t="s">
        <v>193</v>
      </c>
    </row>
    <row r="193" spans="16:16" ht="26.25" x14ac:dyDescent="0.4">
      <c r="P193" s="21" t="s">
        <v>194</v>
      </c>
    </row>
    <row r="194" spans="16:16" ht="26.25" x14ac:dyDescent="0.4">
      <c r="P194" s="21" t="s">
        <v>195</v>
      </c>
    </row>
    <row r="195" spans="16:16" ht="26.25" x14ac:dyDescent="0.4">
      <c r="P195" s="21" t="s">
        <v>196</v>
      </c>
    </row>
    <row r="196" spans="16:16" ht="26.25" x14ac:dyDescent="0.4">
      <c r="P196" s="21" t="s">
        <v>197</v>
      </c>
    </row>
    <row r="197" spans="16:16" ht="26.25" x14ac:dyDescent="0.4">
      <c r="P197" s="21" t="s">
        <v>198</v>
      </c>
    </row>
    <row r="198" spans="16:16" ht="26.25" x14ac:dyDescent="0.4">
      <c r="P198" s="21" t="s">
        <v>199</v>
      </c>
    </row>
    <row r="199" spans="16:16" ht="26.25" x14ac:dyDescent="0.4">
      <c r="P199" s="21" t="s">
        <v>200</v>
      </c>
    </row>
    <row r="200" spans="16:16" ht="26.25" x14ac:dyDescent="0.4">
      <c r="P200" s="21" t="s">
        <v>201</v>
      </c>
    </row>
    <row r="201" spans="16:16" ht="26.25" x14ac:dyDescent="0.4">
      <c r="P201" s="21" t="s">
        <v>202</v>
      </c>
    </row>
    <row r="202" spans="16:16" ht="26.25" x14ac:dyDescent="0.4">
      <c r="P202" s="21" t="s">
        <v>203</v>
      </c>
    </row>
    <row r="203" spans="16:16" ht="26.25" x14ac:dyDescent="0.4">
      <c r="P203" s="21" t="s">
        <v>318</v>
      </c>
    </row>
    <row r="204" spans="16:16" ht="26.25" x14ac:dyDescent="0.4">
      <c r="P204" s="21" t="s">
        <v>204</v>
      </c>
    </row>
    <row r="205" spans="16:16" ht="26.25" x14ac:dyDescent="0.4">
      <c r="P205" s="21" t="s">
        <v>205</v>
      </c>
    </row>
    <row r="206" spans="16:16" ht="26.25" x14ac:dyDescent="0.4">
      <c r="P206" s="21" t="s">
        <v>206</v>
      </c>
    </row>
    <row r="207" spans="16:16" ht="26.25" x14ac:dyDescent="0.4">
      <c r="P207" s="21" t="s">
        <v>207</v>
      </c>
    </row>
    <row r="208" spans="16:16" ht="26.25" x14ac:dyDescent="0.4">
      <c r="P208" s="21" t="s">
        <v>208</v>
      </c>
    </row>
    <row r="209" spans="16:16" ht="26.25" x14ac:dyDescent="0.4">
      <c r="P209" s="21" t="s">
        <v>209</v>
      </c>
    </row>
    <row r="210" spans="16:16" ht="26.25" x14ac:dyDescent="0.4">
      <c r="P210" s="21" t="s">
        <v>210</v>
      </c>
    </row>
    <row r="211" spans="16:16" ht="26.25" x14ac:dyDescent="0.4">
      <c r="P211" s="21" t="s">
        <v>211</v>
      </c>
    </row>
    <row r="212" spans="16:16" ht="26.25" x14ac:dyDescent="0.4">
      <c r="P212" s="21" t="s">
        <v>212</v>
      </c>
    </row>
    <row r="213" spans="16:16" ht="26.25" x14ac:dyDescent="0.4">
      <c r="P213" s="21" t="s">
        <v>213</v>
      </c>
    </row>
    <row r="214" spans="16:16" ht="26.25" x14ac:dyDescent="0.4">
      <c r="P214" s="21" t="s">
        <v>214</v>
      </c>
    </row>
    <row r="215" spans="16:16" ht="26.25" x14ac:dyDescent="0.4">
      <c r="P215" s="21" t="s">
        <v>19</v>
      </c>
    </row>
    <row r="216" spans="16:16" ht="26.25" x14ac:dyDescent="0.4">
      <c r="P216" s="21" t="s">
        <v>215</v>
      </c>
    </row>
    <row r="217" spans="16:16" ht="26.25" x14ac:dyDescent="0.4">
      <c r="P217" s="21" t="s">
        <v>216</v>
      </c>
    </row>
    <row r="218" spans="16:16" ht="26.25" x14ac:dyDescent="0.4">
      <c r="P218" s="21" t="s">
        <v>217</v>
      </c>
    </row>
    <row r="219" spans="16:16" ht="26.25" x14ac:dyDescent="0.4">
      <c r="P219" s="21" t="s">
        <v>20</v>
      </c>
    </row>
    <row r="220" spans="16:16" ht="26.25" x14ac:dyDescent="0.4">
      <c r="P220" s="21" t="s">
        <v>218</v>
      </c>
    </row>
    <row r="221" spans="16:16" ht="26.25" x14ac:dyDescent="0.4">
      <c r="P221" s="21" t="s">
        <v>219</v>
      </c>
    </row>
    <row r="222" spans="16:16" ht="26.25" x14ac:dyDescent="0.4">
      <c r="P222" s="21" t="s">
        <v>220</v>
      </c>
    </row>
    <row r="223" spans="16:16" ht="26.25" x14ac:dyDescent="0.4">
      <c r="P223" s="21" t="s">
        <v>221</v>
      </c>
    </row>
    <row r="224" spans="16:16" ht="26.25" x14ac:dyDescent="0.4">
      <c r="P224" s="21" t="s">
        <v>324</v>
      </c>
    </row>
    <row r="225" spans="16:16" ht="26.25" x14ac:dyDescent="0.4">
      <c r="P225" s="21" t="s">
        <v>222</v>
      </c>
    </row>
    <row r="226" spans="16:16" ht="26.25" x14ac:dyDescent="0.4">
      <c r="P226" s="21" t="s">
        <v>223</v>
      </c>
    </row>
    <row r="227" spans="16:16" ht="26.25" x14ac:dyDescent="0.4">
      <c r="P227" s="21" t="s">
        <v>224</v>
      </c>
    </row>
    <row r="228" spans="16:16" ht="26.25" x14ac:dyDescent="0.4">
      <c r="P228" s="21" t="s">
        <v>225</v>
      </c>
    </row>
    <row r="229" spans="16:16" ht="26.25" x14ac:dyDescent="0.4">
      <c r="P229" s="21" t="s">
        <v>226</v>
      </c>
    </row>
    <row r="230" spans="16:16" ht="26.25" x14ac:dyDescent="0.4">
      <c r="P230" s="21" t="s">
        <v>227</v>
      </c>
    </row>
    <row r="231" spans="16:16" ht="26.25" x14ac:dyDescent="0.4">
      <c r="P231" s="21" t="s">
        <v>228</v>
      </c>
    </row>
    <row r="232" spans="16:16" ht="26.25" x14ac:dyDescent="0.4">
      <c r="P232" s="21" t="s">
        <v>229</v>
      </c>
    </row>
    <row r="233" spans="16:16" ht="26.25" x14ac:dyDescent="0.4">
      <c r="P233" s="21" t="s">
        <v>230</v>
      </c>
    </row>
    <row r="234" spans="16:16" ht="26.25" x14ac:dyDescent="0.4">
      <c r="P234" s="21" t="s">
        <v>231</v>
      </c>
    </row>
    <row r="235" spans="16:16" ht="26.25" x14ac:dyDescent="0.4">
      <c r="P235" s="21" t="s">
        <v>232</v>
      </c>
    </row>
    <row r="236" spans="16:16" ht="26.25" x14ac:dyDescent="0.4">
      <c r="P236" s="21" t="s">
        <v>233</v>
      </c>
    </row>
    <row r="237" spans="16:16" ht="26.25" x14ac:dyDescent="0.4">
      <c r="P237" s="21" t="s">
        <v>234</v>
      </c>
    </row>
    <row r="238" spans="16:16" ht="26.25" x14ac:dyDescent="0.4">
      <c r="P238" s="21" t="s">
        <v>235</v>
      </c>
    </row>
    <row r="239" spans="16:16" ht="26.25" x14ac:dyDescent="0.4">
      <c r="P239" s="21" t="s">
        <v>236</v>
      </c>
    </row>
    <row r="240" spans="16:16" ht="26.25" x14ac:dyDescent="0.4">
      <c r="P240" s="21" t="s">
        <v>237</v>
      </c>
    </row>
    <row r="241" spans="16:16" ht="26.25" x14ac:dyDescent="0.4">
      <c r="P241" s="21" t="s">
        <v>238</v>
      </c>
    </row>
    <row r="242" spans="16:16" ht="26.25" x14ac:dyDescent="0.4">
      <c r="P242" s="21" t="s">
        <v>239</v>
      </c>
    </row>
    <row r="243" spans="16:16" ht="26.25" x14ac:dyDescent="0.4">
      <c r="P243" s="21" t="s">
        <v>240</v>
      </c>
    </row>
    <row r="244" spans="16:16" ht="26.25" x14ac:dyDescent="0.4">
      <c r="P244" s="21" t="s">
        <v>241</v>
      </c>
    </row>
    <row r="245" spans="16:16" ht="26.25" x14ac:dyDescent="0.4">
      <c r="P245" s="21" t="s">
        <v>242</v>
      </c>
    </row>
    <row r="246" spans="16:16" ht="26.25" x14ac:dyDescent="0.4">
      <c r="P246" s="21" t="s">
        <v>243</v>
      </c>
    </row>
    <row r="247" spans="16:16" ht="26.25" x14ac:dyDescent="0.4">
      <c r="P247" s="21" t="s">
        <v>244</v>
      </c>
    </row>
    <row r="248" spans="16:16" ht="26.25" x14ac:dyDescent="0.4">
      <c r="P248" s="21" t="s">
        <v>245</v>
      </c>
    </row>
    <row r="249" spans="16:16" ht="26.25" x14ac:dyDescent="0.4">
      <c r="P249" s="21" t="s">
        <v>246</v>
      </c>
    </row>
    <row r="250" spans="16:16" ht="26.25" x14ac:dyDescent="0.4">
      <c r="P250" s="21" t="s">
        <v>247</v>
      </c>
    </row>
    <row r="251" spans="16:16" ht="26.25" x14ac:dyDescent="0.4">
      <c r="P251" s="21" t="s">
        <v>248</v>
      </c>
    </row>
    <row r="252" spans="16:16" ht="26.25" x14ac:dyDescent="0.4">
      <c r="P252" s="21" t="s">
        <v>249</v>
      </c>
    </row>
    <row r="253" spans="16:16" ht="26.25" x14ac:dyDescent="0.4">
      <c r="P253" s="21" t="s">
        <v>250</v>
      </c>
    </row>
    <row r="254" spans="16:16" ht="26.25" x14ac:dyDescent="0.4">
      <c r="P254" s="21" t="s">
        <v>251</v>
      </c>
    </row>
    <row r="255" spans="16:16" ht="26.25" x14ac:dyDescent="0.4">
      <c r="P255" s="21" t="s">
        <v>252</v>
      </c>
    </row>
    <row r="256" spans="16:16" ht="26.25" x14ac:dyDescent="0.4">
      <c r="P256" s="21" t="s">
        <v>253</v>
      </c>
    </row>
    <row r="257" spans="16:16" ht="26.25" x14ac:dyDescent="0.4">
      <c r="P257" s="21" t="s">
        <v>254</v>
      </c>
    </row>
    <row r="258" spans="16:16" ht="26.25" x14ac:dyDescent="0.4">
      <c r="P258" s="21" t="s">
        <v>255</v>
      </c>
    </row>
    <row r="259" spans="16:16" ht="26.25" x14ac:dyDescent="0.4">
      <c r="P259" s="21" t="s">
        <v>256</v>
      </c>
    </row>
    <row r="260" spans="16:16" ht="26.25" x14ac:dyDescent="0.4">
      <c r="P260" s="21" t="s">
        <v>257</v>
      </c>
    </row>
    <row r="261" spans="16:16" ht="26.25" x14ac:dyDescent="0.4">
      <c r="P261" s="21" t="s">
        <v>258</v>
      </c>
    </row>
    <row r="262" spans="16:16" ht="26.25" x14ac:dyDescent="0.4">
      <c r="P262" s="21" t="s">
        <v>259</v>
      </c>
    </row>
    <row r="263" spans="16:16" ht="26.25" x14ac:dyDescent="0.4">
      <c r="P263" s="21" t="s">
        <v>260</v>
      </c>
    </row>
    <row r="264" spans="16:16" ht="26.25" x14ac:dyDescent="0.4">
      <c r="P264" s="21" t="s">
        <v>261</v>
      </c>
    </row>
    <row r="265" spans="16:16" ht="26.25" x14ac:dyDescent="0.4">
      <c r="P265" s="21" t="s">
        <v>262</v>
      </c>
    </row>
    <row r="266" spans="16:16" ht="26.25" x14ac:dyDescent="0.4">
      <c r="P266" s="21" t="s">
        <v>263</v>
      </c>
    </row>
    <row r="267" spans="16:16" ht="26.25" x14ac:dyDescent="0.4">
      <c r="P267" s="21" t="s">
        <v>264</v>
      </c>
    </row>
    <row r="268" spans="16:16" ht="26.25" x14ac:dyDescent="0.4">
      <c r="P268" s="21" t="s">
        <v>265</v>
      </c>
    </row>
    <row r="269" spans="16:16" ht="26.25" x14ac:dyDescent="0.4">
      <c r="P269" s="21" t="s">
        <v>266</v>
      </c>
    </row>
    <row r="270" spans="16:16" ht="26.25" x14ac:dyDescent="0.4">
      <c r="P270" s="21" t="s">
        <v>267</v>
      </c>
    </row>
    <row r="271" spans="16:16" ht="26.25" x14ac:dyDescent="0.4">
      <c r="P271" s="21" t="s">
        <v>268</v>
      </c>
    </row>
    <row r="272" spans="16:16" ht="26.25" x14ac:dyDescent="0.4">
      <c r="P272" s="21" t="s">
        <v>269</v>
      </c>
    </row>
    <row r="273" spans="16:16" ht="26.25" x14ac:dyDescent="0.4">
      <c r="P273" s="21" t="s">
        <v>270</v>
      </c>
    </row>
    <row r="274" spans="16:16" ht="26.25" x14ac:dyDescent="0.4">
      <c r="P274" s="21" t="s">
        <v>271</v>
      </c>
    </row>
    <row r="275" spans="16:16" ht="26.25" x14ac:dyDescent="0.4">
      <c r="P275" s="21" t="s">
        <v>272</v>
      </c>
    </row>
    <row r="276" spans="16:16" ht="26.25" x14ac:dyDescent="0.4">
      <c r="P276" s="21" t="s">
        <v>273</v>
      </c>
    </row>
    <row r="277" spans="16:16" ht="26.25" x14ac:dyDescent="0.4">
      <c r="P277" s="21" t="s">
        <v>316</v>
      </c>
    </row>
    <row r="278" spans="16:16" ht="26.25" x14ac:dyDescent="0.4">
      <c r="P278" s="21" t="s">
        <v>274</v>
      </c>
    </row>
    <row r="279" spans="16:16" ht="26.25" x14ac:dyDescent="0.4">
      <c r="P279" s="21" t="s">
        <v>275</v>
      </c>
    </row>
    <row r="280" spans="16:16" ht="26.25" x14ac:dyDescent="0.4">
      <c r="P280" s="21" t="s">
        <v>276</v>
      </c>
    </row>
    <row r="281" spans="16:16" ht="26.25" x14ac:dyDescent="0.4">
      <c r="P281" s="21" t="s">
        <v>277</v>
      </c>
    </row>
    <row r="282" spans="16:16" ht="26.25" x14ac:dyDescent="0.4">
      <c r="P282" s="21" t="s">
        <v>317</v>
      </c>
    </row>
    <row r="283" spans="16:16" ht="26.25" x14ac:dyDescent="0.4">
      <c r="P283" s="21" t="s">
        <v>278</v>
      </c>
    </row>
    <row r="284" spans="16:16" ht="26.25" x14ac:dyDescent="0.4">
      <c r="P284" s="21" t="s">
        <v>279</v>
      </c>
    </row>
    <row r="285" spans="16:16" ht="26.25" x14ac:dyDescent="0.4">
      <c r="P285" s="21" t="s">
        <v>280</v>
      </c>
    </row>
    <row r="286" spans="16:16" ht="26.25" x14ac:dyDescent="0.4">
      <c r="P286" s="21" t="s">
        <v>281</v>
      </c>
    </row>
    <row r="287" spans="16:16" ht="26.25" x14ac:dyDescent="0.4">
      <c r="P287" s="21" t="s">
        <v>282</v>
      </c>
    </row>
    <row r="288" spans="16:16" ht="26.25" x14ac:dyDescent="0.4">
      <c r="P288" s="21" t="s">
        <v>321</v>
      </c>
    </row>
    <row r="289" spans="16:16" ht="26.25" x14ac:dyDescent="0.4">
      <c r="P289" s="21" t="s">
        <v>322</v>
      </c>
    </row>
    <row r="290" spans="16:16" ht="26.25" x14ac:dyDescent="0.4">
      <c r="P290" s="21" t="s">
        <v>323</v>
      </c>
    </row>
    <row r="291" spans="16:16" ht="26.25" x14ac:dyDescent="0.4">
      <c r="P291" s="21" t="s">
        <v>283</v>
      </c>
    </row>
    <row r="292" spans="16:16" ht="26.25" x14ac:dyDescent="0.4">
      <c r="P292" s="21" t="s">
        <v>284</v>
      </c>
    </row>
    <row r="293" spans="16:16" ht="26.25" x14ac:dyDescent="0.4">
      <c r="P293" s="21" t="s">
        <v>285</v>
      </c>
    </row>
    <row r="294" spans="16:16" ht="26.25" x14ac:dyDescent="0.4">
      <c r="P294" s="21" t="s">
        <v>286</v>
      </c>
    </row>
    <row r="295" spans="16:16" ht="26.25" x14ac:dyDescent="0.4">
      <c r="P295" s="21" t="s">
        <v>287</v>
      </c>
    </row>
    <row r="296" spans="16:16" ht="26.25" x14ac:dyDescent="0.4">
      <c r="P296" s="21" t="s">
        <v>288</v>
      </c>
    </row>
    <row r="297" spans="16:16" ht="26.25" x14ac:dyDescent="0.4">
      <c r="P297" s="21" t="s">
        <v>289</v>
      </c>
    </row>
    <row r="298" spans="16:16" ht="26.25" x14ac:dyDescent="0.4">
      <c r="P298" s="21" t="s">
        <v>290</v>
      </c>
    </row>
    <row r="299" spans="16:16" ht="26.25" x14ac:dyDescent="0.4">
      <c r="P299" s="21" t="s">
        <v>291</v>
      </c>
    </row>
    <row r="300" spans="16:16" ht="26.25" x14ac:dyDescent="0.4">
      <c r="P300" s="21" t="s">
        <v>21</v>
      </c>
    </row>
    <row r="301" spans="16:16" ht="26.25" x14ac:dyDescent="0.4">
      <c r="P301" s="21" t="s">
        <v>292</v>
      </c>
    </row>
    <row r="302" spans="16:16" ht="26.25" x14ac:dyDescent="0.4">
      <c r="P302" s="21" t="s">
        <v>293</v>
      </c>
    </row>
    <row r="303" spans="16:16" ht="26.25" x14ac:dyDescent="0.4">
      <c r="P303" s="21" t="s">
        <v>294</v>
      </c>
    </row>
    <row r="304" spans="16:16" ht="26.25" x14ac:dyDescent="0.4">
      <c r="P304" s="21" t="s">
        <v>295</v>
      </c>
    </row>
    <row r="305" spans="16:16" ht="26.25" x14ac:dyDescent="0.4">
      <c r="P305" s="21" t="s">
        <v>319</v>
      </c>
    </row>
    <row r="306" spans="16:16" ht="26.25" x14ac:dyDescent="0.4">
      <c r="P306" s="21" t="s">
        <v>296</v>
      </c>
    </row>
    <row r="307" spans="16:16" ht="26.25" x14ac:dyDescent="0.4">
      <c r="P307" s="21" t="s">
        <v>297</v>
      </c>
    </row>
    <row r="308" spans="16:16" ht="26.25" x14ac:dyDescent="0.4">
      <c r="P308" s="21" t="s">
        <v>298</v>
      </c>
    </row>
    <row r="309" spans="16:16" ht="26.25" x14ac:dyDescent="0.4">
      <c r="P309" s="21" t="s">
        <v>299</v>
      </c>
    </row>
    <row r="310" spans="16:16" ht="26.25" x14ac:dyDescent="0.4">
      <c r="P310" s="21" t="s">
        <v>300</v>
      </c>
    </row>
    <row r="311" spans="16:16" ht="26.25" x14ac:dyDescent="0.4">
      <c r="P311" s="21" t="s">
        <v>301</v>
      </c>
    </row>
    <row r="312" spans="16:16" ht="26.25" x14ac:dyDescent="0.4">
      <c r="P312" s="21" t="s">
        <v>302</v>
      </c>
    </row>
    <row r="313" spans="16:16" ht="26.25" x14ac:dyDescent="0.4">
      <c r="P313" s="21" t="s">
        <v>303</v>
      </c>
    </row>
    <row r="314" spans="16:16" ht="26.25" x14ac:dyDescent="0.4">
      <c r="P314" s="21" t="s">
        <v>304</v>
      </c>
    </row>
    <row r="315" spans="16:16" ht="26.25" x14ac:dyDescent="0.4">
      <c r="P315" s="21" t="s">
        <v>305</v>
      </c>
    </row>
    <row r="316" spans="16:16" ht="26.25" x14ac:dyDescent="0.4">
      <c r="P316" s="21" t="s">
        <v>306</v>
      </c>
    </row>
    <row r="317" spans="16:16" ht="26.25" x14ac:dyDescent="0.4">
      <c r="P317" s="21" t="s">
        <v>307</v>
      </c>
    </row>
    <row r="318" spans="16:16" ht="26.25" x14ac:dyDescent="0.4">
      <c r="P318" s="21" t="s">
        <v>308</v>
      </c>
    </row>
    <row r="319" spans="16:16" ht="26.25" x14ac:dyDescent="0.4">
      <c r="P319" s="21" t="s">
        <v>309</v>
      </c>
    </row>
    <row r="320" spans="16:16" ht="26.25" x14ac:dyDescent="0.4">
      <c r="P320" s="21" t="s">
        <v>310</v>
      </c>
    </row>
    <row r="321" spans="16:16" ht="26.25" x14ac:dyDescent="0.4">
      <c r="P321" s="21" t="s">
        <v>311</v>
      </c>
    </row>
    <row r="322" spans="16:16" ht="26.25" x14ac:dyDescent="0.4">
      <c r="P322" s="21" t="s">
        <v>22</v>
      </c>
    </row>
    <row r="323" spans="16:16" ht="26.25" x14ac:dyDescent="0.4">
      <c r="P323" s="21" t="s">
        <v>312</v>
      </c>
    </row>
    <row r="324" spans="16:16" ht="26.25" x14ac:dyDescent="0.4">
      <c r="P324" s="21" t="s">
        <v>313</v>
      </c>
    </row>
    <row r="325" spans="16:16" ht="26.25" x14ac:dyDescent="0.4">
      <c r="P325" s="21" t="s">
        <v>314</v>
      </c>
    </row>
  </sheetData>
  <dataConsolidate/>
  <mergeCells count="3">
    <mergeCell ref="B16:K16"/>
    <mergeCell ref="L17:L20"/>
    <mergeCell ref="B17:K20"/>
  </mergeCells>
  <pageMargins left="0.7" right="0.7" top="0.75" bottom="0.75" header="0.3" footer="0.3"/>
  <pageSetup paperSize="9" orientation="portrait" verticalDpi="9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58359-0332-446C-92C9-3ABBD3281229}">
          <x14:formula1>
            <xm:f>'communes 2'!$A$2:$A$320</xm:f>
          </x14:formula1>
          <xm:sqref>B17:K20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L325"/>
  <sheetViews>
    <sheetView zoomScale="115" zoomScaleNormal="115" workbookViewId="0">
      <selection activeCell="I1" sqref="I1:I1048576"/>
    </sheetView>
  </sheetViews>
  <sheetFormatPr baseColWidth="10" defaultRowHeight="15.75" x14ac:dyDescent="0.25"/>
  <cols>
    <col min="1" max="1" width="44.85546875" style="3" customWidth="1"/>
    <col min="2" max="2" width="44.85546875" style="9" customWidth="1"/>
    <col min="3" max="3" width="39.85546875" style="3" customWidth="1"/>
    <col min="4" max="4" width="7.85546875" style="3" customWidth="1"/>
    <col min="5" max="5" width="25" style="3" customWidth="1"/>
    <col min="6" max="6" width="23.85546875" style="3" customWidth="1"/>
    <col min="7" max="7" width="35.42578125" style="3" customWidth="1"/>
    <col min="8" max="8" width="24.140625" style="3" customWidth="1"/>
    <col min="9" max="10" width="27.7109375" style="3" customWidth="1"/>
    <col min="11" max="11" width="33.85546875" style="3" customWidth="1"/>
    <col min="12" max="12" width="16.140625" style="3" customWidth="1"/>
    <col min="13" max="16384" width="11.42578125" style="3"/>
  </cols>
  <sheetData>
    <row r="2" spans="1:12" ht="84" customHeight="1" x14ac:dyDescent="0.2">
      <c r="A2" s="3" t="s">
        <v>25</v>
      </c>
      <c r="B2" s="4" t="s">
        <v>327</v>
      </c>
      <c r="C2" s="4" t="s">
        <v>359</v>
      </c>
      <c r="D2" s="4"/>
      <c r="E2" s="4" t="s">
        <v>328</v>
      </c>
      <c r="F2" s="4" t="s">
        <v>0</v>
      </c>
      <c r="G2" s="4" t="s">
        <v>360</v>
      </c>
      <c r="H2" s="4" t="s">
        <v>2</v>
      </c>
      <c r="I2" s="4" t="s">
        <v>329</v>
      </c>
      <c r="J2" s="4" t="s">
        <v>330</v>
      </c>
      <c r="K2" s="4" t="s">
        <v>331</v>
      </c>
      <c r="L2" s="4" t="s">
        <v>332</v>
      </c>
    </row>
    <row r="3" spans="1:12" ht="84" customHeight="1" x14ac:dyDescent="0.2">
      <c r="A3" s="3" t="s">
        <v>26</v>
      </c>
      <c r="B3" s="5" t="s">
        <v>335</v>
      </c>
      <c r="C3" s="5" t="s">
        <v>483</v>
      </c>
      <c r="D3" s="6">
        <v>1</v>
      </c>
      <c r="E3" s="7" t="s">
        <v>336</v>
      </c>
      <c r="F3" s="8" t="s">
        <v>337</v>
      </c>
      <c r="G3" s="7" t="s">
        <v>338</v>
      </c>
      <c r="H3" s="8" t="s">
        <v>1</v>
      </c>
      <c r="I3" s="7" t="s">
        <v>484</v>
      </c>
      <c r="J3" s="8" t="s">
        <v>339</v>
      </c>
      <c r="K3" s="8" t="s">
        <v>340</v>
      </c>
      <c r="L3" s="8" t="s">
        <v>3</v>
      </c>
    </row>
    <row r="4" spans="1:12" ht="84" customHeight="1" x14ac:dyDescent="0.2">
      <c r="A4" s="3" t="s">
        <v>27</v>
      </c>
      <c r="B4" s="5" t="s">
        <v>341</v>
      </c>
      <c r="C4" s="5" t="s">
        <v>483</v>
      </c>
      <c r="D4" s="6">
        <v>1</v>
      </c>
      <c r="E4" s="7" t="s">
        <v>336</v>
      </c>
      <c r="F4" s="8" t="s">
        <v>337</v>
      </c>
      <c r="G4" s="7" t="s">
        <v>338</v>
      </c>
      <c r="H4" s="8" t="s">
        <v>1</v>
      </c>
      <c r="I4" s="7" t="s">
        <v>484</v>
      </c>
      <c r="J4" s="8" t="s">
        <v>339</v>
      </c>
      <c r="K4" s="8" t="s">
        <v>340</v>
      </c>
      <c r="L4" s="8" t="s">
        <v>3</v>
      </c>
    </row>
    <row r="5" spans="1:12" ht="84" customHeight="1" x14ac:dyDescent="0.2">
      <c r="A5" s="3" t="s">
        <v>4</v>
      </c>
      <c r="B5" s="5" t="s">
        <v>342</v>
      </c>
      <c r="C5" s="5" t="s">
        <v>483</v>
      </c>
      <c r="D5" s="6">
        <v>1</v>
      </c>
      <c r="E5" s="7" t="s">
        <v>336</v>
      </c>
      <c r="F5" s="8" t="s">
        <v>337</v>
      </c>
      <c r="G5" s="7" t="s">
        <v>338</v>
      </c>
      <c r="H5" s="8" t="s">
        <v>1</v>
      </c>
      <c r="I5" s="7" t="s">
        <v>484</v>
      </c>
      <c r="J5" s="8" t="s">
        <v>339</v>
      </c>
      <c r="K5" s="8" t="s">
        <v>340</v>
      </c>
      <c r="L5" s="8" t="s">
        <v>3</v>
      </c>
    </row>
    <row r="6" spans="1:12" ht="84" customHeight="1" x14ac:dyDescent="0.2">
      <c r="A6" s="3" t="s">
        <v>361</v>
      </c>
      <c r="B6" s="5" t="s">
        <v>341</v>
      </c>
      <c r="C6" s="5" t="s">
        <v>483</v>
      </c>
      <c r="D6" s="6">
        <v>1</v>
      </c>
      <c r="E6" s="7" t="s">
        <v>336</v>
      </c>
      <c r="F6" s="8" t="s">
        <v>337</v>
      </c>
      <c r="G6" s="7" t="s">
        <v>338</v>
      </c>
      <c r="H6" s="8" t="s">
        <v>1</v>
      </c>
      <c r="I6" s="7" t="s">
        <v>484</v>
      </c>
      <c r="J6" s="8" t="s">
        <v>339</v>
      </c>
      <c r="K6" s="8" t="s">
        <v>340</v>
      </c>
      <c r="L6" s="8" t="s">
        <v>3</v>
      </c>
    </row>
    <row r="7" spans="1:12" ht="84" customHeight="1" x14ac:dyDescent="0.2">
      <c r="A7" s="3" t="s">
        <v>362</v>
      </c>
      <c r="B7" s="4" t="s">
        <v>343</v>
      </c>
      <c r="C7" s="4" t="s">
        <v>359</v>
      </c>
      <c r="D7" s="4"/>
      <c r="E7" s="4" t="s">
        <v>328</v>
      </c>
      <c r="F7" s="4" t="s">
        <v>0</v>
      </c>
      <c r="G7" s="4" t="s">
        <v>360</v>
      </c>
      <c r="H7" s="4" t="s">
        <v>2</v>
      </c>
      <c r="I7" s="4" t="s">
        <v>329</v>
      </c>
      <c r="J7" s="4" t="s">
        <v>330</v>
      </c>
      <c r="K7" s="4" t="s">
        <v>331</v>
      </c>
      <c r="L7" s="4" t="s">
        <v>332</v>
      </c>
    </row>
    <row r="8" spans="1:12" ht="84" customHeight="1" x14ac:dyDescent="0.2">
      <c r="A8" s="3" t="s">
        <v>30</v>
      </c>
      <c r="B8" s="5" t="s">
        <v>344</v>
      </c>
      <c r="C8" s="5" t="s">
        <v>483</v>
      </c>
      <c r="D8" s="6">
        <v>1</v>
      </c>
      <c r="E8" s="7" t="s">
        <v>336</v>
      </c>
      <c r="F8" s="8" t="s">
        <v>337</v>
      </c>
      <c r="G8" s="7" t="s">
        <v>338</v>
      </c>
      <c r="H8" s="8" t="s">
        <v>1</v>
      </c>
      <c r="I8" s="7" t="s">
        <v>484</v>
      </c>
      <c r="J8" s="8" t="s">
        <v>339</v>
      </c>
      <c r="K8" s="8" t="s">
        <v>340</v>
      </c>
      <c r="L8" s="8" t="s">
        <v>3</v>
      </c>
    </row>
    <row r="9" spans="1:12" ht="84" customHeight="1" x14ac:dyDescent="0.2">
      <c r="A9" s="3" t="s">
        <v>31</v>
      </c>
      <c r="B9" s="5" t="s">
        <v>342</v>
      </c>
      <c r="C9" s="5" t="s">
        <v>483</v>
      </c>
      <c r="D9" s="6">
        <v>1</v>
      </c>
      <c r="E9" s="7" t="s">
        <v>336</v>
      </c>
      <c r="F9" s="8" t="s">
        <v>337</v>
      </c>
      <c r="G9" s="7" t="s">
        <v>338</v>
      </c>
      <c r="H9" s="8" t="s">
        <v>1</v>
      </c>
      <c r="I9" s="7" t="s">
        <v>484</v>
      </c>
      <c r="J9" s="8" t="s">
        <v>339</v>
      </c>
      <c r="K9" s="8" t="s">
        <v>340</v>
      </c>
      <c r="L9" s="8" t="s">
        <v>3</v>
      </c>
    </row>
    <row r="10" spans="1:12" ht="84" customHeight="1" x14ac:dyDescent="0.2">
      <c r="A10" s="3" t="s">
        <v>49</v>
      </c>
      <c r="B10" s="4" t="s">
        <v>343</v>
      </c>
      <c r="C10" s="4" t="s">
        <v>359</v>
      </c>
      <c r="D10" s="4"/>
      <c r="E10" s="4" t="s">
        <v>328</v>
      </c>
      <c r="F10" s="4" t="s">
        <v>0</v>
      </c>
      <c r="G10" s="4" t="s">
        <v>360</v>
      </c>
      <c r="H10" s="4" t="s">
        <v>2</v>
      </c>
      <c r="I10" s="4" t="s">
        <v>329</v>
      </c>
      <c r="J10" s="4" t="s">
        <v>330</v>
      </c>
      <c r="K10" s="4" t="s">
        <v>331</v>
      </c>
      <c r="L10" s="4" t="s">
        <v>332</v>
      </c>
    </row>
    <row r="11" spans="1:12" ht="84" customHeight="1" x14ac:dyDescent="0.2">
      <c r="A11" s="3" t="s">
        <v>33</v>
      </c>
      <c r="B11" s="5" t="s">
        <v>346</v>
      </c>
      <c r="C11" s="5" t="s">
        <v>483</v>
      </c>
      <c r="D11" s="6">
        <v>1</v>
      </c>
      <c r="E11" s="7" t="s">
        <v>336</v>
      </c>
      <c r="F11" s="8" t="s">
        <v>337</v>
      </c>
      <c r="G11" s="7" t="s">
        <v>338</v>
      </c>
      <c r="H11" s="8" t="s">
        <v>1</v>
      </c>
      <c r="I11" s="7" t="s">
        <v>484</v>
      </c>
      <c r="J11" s="8" t="s">
        <v>339</v>
      </c>
      <c r="K11" s="8" t="s">
        <v>340</v>
      </c>
      <c r="L11" s="8" t="s">
        <v>3</v>
      </c>
    </row>
    <row r="12" spans="1:12" ht="84" customHeight="1" x14ac:dyDescent="0.2">
      <c r="A12" s="3" t="s">
        <v>8</v>
      </c>
      <c r="B12" s="4" t="s">
        <v>343</v>
      </c>
      <c r="C12" s="4" t="s">
        <v>359</v>
      </c>
      <c r="D12" s="4"/>
      <c r="E12" s="4" t="s">
        <v>328</v>
      </c>
      <c r="F12" s="4" t="s">
        <v>0</v>
      </c>
      <c r="G12" s="4" t="s">
        <v>360</v>
      </c>
      <c r="H12" s="4" t="s">
        <v>2</v>
      </c>
      <c r="I12" s="4" t="s">
        <v>329</v>
      </c>
      <c r="J12" s="4" t="s">
        <v>330</v>
      </c>
      <c r="K12" s="4" t="s">
        <v>331</v>
      </c>
      <c r="L12" s="4" t="s">
        <v>332</v>
      </c>
    </row>
    <row r="13" spans="1:12" ht="84" customHeight="1" x14ac:dyDescent="0.2">
      <c r="A13" s="3" t="s">
        <v>35</v>
      </c>
      <c r="B13" s="5" t="s">
        <v>346</v>
      </c>
      <c r="C13" s="5" t="s">
        <v>483</v>
      </c>
      <c r="D13" s="6">
        <v>1</v>
      </c>
      <c r="E13" s="7" t="s">
        <v>336</v>
      </c>
      <c r="F13" s="8" t="s">
        <v>337</v>
      </c>
      <c r="G13" s="7" t="s">
        <v>338</v>
      </c>
      <c r="H13" s="8" t="s">
        <v>1</v>
      </c>
      <c r="I13" s="7" t="s">
        <v>484</v>
      </c>
      <c r="J13" s="8" t="s">
        <v>339</v>
      </c>
      <c r="K13" s="8" t="s">
        <v>340</v>
      </c>
      <c r="L13" s="8" t="s">
        <v>3</v>
      </c>
    </row>
    <row r="14" spans="1:12" ht="84" customHeight="1" x14ac:dyDescent="0.2">
      <c r="A14" s="3" t="s">
        <v>36</v>
      </c>
      <c r="B14" s="5" t="s">
        <v>346</v>
      </c>
      <c r="C14" s="5" t="s">
        <v>483</v>
      </c>
      <c r="D14" s="6">
        <v>1</v>
      </c>
      <c r="E14" s="7" t="s">
        <v>336</v>
      </c>
      <c r="F14" s="8" t="s">
        <v>337</v>
      </c>
      <c r="G14" s="7" t="s">
        <v>338</v>
      </c>
      <c r="H14" s="8" t="s">
        <v>1</v>
      </c>
      <c r="I14" s="7" t="s">
        <v>484</v>
      </c>
      <c r="J14" s="8" t="s">
        <v>339</v>
      </c>
      <c r="K14" s="8" t="s">
        <v>340</v>
      </c>
      <c r="L14" s="8" t="s">
        <v>3</v>
      </c>
    </row>
    <row r="15" spans="1:12" ht="84" customHeight="1" x14ac:dyDescent="0.2">
      <c r="A15" s="3" t="s">
        <v>37</v>
      </c>
      <c r="B15" s="5" t="s">
        <v>341</v>
      </c>
      <c r="C15" s="5" t="s">
        <v>483</v>
      </c>
      <c r="D15" s="6">
        <v>1</v>
      </c>
      <c r="E15" s="7" t="s">
        <v>336</v>
      </c>
      <c r="F15" s="8" t="s">
        <v>337</v>
      </c>
      <c r="G15" s="7" t="s">
        <v>338</v>
      </c>
      <c r="H15" s="8" t="s">
        <v>1</v>
      </c>
      <c r="I15" s="7" t="s">
        <v>484</v>
      </c>
      <c r="J15" s="8" t="s">
        <v>339</v>
      </c>
      <c r="K15" s="8" t="s">
        <v>340</v>
      </c>
      <c r="L15" s="8" t="s">
        <v>3</v>
      </c>
    </row>
    <row r="16" spans="1:12" ht="84" customHeight="1" x14ac:dyDescent="0.2">
      <c r="A16" s="3" t="s">
        <v>38</v>
      </c>
      <c r="B16" s="5" t="s">
        <v>327</v>
      </c>
      <c r="C16" s="5" t="s">
        <v>483</v>
      </c>
      <c r="D16" s="6">
        <v>1</v>
      </c>
      <c r="E16" s="7" t="s">
        <v>336</v>
      </c>
      <c r="F16" s="8" t="s">
        <v>337</v>
      </c>
      <c r="G16" s="7" t="s">
        <v>338</v>
      </c>
      <c r="H16" s="8" t="s">
        <v>1</v>
      </c>
      <c r="I16" s="7" t="s">
        <v>484</v>
      </c>
      <c r="J16" s="8" t="s">
        <v>339</v>
      </c>
      <c r="K16" s="8" t="s">
        <v>340</v>
      </c>
      <c r="L16" s="8" t="s">
        <v>3</v>
      </c>
    </row>
    <row r="17" spans="1:12" ht="84" customHeight="1" x14ac:dyDescent="0.2">
      <c r="A17" s="3" t="s">
        <v>39</v>
      </c>
      <c r="B17" s="5" t="s">
        <v>327</v>
      </c>
      <c r="C17" s="5" t="s">
        <v>483</v>
      </c>
      <c r="D17" s="6">
        <v>1</v>
      </c>
      <c r="E17" s="7" t="s">
        <v>336</v>
      </c>
      <c r="F17" s="8" t="s">
        <v>337</v>
      </c>
      <c r="G17" s="7" t="s">
        <v>338</v>
      </c>
      <c r="H17" s="8" t="s">
        <v>1</v>
      </c>
      <c r="I17" s="7" t="s">
        <v>484</v>
      </c>
      <c r="J17" s="8" t="s">
        <v>339</v>
      </c>
      <c r="K17" s="8" t="s">
        <v>340</v>
      </c>
      <c r="L17" s="8" t="s">
        <v>3</v>
      </c>
    </row>
    <row r="18" spans="1:12" ht="84" customHeight="1" x14ac:dyDescent="0.2">
      <c r="A18" s="3" t="s">
        <v>69</v>
      </c>
      <c r="B18" s="4" t="s">
        <v>343</v>
      </c>
      <c r="C18" s="4" t="s">
        <v>359</v>
      </c>
      <c r="D18" s="4"/>
      <c r="E18" s="4" t="s">
        <v>328</v>
      </c>
      <c r="F18" s="4" t="s">
        <v>0</v>
      </c>
      <c r="G18" s="4" t="s">
        <v>360</v>
      </c>
      <c r="H18" s="4" t="s">
        <v>2</v>
      </c>
      <c r="I18" s="4" t="s">
        <v>329</v>
      </c>
      <c r="J18" s="4" t="s">
        <v>330</v>
      </c>
      <c r="K18" s="4" t="s">
        <v>331</v>
      </c>
      <c r="L18" s="4" t="s">
        <v>332</v>
      </c>
    </row>
    <row r="19" spans="1:12" ht="84" customHeight="1" x14ac:dyDescent="0.2">
      <c r="A19" s="3" t="s">
        <v>363</v>
      </c>
      <c r="B19" s="5" t="s">
        <v>348</v>
      </c>
      <c r="C19" s="5" t="s">
        <v>483</v>
      </c>
      <c r="D19" s="6">
        <v>1</v>
      </c>
      <c r="E19" s="7" t="s">
        <v>336</v>
      </c>
      <c r="F19" s="8" t="s">
        <v>337</v>
      </c>
      <c r="G19" s="7" t="s">
        <v>338</v>
      </c>
      <c r="H19" s="8" t="s">
        <v>1</v>
      </c>
      <c r="I19" s="7" t="s">
        <v>484</v>
      </c>
      <c r="J19" s="8" t="s">
        <v>339</v>
      </c>
      <c r="K19" s="8" t="s">
        <v>340</v>
      </c>
      <c r="L19" s="8" t="s">
        <v>3</v>
      </c>
    </row>
    <row r="20" spans="1:12" ht="84" customHeight="1" x14ac:dyDescent="0.2">
      <c r="A20" s="3" t="s">
        <v>42</v>
      </c>
      <c r="B20" s="5" t="s">
        <v>327</v>
      </c>
      <c r="C20" s="5" t="s">
        <v>483</v>
      </c>
      <c r="D20" s="6">
        <v>1</v>
      </c>
      <c r="E20" s="7" t="s">
        <v>336</v>
      </c>
      <c r="F20" s="8" t="s">
        <v>337</v>
      </c>
      <c r="G20" s="7" t="s">
        <v>338</v>
      </c>
      <c r="H20" s="8" t="s">
        <v>1</v>
      </c>
      <c r="I20" s="7" t="s">
        <v>484</v>
      </c>
      <c r="J20" s="8" t="s">
        <v>339</v>
      </c>
      <c r="K20" s="8" t="s">
        <v>340</v>
      </c>
      <c r="L20" s="8" t="s">
        <v>3</v>
      </c>
    </row>
    <row r="21" spans="1:12" ht="84" customHeight="1" x14ac:dyDescent="0.2">
      <c r="A21" s="3" t="s">
        <v>43</v>
      </c>
      <c r="B21" s="5" t="s">
        <v>348</v>
      </c>
      <c r="C21" s="5" t="s">
        <v>483</v>
      </c>
      <c r="D21" s="6">
        <v>1</v>
      </c>
      <c r="E21" s="7" t="s">
        <v>336</v>
      </c>
      <c r="F21" s="8" t="s">
        <v>337</v>
      </c>
      <c r="G21" s="7" t="s">
        <v>338</v>
      </c>
      <c r="H21" s="8" t="s">
        <v>1</v>
      </c>
      <c r="I21" s="7" t="s">
        <v>484</v>
      </c>
      <c r="J21" s="8" t="s">
        <v>339</v>
      </c>
      <c r="K21" s="8" t="s">
        <v>340</v>
      </c>
      <c r="L21" s="8" t="s">
        <v>3</v>
      </c>
    </row>
    <row r="22" spans="1:12" ht="84" customHeight="1" x14ac:dyDescent="0.2">
      <c r="A22" s="3" t="s">
        <v>72</v>
      </c>
      <c r="B22" s="4" t="s">
        <v>343</v>
      </c>
      <c r="C22" s="4" t="s">
        <v>359</v>
      </c>
      <c r="D22" s="4"/>
      <c r="E22" s="4" t="s">
        <v>328</v>
      </c>
      <c r="F22" s="4" t="s">
        <v>0</v>
      </c>
      <c r="G22" s="4" t="s">
        <v>360</v>
      </c>
      <c r="H22" s="4" t="s">
        <v>2</v>
      </c>
      <c r="I22" s="4" t="s">
        <v>329</v>
      </c>
      <c r="J22" s="4" t="s">
        <v>330</v>
      </c>
      <c r="K22" s="4" t="s">
        <v>331</v>
      </c>
      <c r="L22" s="4" t="s">
        <v>332</v>
      </c>
    </row>
    <row r="23" spans="1:12" ht="84" customHeight="1" x14ac:dyDescent="0.2">
      <c r="A23" s="3" t="s">
        <v>45</v>
      </c>
      <c r="B23" s="5" t="s">
        <v>352</v>
      </c>
      <c r="C23" s="5" t="s">
        <v>483</v>
      </c>
      <c r="D23" s="6">
        <v>1</v>
      </c>
      <c r="E23" s="7" t="s">
        <v>336</v>
      </c>
      <c r="F23" s="8" t="s">
        <v>337</v>
      </c>
      <c r="G23" s="7" t="s">
        <v>338</v>
      </c>
      <c r="H23" s="8" t="s">
        <v>1</v>
      </c>
      <c r="I23" s="7" t="s">
        <v>484</v>
      </c>
      <c r="J23" s="8" t="s">
        <v>339</v>
      </c>
      <c r="K23" s="8" t="s">
        <v>340</v>
      </c>
      <c r="L23" s="8" t="s">
        <v>3</v>
      </c>
    </row>
    <row r="24" spans="1:12" ht="84" customHeight="1" x14ac:dyDescent="0.2">
      <c r="A24" s="3" t="s">
        <v>378</v>
      </c>
      <c r="B24" s="4" t="s">
        <v>343</v>
      </c>
      <c r="C24" s="4" t="s">
        <v>359</v>
      </c>
      <c r="D24" s="4"/>
      <c r="E24" s="4" t="s">
        <v>328</v>
      </c>
      <c r="F24" s="4" t="s">
        <v>0</v>
      </c>
      <c r="G24" s="4" t="s">
        <v>360</v>
      </c>
      <c r="H24" s="4" t="s">
        <v>2</v>
      </c>
      <c r="I24" s="4" t="s">
        <v>329</v>
      </c>
      <c r="J24" s="4" t="s">
        <v>330</v>
      </c>
      <c r="K24" s="4" t="s">
        <v>331</v>
      </c>
      <c r="L24" s="4" t="s">
        <v>332</v>
      </c>
    </row>
    <row r="25" spans="1:12" ht="84" customHeight="1" x14ac:dyDescent="0.2">
      <c r="A25" s="3" t="s">
        <v>47</v>
      </c>
      <c r="B25" s="8" t="s">
        <v>354</v>
      </c>
      <c r="C25" s="5" t="s">
        <v>483</v>
      </c>
      <c r="D25" s="6">
        <v>1</v>
      </c>
      <c r="E25" s="7" t="s">
        <v>336</v>
      </c>
      <c r="F25" s="8" t="s">
        <v>337</v>
      </c>
      <c r="G25" s="7" t="s">
        <v>338</v>
      </c>
      <c r="H25" s="8" t="s">
        <v>1</v>
      </c>
      <c r="I25" s="7" t="s">
        <v>484</v>
      </c>
      <c r="J25" s="8" t="s">
        <v>339</v>
      </c>
      <c r="K25" s="8" t="s">
        <v>340</v>
      </c>
      <c r="L25" s="8" t="s">
        <v>3</v>
      </c>
    </row>
    <row r="26" spans="1:12" ht="84" customHeight="1" x14ac:dyDescent="0.2">
      <c r="A26" s="3" t="s">
        <v>5</v>
      </c>
      <c r="B26" s="5" t="s">
        <v>327</v>
      </c>
      <c r="C26" s="5" t="s">
        <v>483</v>
      </c>
      <c r="D26" s="6">
        <v>1</v>
      </c>
      <c r="E26" s="7" t="s">
        <v>336</v>
      </c>
      <c r="F26" s="8" t="s">
        <v>337</v>
      </c>
      <c r="G26" s="7" t="s">
        <v>338</v>
      </c>
      <c r="H26" s="8" t="s">
        <v>1</v>
      </c>
      <c r="I26" s="7" t="s">
        <v>484</v>
      </c>
      <c r="J26" s="8" t="s">
        <v>339</v>
      </c>
      <c r="K26" s="8" t="s">
        <v>340</v>
      </c>
      <c r="L26" s="8" t="s">
        <v>3</v>
      </c>
    </row>
    <row r="27" spans="1:12" ht="84" customHeight="1" x14ac:dyDescent="0.2">
      <c r="A27" s="3" t="s">
        <v>48</v>
      </c>
      <c r="B27" s="8" t="s">
        <v>346</v>
      </c>
      <c r="C27" s="5" t="s">
        <v>483</v>
      </c>
      <c r="D27" s="6">
        <v>1</v>
      </c>
      <c r="E27" s="7" t="s">
        <v>336</v>
      </c>
      <c r="F27" s="8" t="s">
        <v>337</v>
      </c>
      <c r="G27" s="7" t="s">
        <v>338</v>
      </c>
      <c r="H27" s="8" t="s">
        <v>1</v>
      </c>
      <c r="I27" s="7" t="s">
        <v>484</v>
      </c>
      <c r="J27" s="8" t="s">
        <v>339</v>
      </c>
      <c r="K27" s="8" t="s">
        <v>340</v>
      </c>
      <c r="L27" s="8" t="s">
        <v>3</v>
      </c>
    </row>
    <row r="28" spans="1:12" ht="84" customHeight="1" x14ac:dyDescent="0.2">
      <c r="A28" s="3" t="s">
        <v>97</v>
      </c>
      <c r="B28" s="4" t="s">
        <v>343</v>
      </c>
      <c r="C28" s="4" t="s">
        <v>359</v>
      </c>
      <c r="D28" s="4"/>
      <c r="E28" s="4" t="s">
        <v>328</v>
      </c>
      <c r="F28" s="4" t="s">
        <v>0</v>
      </c>
      <c r="G28" s="4" t="s">
        <v>360</v>
      </c>
      <c r="H28" s="4" t="s">
        <v>2</v>
      </c>
      <c r="I28" s="4" t="s">
        <v>329</v>
      </c>
      <c r="J28" s="4" t="s">
        <v>330</v>
      </c>
      <c r="K28" s="4" t="s">
        <v>331</v>
      </c>
      <c r="L28" s="4" t="s">
        <v>332</v>
      </c>
    </row>
    <row r="29" spans="1:12" ht="84" customHeight="1" x14ac:dyDescent="0.2">
      <c r="A29" s="3" t="s">
        <v>364</v>
      </c>
      <c r="B29" s="8" t="s">
        <v>354</v>
      </c>
      <c r="C29" s="5" t="s">
        <v>483</v>
      </c>
      <c r="D29" s="6">
        <v>1</v>
      </c>
      <c r="E29" s="7" t="s">
        <v>336</v>
      </c>
      <c r="F29" s="8" t="s">
        <v>337</v>
      </c>
      <c r="G29" s="7" t="s">
        <v>338</v>
      </c>
      <c r="H29" s="8" t="s">
        <v>1</v>
      </c>
      <c r="I29" s="7" t="s">
        <v>484</v>
      </c>
      <c r="J29" s="8" t="s">
        <v>339</v>
      </c>
      <c r="K29" s="8" t="s">
        <v>340</v>
      </c>
      <c r="L29" s="8" t="s">
        <v>3</v>
      </c>
    </row>
    <row r="30" spans="1:12" ht="84" customHeight="1" x14ac:dyDescent="0.2">
      <c r="A30" s="3" t="s">
        <v>113</v>
      </c>
      <c r="B30" s="4" t="s">
        <v>343</v>
      </c>
      <c r="C30" s="4" t="s">
        <v>359</v>
      </c>
      <c r="D30" s="4"/>
      <c r="E30" s="4" t="s">
        <v>328</v>
      </c>
      <c r="F30" s="4" t="s">
        <v>0</v>
      </c>
      <c r="G30" s="4" t="s">
        <v>360</v>
      </c>
      <c r="H30" s="4" t="s">
        <v>2</v>
      </c>
      <c r="I30" s="4" t="s">
        <v>329</v>
      </c>
      <c r="J30" s="4" t="s">
        <v>330</v>
      </c>
      <c r="K30" s="4" t="s">
        <v>331</v>
      </c>
      <c r="L30" s="4" t="s">
        <v>332</v>
      </c>
    </row>
    <row r="31" spans="1:12" ht="84" customHeight="1" x14ac:dyDescent="0.2">
      <c r="A31" s="3" t="s">
        <v>52</v>
      </c>
      <c r="B31" s="5" t="s">
        <v>327</v>
      </c>
      <c r="C31" s="5" t="s">
        <v>483</v>
      </c>
      <c r="D31" s="6">
        <v>1</v>
      </c>
      <c r="E31" s="7" t="s">
        <v>336</v>
      </c>
      <c r="F31" s="8" t="s">
        <v>337</v>
      </c>
      <c r="G31" s="7" t="s">
        <v>338</v>
      </c>
      <c r="H31" s="8" t="s">
        <v>1</v>
      </c>
      <c r="I31" s="7" t="s">
        <v>484</v>
      </c>
      <c r="J31" s="8" t="s">
        <v>339</v>
      </c>
      <c r="K31" s="8" t="s">
        <v>340</v>
      </c>
      <c r="L31" s="8" t="s">
        <v>3</v>
      </c>
    </row>
    <row r="32" spans="1:12" ht="84" customHeight="1" x14ac:dyDescent="0.2">
      <c r="A32" s="3" t="s">
        <v>6</v>
      </c>
      <c r="B32" s="5" t="s">
        <v>327</v>
      </c>
      <c r="C32" s="5" t="s">
        <v>483</v>
      </c>
      <c r="D32" s="6">
        <v>1</v>
      </c>
      <c r="E32" s="7" t="s">
        <v>336</v>
      </c>
      <c r="F32" s="8" t="s">
        <v>337</v>
      </c>
      <c r="G32" s="7" t="s">
        <v>338</v>
      </c>
      <c r="H32" s="8" t="s">
        <v>1</v>
      </c>
      <c r="I32" s="7" t="s">
        <v>484</v>
      </c>
      <c r="J32" s="8" t="s">
        <v>339</v>
      </c>
      <c r="K32" s="8" t="s">
        <v>340</v>
      </c>
      <c r="L32" s="8" t="s">
        <v>3</v>
      </c>
    </row>
    <row r="33" spans="1:12" ht="84" customHeight="1" x14ac:dyDescent="0.2">
      <c r="A33" s="3" t="s">
        <v>366</v>
      </c>
      <c r="B33" s="5" t="s">
        <v>327</v>
      </c>
      <c r="C33" s="5" t="s">
        <v>483</v>
      </c>
      <c r="D33" s="6">
        <v>1</v>
      </c>
      <c r="E33" s="7" t="s">
        <v>336</v>
      </c>
      <c r="F33" s="8" t="s">
        <v>337</v>
      </c>
      <c r="G33" s="7" t="s">
        <v>338</v>
      </c>
      <c r="H33" s="8" t="s">
        <v>1</v>
      </c>
      <c r="I33" s="7" t="s">
        <v>484</v>
      </c>
      <c r="J33" s="8" t="s">
        <v>339</v>
      </c>
      <c r="K33" s="8" t="s">
        <v>340</v>
      </c>
      <c r="L33" s="8" t="s">
        <v>3</v>
      </c>
    </row>
    <row r="34" spans="1:12" ht="84" customHeight="1" x14ac:dyDescent="0.2">
      <c r="A34" s="3" t="s">
        <v>385</v>
      </c>
      <c r="B34" s="4" t="s">
        <v>343</v>
      </c>
      <c r="C34" s="4" t="s">
        <v>359</v>
      </c>
      <c r="D34" s="4"/>
      <c r="E34" s="4" t="s">
        <v>328</v>
      </c>
      <c r="F34" s="4" t="s">
        <v>0</v>
      </c>
      <c r="G34" s="4" t="s">
        <v>360</v>
      </c>
      <c r="H34" s="4" t="s">
        <v>2</v>
      </c>
      <c r="I34" s="4" t="s">
        <v>329</v>
      </c>
      <c r="J34" s="4" t="s">
        <v>330</v>
      </c>
      <c r="K34" s="4" t="s">
        <v>331</v>
      </c>
      <c r="L34" s="4" t="s">
        <v>332</v>
      </c>
    </row>
    <row r="35" spans="1:12" ht="84" customHeight="1" x14ac:dyDescent="0.2">
      <c r="A35" s="3" t="s">
        <v>55</v>
      </c>
      <c r="B35" s="8" t="s">
        <v>346</v>
      </c>
      <c r="C35" s="5" t="s">
        <v>483</v>
      </c>
      <c r="D35" s="6">
        <v>1</v>
      </c>
      <c r="E35" s="7" t="s">
        <v>336</v>
      </c>
      <c r="F35" s="8" t="s">
        <v>337</v>
      </c>
      <c r="G35" s="7" t="s">
        <v>338</v>
      </c>
      <c r="H35" s="8" t="s">
        <v>1</v>
      </c>
      <c r="I35" s="7" t="s">
        <v>484</v>
      </c>
      <c r="J35" s="8" t="s">
        <v>339</v>
      </c>
      <c r="K35" s="8" t="s">
        <v>340</v>
      </c>
      <c r="L35" s="8" t="s">
        <v>3</v>
      </c>
    </row>
    <row r="36" spans="1:12" ht="84" customHeight="1" x14ac:dyDescent="0.2">
      <c r="A36" s="3" t="s">
        <v>56</v>
      </c>
      <c r="B36" s="8" t="s">
        <v>341</v>
      </c>
      <c r="C36" s="5" t="s">
        <v>483</v>
      </c>
      <c r="D36" s="6">
        <v>1</v>
      </c>
      <c r="E36" s="7" t="s">
        <v>336</v>
      </c>
      <c r="F36" s="8" t="s">
        <v>337</v>
      </c>
      <c r="G36" s="7" t="s">
        <v>338</v>
      </c>
      <c r="H36" s="8" t="s">
        <v>1</v>
      </c>
      <c r="I36" s="7" t="s">
        <v>484</v>
      </c>
      <c r="J36" s="8" t="s">
        <v>339</v>
      </c>
      <c r="K36" s="8" t="s">
        <v>340</v>
      </c>
      <c r="L36" s="8" t="s">
        <v>3</v>
      </c>
    </row>
    <row r="37" spans="1:12" ht="84" customHeight="1" x14ac:dyDescent="0.2">
      <c r="A37" s="3" t="s">
        <v>389</v>
      </c>
      <c r="B37" s="4" t="s">
        <v>343</v>
      </c>
      <c r="C37" s="4" t="s">
        <v>359</v>
      </c>
      <c r="D37" s="4"/>
      <c r="E37" s="4" t="s">
        <v>328</v>
      </c>
      <c r="F37" s="4" t="s">
        <v>0</v>
      </c>
      <c r="G37" s="4" t="s">
        <v>360</v>
      </c>
      <c r="H37" s="4" t="s">
        <v>2</v>
      </c>
      <c r="I37" s="4" t="s">
        <v>329</v>
      </c>
      <c r="J37" s="4" t="s">
        <v>330</v>
      </c>
      <c r="K37" s="4" t="s">
        <v>331</v>
      </c>
      <c r="L37" s="4" t="s">
        <v>332</v>
      </c>
    </row>
    <row r="38" spans="1:12" ht="84" customHeight="1" x14ac:dyDescent="0.2">
      <c r="A38" s="3" t="s">
        <v>355</v>
      </c>
      <c r="B38" s="4" t="s">
        <v>343</v>
      </c>
      <c r="C38" s="4" t="s">
        <v>359</v>
      </c>
      <c r="D38" s="4"/>
      <c r="E38" s="4" t="s">
        <v>328</v>
      </c>
      <c r="F38" s="4" t="s">
        <v>0</v>
      </c>
      <c r="G38" s="4" t="s">
        <v>360</v>
      </c>
      <c r="H38" s="4" t="s">
        <v>2</v>
      </c>
      <c r="I38" s="4" t="s">
        <v>329</v>
      </c>
      <c r="J38" s="4" t="s">
        <v>330</v>
      </c>
      <c r="K38" s="4" t="s">
        <v>331</v>
      </c>
      <c r="L38" s="4" t="s">
        <v>332</v>
      </c>
    </row>
    <row r="39" spans="1:12" ht="84" customHeight="1" x14ac:dyDescent="0.2">
      <c r="A39" s="3" t="s">
        <v>7</v>
      </c>
      <c r="B39" s="8" t="s">
        <v>352</v>
      </c>
      <c r="C39" s="5" t="s">
        <v>483</v>
      </c>
      <c r="D39" s="6">
        <v>1</v>
      </c>
      <c r="E39" s="7" t="s">
        <v>336</v>
      </c>
      <c r="F39" s="8" t="s">
        <v>337</v>
      </c>
      <c r="G39" s="7" t="s">
        <v>338</v>
      </c>
      <c r="H39" s="8" t="s">
        <v>1</v>
      </c>
      <c r="I39" s="7" t="s">
        <v>484</v>
      </c>
      <c r="J39" s="8" t="s">
        <v>339</v>
      </c>
      <c r="K39" s="8" t="s">
        <v>340</v>
      </c>
      <c r="L39" s="8" t="s">
        <v>3</v>
      </c>
    </row>
    <row r="40" spans="1:12" ht="84" customHeight="1" x14ac:dyDescent="0.2">
      <c r="A40" s="3" t="s">
        <v>59</v>
      </c>
      <c r="B40" s="5" t="s">
        <v>346</v>
      </c>
      <c r="C40" s="5" t="s">
        <v>483</v>
      </c>
      <c r="D40" s="6">
        <v>1</v>
      </c>
      <c r="E40" s="7" t="s">
        <v>336</v>
      </c>
      <c r="F40" s="8" t="s">
        <v>337</v>
      </c>
      <c r="G40" s="7" t="s">
        <v>338</v>
      </c>
      <c r="H40" s="8" t="s">
        <v>1</v>
      </c>
      <c r="I40" s="7" t="s">
        <v>484</v>
      </c>
      <c r="J40" s="8" t="s">
        <v>339</v>
      </c>
      <c r="K40" s="8" t="s">
        <v>340</v>
      </c>
      <c r="L40" s="8" t="s">
        <v>3</v>
      </c>
    </row>
    <row r="41" spans="1:12" ht="84" customHeight="1" x14ac:dyDescent="0.2">
      <c r="A41" s="3" t="s">
        <v>60</v>
      </c>
      <c r="B41" s="8" t="s">
        <v>327</v>
      </c>
      <c r="C41" s="5" t="s">
        <v>483</v>
      </c>
      <c r="D41" s="6">
        <v>1</v>
      </c>
      <c r="E41" s="7" t="s">
        <v>336</v>
      </c>
      <c r="F41" s="8" t="s">
        <v>337</v>
      </c>
      <c r="G41" s="7" t="s">
        <v>338</v>
      </c>
      <c r="H41" s="8" t="s">
        <v>1</v>
      </c>
      <c r="I41" s="7" t="s">
        <v>484</v>
      </c>
      <c r="J41" s="8" t="s">
        <v>339</v>
      </c>
      <c r="K41" s="8" t="s">
        <v>340</v>
      </c>
      <c r="L41" s="8" t="s">
        <v>3</v>
      </c>
    </row>
    <row r="42" spans="1:12" ht="84" customHeight="1" x14ac:dyDescent="0.2">
      <c r="A42" s="3" t="s">
        <v>175</v>
      </c>
      <c r="B42" s="4" t="s">
        <v>343</v>
      </c>
      <c r="C42" s="4" t="s">
        <v>359</v>
      </c>
      <c r="D42" s="4"/>
      <c r="E42" s="4" t="s">
        <v>328</v>
      </c>
      <c r="F42" s="4" t="s">
        <v>0</v>
      </c>
      <c r="G42" s="4" t="s">
        <v>360</v>
      </c>
      <c r="H42" s="4" t="s">
        <v>2</v>
      </c>
      <c r="I42" s="4" t="s">
        <v>329</v>
      </c>
      <c r="J42" s="4" t="s">
        <v>330</v>
      </c>
      <c r="K42" s="4" t="s">
        <v>331</v>
      </c>
      <c r="L42" s="4" t="s">
        <v>332</v>
      </c>
    </row>
    <row r="43" spans="1:12" ht="84" customHeight="1" x14ac:dyDescent="0.2">
      <c r="A43" s="3" t="s">
        <v>62</v>
      </c>
      <c r="B43" s="8" t="s">
        <v>353</v>
      </c>
      <c r="C43" s="5" t="s">
        <v>483</v>
      </c>
      <c r="D43" s="6">
        <v>1</v>
      </c>
      <c r="E43" s="7" t="s">
        <v>336</v>
      </c>
      <c r="F43" s="8" t="s">
        <v>337</v>
      </c>
      <c r="G43" s="7" t="s">
        <v>338</v>
      </c>
      <c r="H43" s="8" t="s">
        <v>1</v>
      </c>
      <c r="I43" s="7" t="s">
        <v>484</v>
      </c>
      <c r="J43" s="8" t="s">
        <v>339</v>
      </c>
      <c r="K43" s="8" t="s">
        <v>340</v>
      </c>
      <c r="L43" s="8" t="s">
        <v>3</v>
      </c>
    </row>
    <row r="44" spans="1:12" ht="84" customHeight="1" x14ac:dyDescent="0.2">
      <c r="A44" s="3" t="s">
        <v>216</v>
      </c>
      <c r="B44" s="4" t="s">
        <v>343</v>
      </c>
      <c r="C44" s="4" t="s">
        <v>359</v>
      </c>
      <c r="D44" s="4"/>
      <c r="E44" s="4" t="s">
        <v>328</v>
      </c>
      <c r="F44" s="4" t="s">
        <v>0</v>
      </c>
      <c r="G44" s="4" t="s">
        <v>360</v>
      </c>
      <c r="H44" s="4" t="s">
        <v>2</v>
      </c>
      <c r="I44" s="4" t="s">
        <v>329</v>
      </c>
      <c r="J44" s="4" t="s">
        <v>330</v>
      </c>
      <c r="K44" s="4" t="s">
        <v>331</v>
      </c>
      <c r="L44" s="4" t="s">
        <v>332</v>
      </c>
    </row>
    <row r="45" spans="1:12" ht="84" customHeight="1" x14ac:dyDescent="0.2">
      <c r="A45" s="3" t="s">
        <v>411</v>
      </c>
      <c r="B45" s="4" t="s">
        <v>343</v>
      </c>
      <c r="C45" s="4" t="s">
        <v>359</v>
      </c>
      <c r="D45" s="4"/>
      <c r="E45" s="4" t="s">
        <v>328</v>
      </c>
      <c r="F45" s="4" t="s">
        <v>0</v>
      </c>
      <c r="G45" s="4" t="s">
        <v>360</v>
      </c>
      <c r="H45" s="4" t="s">
        <v>2</v>
      </c>
      <c r="I45" s="4" t="s">
        <v>329</v>
      </c>
      <c r="J45" s="4" t="s">
        <v>330</v>
      </c>
      <c r="K45" s="4" t="s">
        <v>331</v>
      </c>
      <c r="L45" s="4" t="s">
        <v>332</v>
      </c>
    </row>
    <row r="46" spans="1:12" ht="84" customHeight="1" x14ac:dyDescent="0.2">
      <c r="A46" s="3" t="s">
        <v>418</v>
      </c>
      <c r="B46" s="4" t="s">
        <v>343</v>
      </c>
      <c r="C46" s="4" t="s">
        <v>359</v>
      </c>
      <c r="D46" s="4"/>
      <c r="E46" s="4" t="s">
        <v>328</v>
      </c>
      <c r="F46" s="4" t="s">
        <v>0</v>
      </c>
      <c r="G46" s="4" t="s">
        <v>360</v>
      </c>
      <c r="H46" s="4" t="s">
        <v>2</v>
      </c>
      <c r="I46" s="4" t="s">
        <v>329</v>
      </c>
      <c r="J46" s="4" t="s">
        <v>330</v>
      </c>
      <c r="K46" s="4" t="s">
        <v>331</v>
      </c>
      <c r="L46" s="4" t="s">
        <v>332</v>
      </c>
    </row>
    <row r="47" spans="1:12" ht="84" customHeight="1" x14ac:dyDescent="0.2">
      <c r="A47" s="3" t="s">
        <v>66</v>
      </c>
      <c r="B47" s="8" t="s">
        <v>354</v>
      </c>
      <c r="C47" s="5" t="s">
        <v>483</v>
      </c>
      <c r="D47" s="6">
        <v>1</v>
      </c>
      <c r="E47" s="7" t="s">
        <v>336</v>
      </c>
      <c r="F47" s="8" t="s">
        <v>337</v>
      </c>
      <c r="G47" s="7" t="s">
        <v>338</v>
      </c>
      <c r="H47" s="8" t="s">
        <v>1</v>
      </c>
      <c r="I47" s="7" t="s">
        <v>484</v>
      </c>
      <c r="J47" s="8" t="s">
        <v>339</v>
      </c>
      <c r="K47" s="8" t="s">
        <v>340</v>
      </c>
      <c r="L47" s="8" t="s">
        <v>3</v>
      </c>
    </row>
    <row r="48" spans="1:12" ht="84" customHeight="1" x14ac:dyDescent="0.2">
      <c r="A48" s="3" t="s">
        <v>67</v>
      </c>
      <c r="B48" s="8" t="s">
        <v>341</v>
      </c>
      <c r="C48" s="5" t="s">
        <v>483</v>
      </c>
      <c r="D48" s="6">
        <v>1</v>
      </c>
      <c r="E48" s="7" t="s">
        <v>336</v>
      </c>
      <c r="F48" s="8" t="s">
        <v>337</v>
      </c>
      <c r="G48" s="7" t="s">
        <v>338</v>
      </c>
      <c r="H48" s="8" t="s">
        <v>1</v>
      </c>
      <c r="I48" s="7" t="s">
        <v>484</v>
      </c>
      <c r="J48" s="8" t="s">
        <v>339</v>
      </c>
      <c r="K48" s="8" t="s">
        <v>340</v>
      </c>
      <c r="L48" s="8" t="s">
        <v>3</v>
      </c>
    </row>
    <row r="49" spans="1:12" ht="84" customHeight="1" x14ac:dyDescent="0.2">
      <c r="A49" s="3" t="s">
        <v>442</v>
      </c>
      <c r="B49" s="4" t="s">
        <v>343</v>
      </c>
      <c r="C49" s="4" t="s">
        <v>359</v>
      </c>
      <c r="D49" s="4"/>
      <c r="E49" s="4" t="s">
        <v>328</v>
      </c>
      <c r="F49" s="4" t="s">
        <v>0</v>
      </c>
      <c r="G49" s="4" t="s">
        <v>360</v>
      </c>
      <c r="H49" s="4" t="s">
        <v>2</v>
      </c>
      <c r="I49" s="4" t="s">
        <v>329</v>
      </c>
      <c r="J49" s="4" t="s">
        <v>330</v>
      </c>
      <c r="K49" s="4" t="s">
        <v>331</v>
      </c>
      <c r="L49" s="4" t="s">
        <v>332</v>
      </c>
    </row>
    <row r="50" spans="1:12" ht="84" customHeight="1" x14ac:dyDescent="0.2">
      <c r="A50" s="3" t="s">
        <v>453</v>
      </c>
      <c r="B50" s="4" t="s">
        <v>343</v>
      </c>
      <c r="C50" s="4" t="s">
        <v>359</v>
      </c>
      <c r="D50" s="4"/>
      <c r="E50" s="4" t="s">
        <v>328</v>
      </c>
      <c r="F50" s="4" t="s">
        <v>0</v>
      </c>
      <c r="G50" s="4" t="s">
        <v>360</v>
      </c>
      <c r="H50" s="4" t="s">
        <v>2</v>
      </c>
      <c r="I50" s="4" t="s">
        <v>329</v>
      </c>
      <c r="J50" s="4" t="s">
        <v>330</v>
      </c>
      <c r="K50" s="4" t="s">
        <v>331</v>
      </c>
      <c r="L50" s="4" t="s">
        <v>332</v>
      </c>
    </row>
    <row r="51" spans="1:12" ht="84" customHeight="1" x14ac:dyDescent="0.2">
      <c r="A51" s="3" t="s">
        <v>456</v>
      </c>
      <c r="B51" s="4" t="s">
        <v>343</v>
      </c>
      <c r="C51" s="4" t="s">
        <v>359</v>
      </c>
      <c r="D51" s="4"/>
      <c r="E51" s="4" t="s">
        <v>328</v>
      </c>
      <c r="F51" s="4" t="s">
        <v>0</v>
      </c>
      <c r="G51" s="4" t="s">
        <v>360</v>
      </c>
      <c r="H51" s="4" t="s">
        <v>2</v>
      </c>
      <c r="I51" s="4" t="s">
        <v>329</v>
      </c>
      <c r="J51" s="4" t="s">
        <v>330</v>
      </c>
      <c r="K51" s="4" t="s">
        <v>331</v>
      </c>
      <c r="L51" s="4" t="s">
        <v>332</v>
      </c>
    </row>
    <row r="52" spans="1:12" ht="84" customHeight="1" x14ac:dyDescent="0.2">
      <c r="A52" s="3" t="s">
        <v>70</v>
      </c>
      <c r="B52" s="10" t="s">
        <v>327</v>
      </c>
      <c r="C52" s="5" t="s">
        <v>483</v>
      </c>
      <c r="D52" s="6">
        <v>1</v>
      </c>
      <c r="E52" s="7" t="s">
        <v>336</v>
      </c>
      <c r="F52" s="8" t="s">
        <v>337</v>
      </c>
      <c r="G52" s="7" t="s">
        <v>338</v>
      </c>
      <c r="H52" s="8" t="s">
        <v>1</v>
      </c>
      <c r="I52" s="7" t="s">
        <v>484</v>
      </c>
      <c r="J52" s="8" t="s">
        <v>339</v>
      </c>
      <c r="K52" s="8" t="s">
        <v>340</v>
      </c>
      <c r="L52" s="8" t="s">
        <v>3</v>
      </c>
    </row>
    <row r="53" spans="1:12" ht="84" customHeight="1" x14ac:dyDescent="0.2">
      <c r="A53" s="3" t="s">
        <v>71</v>
      </c>
      <c r="B53" s="8" t="s">
        <v>346</v>
      </c>
      <c r="C53" s="5" t="s">
        <v>483</v>
      </c>
      <c r="D53" s="6">
        <v>1</v>
      </c>
      <c r="E53" s="7" t="s">
        <v>336</v>
      </c>
      <c r="F53" s="8" t="s">
        <v>337</v>
      </c>
      <c r="G53" s="7" t="s">
        <v>338</v>
      </c>
      <c r="H53" s="8" t="s">
        <v>1</v>
      </c>
      <c r="I53" s="7" t="s">
        <v>484</v>
      </c>
      <c r="J53" s="8" t="s">
        <v>339</v>
      </c>
      <c r="K53" s="8" t="s">
        <v>340</v>
      </c>
      <c r="L53" s="8" t="s">
        <v>3</v>
      </c>
    </row>
    <row r="54" spans="1:12" ht="84" customHeight="1" x14ac:dyDescent="0.2">
      <c r="A54" s="3" t="s">
        <v>478</v>
      </c>
      <c r="B54" s="4" t="s">
        <v>343</v>
      </c>
      <c r="C54" s="4" t="s">
        <v>359</v>
      </c>
      <c r="D54" s="4"/>
      <c r="E54" s="4" t="s">
        <v>328</v>
      </c>
      <c r="F54" s="4" t="s">
        <v>0</v>
      </c>
      <c r="G54" s="4" t="s">
        <v>360</v>
      </c>
      <c r="H54" s="4" t="s">
        <v>2</v>
      </c>
      <c r="I54" s="4" t="s">
        <v>329</v>
      </c>
      <c r="J54" s="4" t="s">
        <v>330</v>
      </c>
      <c r="K54" s="4" t="s">
        <v>331</v>
      </c>
      <c r="L54" s="4" t="s">
        <v>332</v>
      </c>
    </row>
    <row r="55" spans="1:12" ht="84" customHeight="1" x14ac:dyDescent="0.2">
      <c r="A55" s="3" t="s">
        <v>369</v>
      </c>
      <c r="B55" s="8" t="s">
        <v>353</v>
      </c>
      <c r="C55" s="5" t="s">
        <v>483</v>
      </c>
      <c r="D55" s="6">
        <v>1</v>
      </c>
      <c r="E55" s="7" t="s">
        <v>336</v>
      </c>
      <c r="F55" s="8" t="s">
        <v>337</v>
      </c>
      <c r="G55" s="7" t="s">
        <v>338</v>
      </c>
      <c r="H55" s="8" t="s">
        <v>1</v>
      </c>
      <c r="I55" s="7" t="s">
        <v>484</v>
      </c>
      <c r="J55" s="8" t="s">
        <v>339</v>
      </c>
      <c r="K55" s="8" t="s">
        <v>340</v>
      </c>
      <c r="L55" s="8" t="s">
        <v>3</v>
      </c>
    </row>
    <row r="56" spans="1:12" ht="84" customHeight="1" x14ac:dyDescent="0.2">
      <c r="A56" s="3" t="s">
        <v>370</v>
      </c>
      <c r="B56" s="8" t="s">
        <v>354</v>
      </c>
      <c r="C56" s="5" t="s">
        <v>483</v>
      </c>
      <c r="D56" s="6">
        <v>1</v>
      </c>
      <c r="E56" s="7" t="s">
        <v>336</v>
      </c>
      <c r="F56" s="8" t="s">
        <v>337</v>
      </c>
      <c r="G56" s="7" t="s">
        <v>338</v>
      </c>
      <c r="H56" s="8" t="s">
        <v>1</v>
      </c>
      <c r="I56" s="7" t="s">
        <v>484</v>
      </c>
      <c r="J56" s="8" t="s">
        <v>339</v>
      </c>
      <c r="K56" s="8" t="s">
        <v>340</v>
      </c>
      <c r="L56" s="8" t="s">
        <v>3</v>
      </c>
    </row>
    <row r="57" spans="1:12" ht="84" customHeight="1" x14ac:dyDescent="0.2">
      <c r="A57" s="3" t="s">
        <v>61</v>
      </c>
      <c r="B57" s="4" t="s">
        <v>349</v>
      </c>
      <c r="C57" s="4" t="s">
        <v>359</v>
      </c>
      <c r="D57" s="4"/>
      <c r="E57" s="4" t="s">
        <v>328</v>
      </c>
      <c r="F57" s="4" t="s">
        <v>0</v>
      </c>
      <c r="G57" s="4" t="s">
        <v>360</v>
      </c>
      <c r="H57" s="4" t="s">
        <v>2</v>
      </c>
      <c r="I57" s="4" t="s">
        <v>329</v>
      </c>
      <c r="J57" s="4" t="s">
        <v>330</v>
      </c>
      <c r="K57" s="4" t="s">
        <v>331</v>
      </c>
      <c r="L57" s="4" t="s">
        <v>332</v>
      </c>
    </row>
    <row r="58" spans="1:12" ht="84" customHeight="1" x14ac:dyDescent="0.2">
      <c r="A58" s="3" t="s">
        <v>105</v>
      </c>
      <c r="B58" s="4" t="s">
        <v>349</v>
      </c>
      <c r="C58" s="4" t="s">
        <v>359</v>
      </c>
      <c r="D58" s="4"/>
      <c r="E58" s="4" t="s">
        <v>328</v>
      </c>
      <c r="F58" s="4" t="s">
        <v>0</v>
      </c>
      <c r="G58" s="4" t="s">
        <v>360</v>
      </c>
      <c r="H58" s="4" t="s">
        <v>2</v>
      </c>
      <c r="I58" s="4" t="s">
        <v>329</v>
      </c>
      <c r="J58" s="4" t="s">
        <v>330</v>
      </c>
      <c r="K58" s="4" t="s">
        <v>331</v>
      </c>
      <c r="L58" s="4" t="s">
        <v>332</v>
      </c>
    </row>
    <row r="59" spans="1:12" ht="84" customHeight="1" x14ac:dyDescent="0.2">
      <c r="A59" s="3" t="s">
        <v>77</v>
      </c>
      <c r="B59" s="8" t="s">
        <v>346</v>
      </c>
      <c r="C59" s="5" t="s">
        <v>483</v>
      </c>
      <c r="D59" s="6">
        <v>1</v>
      </c>
      <c r="E59" s="7" t="s">
        <v>336</v>
      </c>
      <c r="F59" s="8" t="s">
        <v>337</v>
      </c>
      <c r="G59" s="7" t="s">
        <v>338</v>
      </c>
      <c r="H59" s="8" t="s">
        <v>1</v>
      </c>
      <c r="I59" s="7" t="s">
        <v>484</v>
      </c>
      <c r="J59" s="8" t="s">
        <v>339</v>
      </c>
      <c r="K59" s="8" t="s">
        <v>340</v>
      </c>
      <c r="L59" s="8" t="s">
        <v>3</v>
      </c>
    </row>
    <row r="60" spans="1:12" ht="84" customHeight="1" x14ac:dyDescent="0.2">
      <c r="A60" s="3" t="s">
        <v>372</v>
      </c>
      <c r="B60" s="8" t="s">
        <v>354</v>
      </c>
      <c r="C60" s="5" t="s">
        <v>483</v>
      </c>
      <c r="D60" s="6">
        <v>1</v>
      </c>
      <c r="E60" s="7" t="s">
        <v>336</v>
      </c>
      <c r="F60" s="8" t="s">
        <v>337</v>
      </c>
      <c r="G60" s="7" t="s">
        <v>338</v>
      </c>
      <c r="H60" s="8" t="s">
        <v>1</v>
      </c>
      <c r="I60" s="7" t="s">
        <v>484</v>
      </c>
      <c r="J60" s="8" t="s">
        <v>339</v>
      </c>
      <c r="K60" s="8" t="s">
        <v>340</v>
      </c>
      <c r="L60" s="8" t="s">
        <v>3</v>
      </c>
    </row>
    <row r="61" spans="1:12" ht="84" customHeight="1" x14ac:dyDescent="0.2">
      <c r="A61" s="3" t="s">
        <v>9</v>
      </c>
      <c r="B61" s="5" t="s">
        <v>327</v>
      </c>
      <c r="C61" s="5" t="s">
        <v>483</v>
      </c>
      <c r="D61" s="6">
        <v>1</v>
      </c>
      <c r="E61" s="7" t="s">
        <v>336</v>
      </c>
      <c r="F61" s="8" t="s">
        <v>337</v>
      </c>
      <c r="G61" s="7" t="s">
        <v>338</v>
      </c>
      <c r="H61" s="8" t="s">
        <v>1</v>
      </c>
      <c r="I61" s="7" t="s">
        <v>484</v>
      </c>
      <c r="J61" s="8" t="s">
        <v>339</v>
      </c>
      <c r="K61" s="8" t="s">
        <v>340</v>
      </c>
      <c r="L61" s="8" t="s">
        <v>3</v>
      </c>
    </row>
    <row r="62" spans="1:12" ht="84" customHeight="1" x14ac:dyDescent="0.2">
      <c r="A62" s="3" t="s">
        <v>373</v>
      </c>
      <c r="B62" s="8" t="s">
        <v>354</v>
      </c>
      <c r="C62" s="5" t="s">
        <v>483</v>
      </c>
      <c r="D62" s="6">
        <v>1</v>
      </c>
      <c r="E62" s="7" t="s">
        <v>336</v>
      </c>
      <c r="F62" s="8" t="s">
        <v>337</v>
      </c>
      <c r="G62" s="7" t="s">
        <v>338</v>
      </c>
      <c r="H62" s="8" t="s">
        <v>1</v>
      </c>
      <c r="I62" s="7" t="s">
        <v>484</v>
      </c>
      <c r="J62" s="8" t="s">
        <v>339</v>
      </c>
      <c r="K62" s="8" t="s">
        <v>340</v>
      </c>
      <c r="L62" s="8" t="s">
        <v>3</v>
      </c>
    </row>
    <row r="63" spans="1:12" ht="84" customHeight="1" x14ac:dyDescent="0.2">
      <c r="A63" s="3" t="s">
        <v>80</v>
      </c>
      <c r="B63" s="5" t="s">
        <v>327</v>
      </c>
      <c r="C63" s="5" t="s">
        <v>483</v>
      </c>
      <c r="D63" s="6">
        <v>1</v>
      </c>
      <c r="E63" s="7" t="s">
        <v>336</v>
      </c>
      <c r="F63" s="8" t="s">
        <v>337</v>
      </c>
      <c r="G63" s="7" t="s">
        <v>338</v>
      </c>
      <c r="H63" s="8" t="s">
        <v>1</v>
      </c>
      <c r="I63" s="7" t="s">
        <v>484</v>
      </c>
      <c r="J63" s="8" t="s">
        <v>339</v>
      </c>
      <c r="K63" s="8" t="s">
        <v>340</v>
      </c>
      <c r="L63" s="8" t="s">
        <v>3</v>
      </c>
    </row>
    <row r="64" spans="1:12" ht="84" customHeight="1" x14ac:dyDescent="0.2">
      <c r="A64" s="3" t="s">
        <v>111</v>
      </c>
      <c r="B64" s="4" t="s">
        <v>349</v>
      </c>
      <c r="C64" s="4" t="s">
        <v>359</v>
      </c>
      <c r="D64" s="4"/>
      <c r="E64" s="4" t="s">
        <v>328</v>
      </c>
      <c r="F64" s="4" t="s">
        <v>0</v>
      </c>
      <c r="G64" s="4" t="s">
        <v>360</v>
      </c>
      <c r="H64" s="4" t="s">
        <v>2</v>
      </c>
      <c r="I64" s="4" t="s">
        <v>329</v>
      </c>
      <c r="J64" s="4" t="s">
        <v>330</v>
      </c>
      <c r="K64" s="4" t="s">
        <v>331</v>
      </c>
      <c r="L64" s="4" t="s">
        <v>332</v>
      </c>
    </row>
    <row r="65" spans="1:12" ht="84" customHeight="1" x14ac:dyDescent="0.2">
      <c r="A65" s="3" t="s">
        <v>112</v>
      </c>
      <c r="B65" s="4" t="s">
        <v>349</v>
      </c>
      <c r="C65" s="4" t="s">
        <v>359</v>
      </c>
      <c r="D65" s="4"/>
      <c r="E65" s="4" t="s">
        <v>328</v>
      </c>
      <c r="F65" s="4" t="s">
        <v>0</v>
      </c>
      <c r="G65" s="4" t="s">
        <v>360</v>
      </c>
      <c r="H65" s="4" t="s">
        <v>2</v>
      </c>
      <c r="I65" s="4" t="s">
        <v>329</v>
      </c>
      <c r="J65" s="4" t="s">
        <v>330</v>
      </c>
      <c r="K65" s="4" t="s">
        <v>331</v>
      </c>
      <c r="L65" s="4" t="s">
        <v>332</v>
      </c>
    </row>
    <row r="66" spans="1:12" ht="84" customHeight="1" x14ac:dyDescent="0.2">
      <c r="A66" s="3" t="s">
        <v>83</v>
      </c>
      <c r="B66" s="8" t="s">
        <v>354</v>
      </c>
      <c r="C66" s="5" t="s">
        <v>483</v>
      </c>
      <c r="D66" s="6">
        <v>1</v>
      </c>
      <c r="E66" s="7" t="s">
        <v>336</v>
      </c>
      <c r="F66" s="8" t="s">
        <v>337</v>
      </c>
      <c r="G66" s="7" t="s">
        <v>338</v>
      </c>
      <c r="H66" s="8" t="s">
        <v>1</v>
      </c>
      <c r="I66" s="7" t="s">
        <v>484</v>
      </c>
      <c r="J66" s="8" t="s">
        <v>339</v>
      </c>
      <c r="K66" s="8" t="s">
        <v>340</v>
      </c>
      <c r="L66" s="8" t="s">
        <v>3</v>
      </c>
    </row>
    <row r="67" spans="1:12" ht="84" customHeight="1" x14ac:dyDescent="0.2">
      <c r="A67" s="3" t="s">
        <v>374</v>
      </c>
      <c r="B67" s="5" t="s">
        <v>352</v>
      </c>
      <c r="C67" s="5" t="s">
        <v>483</v>
      </c>
      <c r="D67" s="6">
        <v>1</v>
      </c>
      <c r="E67" s="7" t="s">
        <v>336</v>
      </c>
      <c r="F67" s="8" t="s">
        <v>337</v>
      </c>
      <c r="G67" s="7" t="s">
        <v>338</v>
      </c>
      <c r="H67" s="8" t="s">
        <v>1</v>
      </c>
      <c r="I67" s="7" t="s">
        <v>484</v>
      </c>
      <c r="J67" s="8" t="s">
        <v>339</v>
      </c>
      <c r="K67" s="8" t="s">
        <v>340</v>
      </c>
      <c r="L67" s="8" t="s">
        <v>3</v>
      </c>
    </row>
    <row r="68" spans="1:12" ht="84" customHeight="1" x14ac:dyDescent="0.2">
      <c r="A68" s="3" t="s">
        <v>375</v>
      </c>
      <c r="B68" s="5" t="s">
        <v>327</v>
      </c>
      <c r="C68" s="5" t="s">
        <v>483</v>
      </c>
      <c r="D68" s="6">
        <v>1</v>
      </c>
      <c r="E68" s="7" t="s">
        <v>336</v>
      </c>
      <c r="F68" s="8" t="s">
        <v>337</v>
      </c>
      <c r="G68" s="7" t="s">
        <v>338</v>
      </c>
      <c r="H68" s="8" t="s">
        <v>1</v>
      </c>
      <c r="I68" s="7" t="s">
        <v>484</v>
      </c>
      <c r="J68" s="8" t="s">
        <v>339</v>
      </c>
      <c r="K68" s="8" t="s">
        <v>340</v>
      </c>
      <c r="L68" s="8" t="s">
        <v>3</v>
      </c>
    </row>
    <row r="69" spans="1:12" ht="84" customHeight="1" x14ac:dyDescent="0.2">
      <c r="A69" s="3" t="s">
        <v>86</v>
      </c>
      <c r="B69" s="8" t="s">
        <v>354</v>
      </c>
      <c r="C69" s="5" t="s">
        <v>483</v>
      </c>
      <c r="D69" s="6">
        <v>1</v>
      </c>
      <c r="E69" s="7" t="s">
        <v>336</v>
      </c>
      <c r="F69" s="8" t="s">
        <v>337</v>
      </c>
      <c r="G69" s="7" t="s">
        <v>338</v>
      </c>
      <c r="H69" s="8" t="s">
        <v>1</v>
      </c>
      <c r="I69" s="7" t="s">
        <v>484</v>
      </c>
      <c r="J69" s="8" t="s">
        <v>339</v>
      </c>
      <c r="K69" s="8" t="s">
        <v>340</v>
      </c>
      <c r="L69" s="8" t="s">
        <v>3</v>
      </c>
    </row>
    <row r="70" spans="1:12" ht="84" customHeight="1" x14ac:dyDescent="0.2">
      <c r="A70" s="3" t="s">
        <v>376</v>
      </c>
      <c r="B70" s="5" t="s">
        <v>327</v>
      </c>
      <c r="C70" s="5" t="s">
        <v>483</v>
      </c>
      <c r="D70" s="6">
        <v>1</v>
      </c>
      <c r="E70" s="7" t="s">
        <v>336</v>
      </c>
      <c r="F70" s="8" t="s">
        <v>337</v>
      </c>
      <c r="G70" s="7" t="s">
        <v>338</v>
      </c>
      <c r="H70" s="8" t="s">
        <v>1</v>
      </c>
      <c r="I70" s="7" t="s">
        <v>484</v>
      </c>
      <c r="J70" s="8" t="s">
        <v>339</v>
      </c>
      <c r="K70" s="8" t="s">
        <v>340</v>
      </c>
      <c r="L70" s="8" t="s">
        <v>3</v>
      </c>
    </row>
    <row r="71" spans="1:12" ht="84" customHeight="1" x14ac:dyDescent="0.2">
      <c r="A71" s="3" t="s">
        <v>116</v>
      </c>
      <c r="B71" s="4" t="s">
        <v>349</v>
      </c>
      <c r="C71" s="4" t="s">
        <v>359</v>
      </c>
      <c r="D71" s="4"/>
      <c r="E71" s="4" t="s">
        <v>328</v>
      </c>
      <c r="F71" s="4" t="s">
        <v>0</v>
      </c>
      <c r="G71" s="4" t="s">
        <v>360</v>
      </c>
      <c r="H71" s="4" t="s">
        <v>2</v>
      </c>
      <c r="I71" s="4" t="s">
        <v>329</v>
      </c>
      <c r="J71" s="4" t="s">
        <v>330</v>
      </c>
      <c r="K71" s="4" t="s">
        <v>331</v>
      </c>
      <c r="L71" s="4" t="s">
        <v>332</v>
      </c>
    </row>
    <row r="72" spans="1:12" ht="84" customHeight="1" x14ac:dyDescent="0.2">
      <c r="A72" s="3" t="s">
        <v>89</v>
      </c>
      <c r="B72" s="8" t="s">
        <v>353</v>
      </c>
      <c r="C72" s="5" t="s">
        <v>483</v>
      </c>
      <c r="D72" s="6">
        <v>1</v>
      </c>
      <c r="E72" s="7" t="s">
        <v>336</v>
      </c>
      <c r="F72" s="8" t="s">
        <v>337</v>
      </c>
      <c r="G72" s="7" t="s">
        <v>338</v>
      </c>
      <c r="H72" s="8" t="s">
        <v>1</v>
      </c>
      <c r="I72" s="7" t="s">
        <v>484</v>
      </c>
      <c r="J72" s="8" t="s">
        <v>339</v>
      </c>
      <c r="K72" s="8" t="s">
        <v>340</v>
      </c>
      <c r="L72" s="8" t="s">
        <v>3</v>
      </c>
    </row>
    <row r="73" spans="1:12" ht="84" customHeight="1" x14ac:dyDescent="0.2">
      <c r="A73" s="3" t="s">
        <v>32</v>
      </c>
      <c r="B73" s="4" t="s">
        <v>345</v>
      </c>
      <c r="C73" s="4" t="s">
        <v>359</v>
      </c>
      <c r="D73" s="4"/>
      <c r="E73" s="4" t="s">
        <v>328</v>
      </c>
      <c r="F73" s="4" t="s">
        <v>0</v>
      </c>
      <c r="G73" s="4" t="s">
        <v>360</v>
      </c>
      <c r="H73" s="4" t="s">
        <v>2</v>
      </c>
      <c r="I73" s="4" t="s">
        <v>329</v>
      </c>
      <c r="J73" s="4" t="s">
        <v>330</v>
      </c>
      <c r="K73" s="4" t="s">
        <v>331</v>
      </c>
      <c r="L73" s="4" t="s">
        <v>332</v>
      </c>
    </row>
    <row r="74" spans="1:12" ht="84" customHeight="1" x14ac:dyDescent="0.2">
      <c r="A74" s="3" t="s">
        <v>91</v>
      </c>
      <c r="B74" s="5" t="s">
        <v>352</v>
      </c>
      <c r="C74" s="5" t="s">
        <v>483</v>
      </c>
      <c r="D74" s="6">
        <v>1</v>
      </c>
      <c r="E74" s="7" t="s">
        <v>336</v>
      </c>
      <c r="F74" s="8" t="s">
        <v>337</v>
      </c>
      <c r="G74" s="7" t="s">
        <v>338</v>
      </c>
      <c r="H74" s="8" t="s">
        <v>1</v>
      </c>
      <c r="I74" s="7" t="s">
        <v>484</v>
      </c>
      <c r="J74" s="8" t="s">
        <v>339</v>
      </c>
      <c r="K74" s="8" t="s">
        <v>340</v>
      </c>
      <c r="L74" s="8" t="s">
        <v>3</v>
      </c>
    </row>
    <row r="75" spans="1:12" ht="84" customHeight="1" x14ac:dyDescent="0.2">
      <c r="A75" s="3" t="s">
        <v>377</v>
      </c>
      <c r="B75" s="8" t="s">
        <v>354</v>
      </c>
      <c r="C75" s="5" t="s">
        <v>483</v>
      </c>
      <c r="D75" s="6">
        <v>1</v>
      </c>
      <c r="E75" s="7" t="s">
        <v>336</v>
      </c>
      <c r="F75" s="8" t="s">
        <v>337</v>
      </c>
      <c r="G75" s="7" t="s">
        <v>338</v>
      </c>
      <c r="H75" s="8" t="s">
        <v>1</v>
      </c>
      <c r="I75" s="7" t="s">
        <v>484</v>
      </c>
      <c r="J75" s="8" t="s">
        <v>339</v>
      </c>
      <c r="K75" s="8" t="s">
        <v>340</v>
      </c>
      <c r="L75" s="8" t="s">
        <v>3</v>
      </c>
    </row>
    <row r="76" spans="1:12" ht="84" customHeight="1" x14ac:dyDescent="0.2">
      <c r="A76" s="3" t="s">
        <v>44</v>
      </c>
      <c r="B76" s="4" t="s">
        <v>345</v>
      </c>
      <c r="C76" s="4" t="s">
        <v>359</v>
      </c>
      <c r="D76" s="4"/>
      <c r="E76" s="4" t="s">
        <v>328</v>
      </c>
      <c r="F76" s="4" t="s">
        <v>0</v>
      </c>
      <c r="G76" s="4" t="s">
        <v>360</v>
      </c>
      <c r="H76" s="4" t="s">
        <v>2</v>
      </c>
      <c r="I76" s="4" t="s">
        <v>329</v>
      </c>
      <c r="J76" s="4" t="s">
        <v>330</v>
      </c>
      <c r="K76" s="4" t="s">
        <v>331</v>
      </c>
      <c r="L76" s="4" t="s">
        <v>332</v>
      </c>
    </row>
    <row r="77" spans="1:12" ht="84" customHeight="1" x14ac:dyDescent="0.2">
      <c r="A77" s="3" t="s">
        <v>93</v>
      </c>
      <c r="B77" s="5" t="s">
        <v>327</v>
      </c>
      <c r="C77" s="5" t="s">
        <v>483</v>
      </c>
      <c r="D77" s="6">
        <v>1</v>
      </c>
      <c r="E77" s="7" t="s">
        <v>336</v>
      </c>
      <c r="F77" s="8" t="s">
        <v>337</v>
      </c>
      <c r="G77" s="7" t="s">
        <v>338</v>
      </c>
      <c r="H77" s="8" t="s">
        <v>1</v>
      </c>
      <c r="I77" s="7" t="s">
        <v>484</v>
      </c>
      <c r="J77" s="8" t="s">
        <v>339</v>
      </c>
      <c r="K77" s="8" t="s">
        <v>340</v>
      </c>
      <c r="L77" s="8" t="s">
        <v>3</v>
      </c>
    </row>
    <row r="78" spans="1:12" ht="84" customHeight="1" x14ac:dyDescent="0.2">
      <c r="A78" s="3" t="s">
        <v>368</v>
      </c>
      <c r="B78" s="4" t="s">
        <v>345</v>
      </c>
      <c r="C78" s="4" t="s">
        <v>359</v>
      </c>
      <c r="D78" s="4"/>
      <c r="E78" s="4" t="s">
        <v>328</v>
      </c>
      <c r="F78" s="4" t="s">
        <v>0</v>
      </c>
      <c r="G78" s="4" t="s">
        <v>360</v>
      </c>
      <c r="H78" s="4" t="s">
        <v>2</v>
      </c>
      <c r="I78" s="4" t="s">
        <v>329</v>
      </c>
      <c r="J78" s="4" t="s">
        <v>330</v>
      </c>
      <c r="K78" s="4" t="s">
        <v>331</v>
      </c>
      <c r="L78" s="4" t="s">
        <v>332</v>
      </c>
    </row>
    <row r="79" spans="1:12" ht="84" customHeight="1" x14ac:dyDescent="0.2">
      <c r="A79" s="3" t="s">
        <v>95</v>
      </c>
      <c r="B79" s="8" t="s">
        <v>352</v>
      </c>
      <c r="C79" s="5" t="s">
        <v>483</v>
      </c>
      <c r="D79" s="6">
        <v>1</v>
      </c>
      <c r="E79" s="7" t="s">
        <v>336</v>
      </c>
      <c r="F79" s="8" t="s">
        <v>337</v>
      </c>
      <c r="G79" s="7" t="s">
        <v>338</v>
      </c>
      <c r="H79" s="8" t="s">
        <v>1</v>
      </c>
      <c r="I79" s="7" t="s">
        <v>484</v>
      </c>
      <c r="J79" s="8" t="s">
        <v>339</v>
      </c>
      <c r="K79" s="8" t="s">
        <v>340</v>
      </c>
      <c r="L79" s="8" t="s">
        <v>3</v>
      </c>
    </row>
    <row r="80" spans="1:12" ht="84" customHeight="1" x14ac:dyDescent="0.2">
      <c r="A80" s="3" t="s">
        <v>65</v>
      </c>
      <c r="B80" s="4" t="s">
        <v>345</v>
      </c>
      <c r="C80" s="4" t="s">
        <v>359</v>
      </c>
      <c r="D80" s="4"/>
      <c r="E80" s="4" t="s">
        <v>328</v>
      </c>
      <c r="F80" s="4" t="s">
        <v>0</v>
      </c>
      <c r="G80" s="4" t="s">
        <v>360</v>
      </c>
      <c r="H80" s="4" t="s">
        <v>2</v>
      </c>
      <c r="I80" s="4" t="s">
        <v>329</v>
      </c>
      <c r="J80" s="4" t="s">
        <v>330</v>
      </c>
      <c r="K80" s="4" t="s">
        <v>331</v>
      </c>
      <c r="L80" s="4" t="s">
        <v>332</v>
      </c>
    </row>
    <row r="81" spans="1:12" ht="84" customHeight="1" x14ac:dyDescent="0.2">
      <c r="A81" s="3" t="s">
        <v>145</v>
      </c>
      <c r="B81" s="4" t="s">
        <v>345</v>
      </c>
      <c r="C81" s="4" t="s">
        <v>359</v>
      </c>
      <c r="D81" s="4"/>
      <c r="E81" s="4" t="s">
        <v>328</v>
      </c>
      <c r="F81" s="4" t="s">
        <v>0</v>
      </c>
      <c r="G81" s="4" t="s">
        <v>360</v>
      </c>
      <c r="H81" s="4" t="s">
        <v>2</v>
      </c>
      <c r="I81" s="4" t="s">
        <v>329</v>
      </c>
      <c r="J81" s="4" t="s">
        <v>330</v>
      </c>
      <c r="K81" s="4" t="s">
        <v>331</v>
      </c>
      <c r="L81" s="4" t="s">
        <v>332</v>
      </c>
    </row>
    <row r="82" spans="1:12" ht="84" customHeight="1" x14ac:dyDescent="0.2">
      <c r="A82" s="3" t="s">
        <v>146</v>
      </c>
      <c r="B82" s="4" t="s">
        <v>345</v>
      </c>
      <c r="C82" s="4" t="s">
        <v>359</v>
      </c>
      <c r="D82" s="4"/>
      <c r="E82" s="4" t="s">
        <v>328</v>
      </c>
      <c r="F82" s="4" t="s">
        <v>0</v>
      </c>
      <c r="G82" s="4" t="s">
        <v>360</v>
      </c>
      <c r="H82" s="4" t="s">
        <v>2</v>
      </c>
      <c r="I82" s="4" t="s">
        <v>329</v>
      </c>
      <c r="J82" s="4" t="s">
        <v>330</v>
      </c>
      <c r="K82" s="4" t="s">
        <v>331</v>
      </c>
      <c r="L82" s="4" t="s">
        <v>332</v>
      </c>
    </row>
    <row r="83" spans="1:12" ht="84" customHeight="1" x14ac:dyDescent="0.2">
      <c r="A83" s="3" t="s">
        <v>98</v>
      </c>
      <c r="B83" s="5" t="s">
        <v>327</v>
      </c>
      <c r="C83" s="5" t="s">
        <v>483</v>
      </c>
      <c r="D83" s="6">
        <v>1</v>
      </c>
      <c r="E83" s="7" t="s">
        <v>336</v>
      </c>
      <c r="F83" s="8" t="s">
        <v>337</v>
      </c>
      <c r="G83" s="7" t="s">
        <v>338</v>
      </c>
      <c r="H83" s="8" t="s">
        <v>1</v>
      </c>
      <c r="I83" s="7" t="s">
        <v>484</v>
      </c>
      <c r="J83" s="8" t="s">
        <v>339</v>
      </c>
      <c r="K83" s="8" t="s">
        <v>340</v>
      </c>
      <c r="L83" s="8" t="s">
        <v>3</v>
      </c>
    </row>
    <row r="84" spans="1:12" ht="84" customHeight="1" x14ac:dyDescent="0.2">
      <c r="A84" s="3" t="s">
        <v>151</v>
      </c>
      <c r="B84" s="4" t="s">
        <v>345</v>
      </c>
      <c r="C84" s="4" t="s">
        <v>359</v>
      </c>
      <c r="D84" s="4"/>
      <c r="E84" s="4" t="s">
        <v>328</v>
      </c>
      <c r="F84" s="4" t="s">
        <v>0</v>
      </c>
      <c r="G84" s="4" t="s">
        <v>360</v>
      </c>
      <c r="H84" s="4" t="s">
        <v>2</v>
      </c>
      <c r="I84" s="4" t="s">
        <v>329</v>
      </c>
      <c r="J84" s="4" t="s">
        <v>330</v>
      </c>
      <c r="K84" s="4" t="s">
        <v>331</v>
      </c>
      <c r="L84" s="4" t="s">
        <v>332</v>
      </c>
    </row>
    <row r="85" spans="1:12" ht="84" customHeight="1" x14ac:dyDescent="0.2">
      <c r="A85" s="3" t="s">
        <v>15</v>
      </c>
      <c r="B85" s="4" t="s">
        <v>345</v>
      </c>
      <c r="C85" s="4" t="s">
        <v>359</v>
      </c>
      <c r="D85" s="4"/>
      <c r="E85" s="4" t="s">
        <v>328</v>
      </c>
      <c r="F85" s="4" t="s">
        <v>0</v>
      </c>
      <c r="G85" s="4" t="s">
        <v>360</v>
      </c>
      <c r="H85" s="4" t="s">
        <v>2</v>
      </c>
      <c r="I85" s="4" t="s">
        <v>329</v>
      </c>
      <c r="J85" s="4" t="s">
        <v>330</v>
      </c>
      <c r="K85" s="4" t="s">
        <v>331</v>
      </c>
      <c r="L85" s="4" t="s">
        <v>332</v>
      </c>
    </row>
    <row r="86" spans="1:12" ht="84" customHeight="1" x14ac:dyDescent="0.2">
      <c r="A86" s="3" t="s">
        <v>101</v>
      </c>
      <c r="B86" s="5" t="s">
        <v>346</v>
      </c>
      <c r="C86" s="5" t="s">
        <v>483</v>
      </c>
      <c r="D86" s="6">
        <v>1</v>
      </c>
      <c r="E86" s="7" t="s">
        <v>336</v>
      </c>
      <c r="F86" s="8" t="s">
        <v>337</v>
      </c>
      <c r="G86" s="7" t="s">
        <v>338</v>
      </c>
      <c r="H86" s="8" t="s">
        <v>1</v>
      </c>
      <c r="I86" s="7" t="s">
        <v>484</v>
      </c>
      <c r="J86" s="8" t="s">
        <v>339</v>
      </c>
      <c r="K86" s="8" t="s">
        <v>340</v>
      </c>
      <c r="L86" s="8" t="s">
        <v>3</v>
      </c>
    </row>
    <row r="87" spans="1:12" ht="84" customHeight="1" x14ac:dyDescent="0.2">
      <c r="A87" s="3" t="s">
        <v>11</v>
      </c>
      <c r="B87" s="8" t="s">
        <v>348</v>
      </c>
      <c r="C87" s="5" t="s">
        <v>483</v>
      </c>
      <c r="D87" s="6">
        <v>1</v>
      </c>
      <c r="E87" s="7" t="s">
        <v>336</v>
      </c>
      <c r="F87" s="8" t="s">
        <v>337</v>
      </c>
      <c r="G87" s="7" t="s">
        <v>338</v>
      </c>
      <c r="H87" s="8" t="s">
        <v>1</v>
      </c>
      <c r="I87" s="7" t="s">
        <v>484</v>
      </c>
      <c r="J87" s="8" t="s">
        <v>339</v>
      </c>
      <c r="K87" s="8" t="s">
        <v>340</v>
      </c>
      <c r="L87" s="8" t="s">
        <v>3</v>
      </c>
    </row>
    <row r="88" spans="1:12" ht="84" customHeight="1" x14ac:dyDescent="0.2">
      <c r="A88" s="3" t="s">
        <v>102</v>
      </c>
      <c r="B88" s="5" t="s">
        <v>327</v>
      </c>
      <c r="C88" s="5" t="s">
        <v>483</v>
      </c>
      <c r="D88" s="6">
        <v>1</v>
      </c>
      <c r="E88" s="7" t="s">
        <v>336</v>
      </c>
      <c r="F88" s="8" t="s">
        <v>337</v>
      </c>
      <c r="G88" s="7" t="s">
        <v>338</v>
      </c>
      <c r="H88" s="8" t="s">
        <v>1</v>
      </c>
      <c r="I88" s="7" t="s">
        <v>484</v>
      </c>
      <c r="J88" s="8" t="s">
        <v>339</v>
      </c>
      <c r="K88" s="8" t="s">
        <v>340</v>
      </c>
      <c r="L88" s="8" t="s">
        <v>3</v>
      </c>
    </row>
    <row r="89" spans="1:12" ht="84" customHeight="1" x14ac:dyDescent="0.2">
      <c r="A89" s="3" t="s">
        <v>103</v>
      </c>
      <c r="B89" s="8" t="s">
        <v>354</v>
      </c>
      <c r="C89" s="5" t="s">
        <v>483</v>
      </c>
      <c r="D89" s="6">
        <v>1</v>
      </c>
      <c r="E89" s="7" t="s">
        <v>336</v>
      </c>
      <c r="F89" s="8" t="s">
        <v>337</v>
      </c>
      <c r="G89" s="7" t="s">
        <v>338</v>
      </c>
      <c r="H89" s="8" t="s">
        <v>1</v>
      </c>
      <c r="I89" s="7" t="s">
        <v>484</v>
      </c>
      <c r="J89" s="8" t="s">
        <v>339</v>
      </c>
      <c r="K89" s="8" t="s">
        <v>340</v>
      </c>
      <c r="L89" s="8" t="s">
        <v>3</v>
      </c>
    </row>
    <row r="90" spans="1:12" ht="84" customHeight="1" x14ac:dyDescent="0.2">
      <c r="A90" s="3" t="s">
        <v>104</v>
      </c>
      <c r="B90" s="8" t="s">
        <v>348</v>
      </c>
      <c r="C90" s="5" t="s">
        <v>483</v>
      </c>
      <c r="D90" s="6">
        <v>1</v>
      </c>
      <c r="E90" s="7" t="s">
        <v>336</v>
      </c>
      <c r="F90" s="8" t="s">
        <v>337</v>
      </c>
      <c r="G90" s="7" t="s">
        <v>338</v>
      </c>
      <c r="H90" s="8" t="s">
        <v>1</v>
      </c>
      <c r="I90" s="7" t="s">
        <v>484</v>
      </c>
      <c r="J90" s="8" t="s">
        <v>339</v>
      </c>
      <c r="K90" s="8" t="s">
        <v>340</v>
      </c>
      <c r="L90" s="8" t="s">
        <v>3</v>
      </c>
    </row>
    <row r="91" spans="1:12" ht="84" customHeight="1" x14ac:dyDescent="0.2">
      <c r="A91" s="3" t="s">
        <v>357</v>
      </c>
      <c r="B91" s="4" t="s">
        <v>345</v>
      </c>
      <c r="C91" s="4" t="s">
        <v>359</v>
      </c>
      <c r="D91" s="4"/>
      <c r="E91" s="4" t="s">
        <v>328</v>
      </c>
      <c r="F91" s="4" t="s">
        <v>0</v>
      </c>
      <c r="G91" s="4" t="s">
        <v>360</v>
      </c>
      <c r="H91" s="4" t="s">
        <v>2</v>
      </c>
      <c r="I91" s="4" t="s">
        <v>329</v>
      </c>
      <c r="J91" s="4" t="s">
        <v>330</v>
      </c>
      <c r="K91" s="4" t="s">
        <v>331</v>
      </c>
      <c r="L91" s="4" t="s">
        <v>332</v>
      </c>
    </row>
    <row r="92" spans="1:12" ht="84" customHeight="1" x14ac:dyDescent="0.2">
      <c r="A92" s="3" t="s">
        <v>12</v>
      </c>
      <c r="B92" s="5" t="s">
        <v>327</v>
      </c>
      <c r="C92" s="5" t="s">
        <v>483</v>
      </c>
      <c r="D92" s="6">
        <v>1</v>
      </c>
      <c r="E92" s="7" t="s">
        <v>336</v>
      </c>
      <c r="F92" s="8" t="s">
        <v>337</v>
      </c>
      <c r="G92" s="7" t="s">
        <v>338</v>
      </c>
      <c r="H92" s="8" t="s">
        <v>1</v>
      </c>
      <c r="I92" s="7" t="s">
        <v>484</v>
      </c>
      <c r="J92" s="8" t="s">
        <v>339</v>
      </c>
      <c r="K92" s="8" t="s">
        <v>340</v>
      </c>
      <c r="L92" s="8" t="s">
        <v>3</v>
      </c>
    </row>
    <row r="93" spans="1:12" ht="84" customHeight="1" x14ac:dyDescent="0.2">
      <c r="A93" s="3" t="s">
        <v>106</v>
      </c>
      <c r="B93" s="5" t="s">
        <v>327</v>
      </c>
      <c r="C93" s="5" t="s">
        <v>483</v>
      </c>
      <c r="D93" s="6">
        <v>1</v>
      </c>
      <c r="E93" s="7" t="s">
        <v>336</v>
      </c>
      <c r="F93" s="8" t="s">
        <v>337</v>
      </c>
      <c r="G93" s="7" t="s">
        <v>338</v>
      </c>
      <c r="H93" s="8" t="s">
        <v>1</v>
      </c>
      <c r="I93" s="7" t="s">
        <v>484</v>
      </c>
      <c r="J93" s="8" t="s">
        <v>339</v>
      </c>
      <c r="K93" s="8" t="s">
        <v>340</v>
      </c>
      <c r="L93" s="8" t="s">
        <v>3</v>
      </c>
    </row>
    <row r="94" spans="1:12" ht="84" customHeight="1" x14ac:dyDescent="0.2">
      <c r="A94" s="3" t="s">
        <v>379</v>
      </c>
      <c r="B94" s="8" t="s">
        <v>346</v>
      </c>
      <c r="C94" s="5" t="s">
        <v>483</v>
      </c>
      <c r="D94" s="6">
        <v>1</v>
      </c>
      <c r="E94" s="7" t="s">
        <v>336</v>
      </c>
      <c r="F94" s="8" t="s">
        <v>337</v>
      </c>
      <c r="G94" s="7" t="s">
        <v>338</v>
      </c>
      <c r="H94" s="8" t="s">
        <v>1</v>
      </c>
      <c r="I94" s="7" t="s">
        <v>484</v>
      </c>
      <c r="J94" s="8" t="s">
        <v>339</v>
      </c>
      <c r="K94" s="8" t="s">
        <v>340</v>
      </c>
      <c r="L94" s="8" t="s">
        <v>3</v>
      </c>
    </row>
    <row r="95" spans="1:12" ht="84" customHeight="1" x14ac:dyDescent="0.2">
      <c r="A95" s="3" t="s">
        <v>108</v>
      </c>
      <c r="B95" s="8" t="s">
        <v>354</v>
      </c>
      <c r="C95" s="5" t="s">
        <v>483</v>
      </c>
      <c r="D95" s="6">
        <v>1</v>
      </c>
      <c r="E95" s="7" t="s">
        <v>336</v>
      </c>
      <c r="F95" s="8" t="s">
        <v>337</v>
      </c>
      <c r="G95" s="7" t="s">
        <v>338</v>
      </c>
      <c r="H95" s="8" t="s">
        <v>1</v>
      </c>
      <c r="I95" s="7" t="s">
        <v>484</v>
      </c>
      <c r="J95" s="8" t="s">
        <v>339</v>
      </c>
      <c r="K95" s="8" t="s">
        <v>340</v>
      </c>
      <c r="L95" s="8" t="s">
        <v>3</v>
      </c>
    </row>
    <row r="96" spans="1:12" ht="84" customHeight="1" x14ac:dyDescent="0.2">
      <c r="A96" s="3" t="s">
        <v>109</v>
      </c>
      <c r="B96" s="8" t="s">
        <v>354</v>
      </c>
      <c r="C96" s="5" t="s">
        <v>483</v>
      </c>
      <c r="D96" s="6">
        <v>1</v>
      </c>
      <c r="E96" s="7" t="s">
        <v>336</v>
      </c>
      <c r="F96" s="8" t="s">
        <v>337</v>
      </c>
      <c r="G96" s="7" t="s">
        <v>338</v>
      </c>
      <c r="H96" s="8" t="s">
        <v>1</v>
      </c>
      <c r="I96" s="7" t="s">
        <v>484</v>
      </c>
      <c r="J96" s="8" t="s">
        <v>339</v>
      </c>
      <c r="K96" s="8" t="s">
        <v>340</v>
      </c>
      <c r="L96" s="8" t="s">
        <v>3</v>
      </c>
    </row>
    <row r="97" spans="1:12" ht="84" customHeight="1" x14ac:dyDescent="0.2">
      <c r="A97" s="3" t="s">
        <v>17</v>
      </c>
      <c r="B97" s="4" t="s">
        <v>345</v>
      </c>
      <c r="C97" s="4" t="s">
        <v>359</v>
      </c>
      <c r="D97" s="4"/>
      <c r="E97" s="4" t="s">
        <v>328</v>
      </c>
      <c r="F97" s="4" t="s">
        <v>0</v>
      </c>
      <c r="G97" s="4" t="s">
        <v>360</v>
      </c>
      <c r="H97" s="4" t="s">
        <v>2</v>
      </c>
      <c r="I97" s="4" t="s">
        <v>329</v>
      </c>
      <c r="J97" s="4" t="s">
        <v>330</v>
      </c>
      <c r="K97" s="4" t="s">
        <v>331</v>
      </c>
      <c r="L97" s="4" t="s">
        <v>332</v>
      </c>
    </row>
    <row r="98" spans="1:12" ht="84" customHeight="1" x14ac:dyDescent="0.2">
      <c r="A98" s="3" t="s">
        <v>176</v>
      </c>
      <c r="B98" s="4" t="s">
        <v>345</v>
      </c>
      <c r="C98" s="4" t="s">
        <v>359</v>
      </c>
      <c r="D98" s="4"/>
      <c r="E98" s="4" t="s">
        <v>328</v>
      </c>
      <c r="F98" s="4" t="s">
        <v>0</v>
      </c>
      <c r="G98" s="4" t="s">
        <v>360</v>
      </c>
      <c r="H98" s="4" t="s">
        <v>2</v>
      </c>
      <c r="I98" s="4" t="s">
        <v>329</v>
      </c>
      <c r="J98" s="4" t="s">
        <v>330</v>
      </c>
      <c r="K98" s="4" t="s">
        <v>331</v>
      </c>
      <c r="L98" s="4" t="s">
        <v>332</v>
      </c>
    </row>
    <row r="99" spans="1:12" ht="84" customHeight="1" x14ac:dyDescent="0.2">
      <c r="A99" s="3" t="s">
        <v>178</v>
      </c>
      <c r="B99" s="4" t="s">
        <v>345</v>
      </c>
      <c r="C99" s="4" t="s">
        <v>359</v>
      </c>
      <c r="D99" s="4"/>
      <c r="E99" s="4" t="s">
        <v>328</v>
      </c>
      <c r="F99" s="4" t="s">
        <v>0</v>
      </c>
      <c r="G99" s="4" t="s">
        <v>360</v>
      </c>
      <c r="H99" s="4" t="s">
        <v>2</v>
      </c>
      <c r="I99" s="4" t="s">
        <v>329</v>
      </c>
      <c r="J99" s="4" t="s">
        <v>330</v>
      </c>
      <c r="K99" s="4" t="s">
        <v>331</v>
      </c>
      <c r="L99" s="4" t="s">
        <v>332</v>
      </c>
    </row>
    <row r="100" spans="1:12" ht="84" customHeight="1" x14ac:dyDescent="0.2">
      <c r="A100" s="3" t="s">
        <v>401</v>
      </c>
      <c r="B100" s="4" t="s">
        <v>345</v>
      </c>
      <c r="C100" s="4" t="s">
        <v>359</v>
      </c>
      <c r="D100" s="4"/>
      <c r="E100" s="4" t="s">
        <v>328</v>
      </c>
      <c r="F100" s="4" t="s">
        <v>0</v>
      </c>
      <c r="G100" s="4" t="s">
        <v>360</v>
      </c>
      <c r="H100" s="4" t="s">
        <v>2</v>
      </c>
      <c r="I100" s="4" t="s">
        <v>329</v>
      </c>
      <c r="J100" s="4" t="s">
        <v>330</v>
      </c>
      <c r="K100" s="4" t="s">
        <v>331</v>
      </c>
      <c r="L100" s="4" t="s">
        <v>332</v>
      </c>
    </row>
    <row r="101" spans="1:12" ht="84" customHeight="1" x14ac:dyDescent="0.2">
      <c r="A101" s="3" t="s">
        <v>114</v>
      </c>
      <c r="B101" s="5" t="s">
        <v>327</v>
      </c>
      <c r="C101" s="5" t="s">
        <v>483</v>
      </c>
      <c r="D101" s="6">
        <v>1</v>
      </c>
      <c r="E101" s="7" t="s">
        <v>336</v>
      </c>
      <c r="F101" s="8" t="s">
        <v>337</v>
      </c>
      <c r="G101" s="7" t="s">
        <v>338</v>
      </c>
      <c r="H101" s="8" t="s">
        <v>1</v>
      </c>
      <c r="I101" s="7" t="s">
        <v>484</v>
      </c>
      <c r="J101" s="8" t="s">
        <v>339</v>
      </c>
      <c r="K101" s="8" t="s">
        <v>340</v>
      </c>
      <c r="L101" s="8" t="s">
        <v>3</v>
      </c>
    </row>
    <row r="102" spans="1:12" ht="84" customHeight="1" x14ac:dyDescent="0.2">
      <c r="A102" s="3" t="s">
        <v>380</v>
      </c>
      <c r="B102" s="8" t="s">
        <v>354</v>
      </c>
      <c r="C102" s="5" t="s">
        <v>483</v>
      </c>
      <c r="D102" s="6">
        <v>1</v>
      </c>
      <c r="E102" s="7" t="s">
        <v>336</v>
      </c>
      <c r="F102" s="8" t="s">
        <v>337</v>
      </c>
      <c r="G102" s="7" t="s">
        <v>338</v>
      </c>
      <c r="H102" s="8" t="s">
        <v>1</v>
      </c>
      <c r="I102" s="7" t="s">
        <v>484</v>
      </c>
      <c r="J102" s="8" t="s">
        <v>339</v>
      </c>
      <c r="K102" s="8" t="s">
        <v>340</v>
      </c>
      <c r="L102" s="8" t="s">
        <v>3</v>
      </c>
    </row>
    <row r="103" spans="1:12" ht="84" customHeight="1" x14ac:dyDescent="0.2">
      <c r="A103" s="3" t="s">
        <v>189</v>
      </c>
      <c r="B103" s="4" t="s">
        <v>345</v>
      </c>
      <c r="C103" s="4" t="s">
        <v>359</v>
      </c>
      <c r="D103" s="4"/>
      <c r="E103" s="4" t="s">
        <v>328</v>
      </c>
      <c r="F103" s="4" t="s">
        <v>0</v>
      </c>
      <c r="G103" s="4" t="s">
        <v>360</v>
      </c>
      <c r="H103" s="4" t="s">
        <v>2</v>
      </c>
      <c r="I103" s="4" t="s">
        <v>329</v>
      </c>
      <c r="J103" s="4" t="s">
        <v>330</v>
      </c>
      <c r="K103" s="4" t="s">
        <v>331</v>
      </c>
      <c r="L103" s="4" t="s">
        <v>332</v>
      </c>
    </row>
    <row r="104" spans="1:12" ht="84" customHeight="1" x14ac:dyDescent="0.2">
      <c r="A104" s="3" t="s">
        <v>118</v>
      </c>
      <c r="B104" s="5" t="s">
        <v>352</v>
      </c>
      <c r="C104" s="5" t="s">
        <v>483</v>
      </c>
      <c r="D104" s="6">
        <v>1</v>
      </c>
      <c r="E104" s="7" t="s">
        <v>336</v>
      </c>
      <c r="F104" s="8" t="s">
        <v>337</v>
      </c>
      <c r="G104" s="7" t="s">
        <v>338</v>
      </c>
      <c r="H104" s="8" t="s">
        <v>1</v>
      </c>
      <c r="I104" s="7" t="s">
        <v>484</v>
      </c>
      <c r="J104" s="8" t="s">
        <v>339</v>
      </c>
      <c r="K104" s="8" t="s">
        <v>340</v>
      </c>
      <c r="L104" s="8" t="s">
        <v>3</v>
      </c>
    </row>
    <row r="105" spans="1:12" ht="84" customHeight="1" x14ac:dyDescent="0.2">
      <c r="A105" s="3" t="s">
        <v>358</v>
      </c>
      <c r="B105" s="4" t="s">
        <v>345</v>
      </c>
      <c r="C105" s="4" t="s">
        <v>359</v>
      </c>
      <c r="D105" s="4"/>
      <c r="E105" s="4" t="s">
        <v>328</v>
      </c>
      <c r="F105" s="4" t="s">
        <v>0</v>
      </c>
      <c r="G105" s="4" t="s">
        <v>360</v>
      </c>
      <c r="H105" s="4" t="s">
        <v>2</v>
      </c>
      <c r="I105" s="4" t="s">
        <v>329</v>
      </c>
      <c r="J105" s="4" t="s">
        <v>330</v>
      </c>
      <c r="K105" s="4" t="s">
        <v>331</v>
      </c>
      <c r="L105" s="4" t="s">
        <v>332</v>
      </c>
    </row>
    <row r="106" spans="1:12" ht="84" customHeight="1" x14ac:dyDescent="0.2">
      <c r="A106" s="3" t="s">
        <v>198</v>
      </c>
      <c r="B106" s="4" t="s">
        <v>345</v>
      </c>
      <c r="C106" s="4" t="s">
        <v>359</v>
      </c>
      <c r="D106" s="4"/>
      <c r="E106" s="4" t="s">
        <v>328</v>
      </c>
      <c r="F106" s="4" t="s">
        <v>0</v>
      </c>
      <c r="G106" s="4" t="s">
        <v>360</v>
      </c>
      <c r="H106" s="4" t="s">
        <v>2</v>
      </c>
      <c r="I106" s="4" t="s">
        <v>329</v>
      </c>
      <c r="J106" s="4" t="s">
        <v>330</v>
      </c>
      <c r="K106" s="4" t="s">
        <v>331</v>
      </c>
      <c r="L106" s="4" t="s">
        <v>332</v>
      </c>
    </row>
    <row r="107" spans="1:12" ht="84" customHeight="1" x14ac:dyDescent="0.2">
      <c r="A107" s="3" t="s">
        <v>120</v>
      </c>
      <c r="B107" s="8" t="s">
        <v>352</v>
      </c>
      <c r="C107" s="5" t="s">
        <v>483</v>
      </c>
      <c r="D107" s="6">
        <v>1</v>
      </c>
      <c r="E107" s="7" t="s">
        <v>336</v>
      </c>
      <c r="F107" s="8" t="s">
        <v>337</v>
      </c>
      <c r="G107" s="7" t="s">
        <v>338</v>
      </c>
      <c r="H107" s="8" t="s">
        <v>1</v>
      </c>
      <c r="I107" s="7" t="s">
        <v>484</v>
      </c>
      <c r="J107" s="8" t="s">
        <v>339</v>
      </c>
      <c r="K107" s="8" t="s">
        <v>340</v>
      </c>
      <c r="L107" s="8" t="s">
        <v>3</v>
      </c>
    </row>
    <row r="108" spans="1:12" ht="84" customHeight="1" x14ac:dyDescent="0.2">
      <c r="A108" s="3" t="s">
        <v>121</v>
      </c>
      <c r="B108" s="8" t="s">
        <v>354</v>
      </c>
      <c r="C108" s="5" t="s">
        <v>483</v>
      </c>
      <c r="D108" s="6">
        <v>1</v>
      </c>
      <c r="E108" s="7" t="s">
        <v>336</v>
      </c>
      <c r="F108" s="8" t="s">
        <v>337</v>
      </c>
      <c r="G108" s="7" t="s">
        <v>338</v>
      </c>
      <c r="H108" s="8" t="s">
        <v>1</v>
      </c>
      <c r="I108" s="7" t="s">
        <v>484</v>
      </c>
      <c r="J108" s="8" t="s">
        <v>339</v>
      </c>
      <c r="K108" s="8" t="s">
        <v>340</v>
      </c>
      <c r="L108" s="8" t="s">
        <v>3</v>
      </c>
    </row>
    <row r="109" spans="1:12" ht="84" customHeight="1" x14ac:dyDescent="0.2">
      <c r="A109" s="3" t="s">
        <v>200</v>
      </c>
      <c r="B109" s="4" t="s">
        <v>345</v>
      </c>
      <c r="C109" s="4" t="s">
        <v>359</v>
      </c>
      <c r="D109" s="4"/>
      <c r="E109" s="4" t="s">
        <v>328</v>
      </c>
      <c r="F109" s="4" t="s">
        <v>0</v>
      </c>
      <c r="G109" s="4" t="s">
        <v>360</v>
      </c>
      <c r="H109" s="4" t="s">
        <v>2</v>
      </c>
      <c r="I109" s="4" t="s">
        <v>329</v>
      </c>
      <c r="J109" s="4" t="s">
        <v>330</v>
      </c>
      <c r="K109" s="4" t="s">
        <v>331</v>
      </c>
      <c r="L109" s="4" t="s">
        <v>332</v>
      </c>
    </row>
    <row r="110" spans="1:12" ht="84" customHeight="1" x14ac:dyDescent="0.2">
      <c r="A110" s="3" t="s">
        <v>381</v>
      </c>
      <c r="B110" s="8" t="s">
        <v>354</v>
      </c>
      <c r="C110" s="5" t="s">
        <v>483</v>
      </c>
      <c r="D110" s="6">
        <v>1</v>
      </c>
      <c r="E110" s="7" t="s">
        <v>336</v>
      </c>
      <c r="F110" s="8" t="s">
        <v>337</v>
      </c>
      <c r="G110" s="7" t="s">
        <v>338</v>
      </c>
      <c r="H110" s="8" t="s">
        <v>1</v>
      </c>
      <c r="I110" s="7" t="s">
        <v>484</v>
      </c>
      <c r="J110" s="8" t="s">
        <v>339</v>
      </c>
      <c r="K110" s="8" t="s">
        <v>340</v>
      </c>
      <c r="L110" s="8" t="s">
        <v>3</v>
      </c>
    </row>
    <row r="111" spans="1:12" ht="84" customHeight="1" x14ac:dyDescent="0.2">
      <c r="A111" s="3" t="s">
        <v>382</v>
      </c>
      <c r="B111" s="5" t="s">
        <v>352</v>
      </c>
      <c r="C111" s="5" t="s">
        <v>483</v>
      </c>
      <c r="D111" s="6">
        <v>1</v>
      </c>
      <c r="E111" s="7" t="s">
        <v>336</v>
      </c>
      <c r="F111" s="8" t="s">
        <v>337</v>
      </c>
      <c r="G111" s="7" t="s">
        <v>338</v>
      </c>
      <c r="H111" s="8" t="s">
        <v>1</v>
      </c>
      <c r="I111" s="7" t="s">
        <v>484</v>
      </c>
      <c r="J111" s="8" t="s">
        <v>339</v>
      </c>
      <c r="K111" s="8" t="s">
        <v>340</v>
      </c>
      <c r="L111" s="8" t="s">
        <v>3</v>
      </c>
    </row>
    <row r="112" spans="1:12" ht="84" customHeight="1" x14ac:dyDescent="0.2">
      <c r="A112" s="3" t="s">
        <v>383</v>
      </c>
      <c r="B112" s="8" t="s">
        <v>354</v>
      </c>
      <c r="C112" s="5" t="s">
        <v>483</v>
      </c>
      <c r="D112" s="6">
        <v>1</v>
      </c>
      <c r="E112" s="7" t="s">
        <v>336</v>
      </c>
      <c r="F112" s="8" t="s">
        <v>337</v>
      </c>
      <c r="G112" s="7" t="s">
        <v>338</v>
      </c>
      <c r="H112" s="8" t="s">
        <v>1</v>
      </c>
      <c r="I112" s="7" t="s">
        <v>484</v>
      </c>
      <c r="J112" s="8" t="s">
        <v>339</v>
      </c>
      <c r="K112" s="8" t="s">
        <v>340</v>
      </c>
      <c r="L112" s="8" t="s">
        <v>3</v>
      </c>
    </row>
    <row r="113" spans="1:12" ht="84" customHeight="1" x14ac:dyDescent="0.2">
      <c r="A113" s="3" t="s">
        <v>126</v>
      </c>
      <c r="B113" s="5" t="s">
        <v>327</v>
      </c>
      <c r="C113" s="5" t="s">
        <v>483</v>
      </c>
      <c r="D113" s="6">
        <v>1</v>
      </c>
      <c r="E113" s="7" t="s">
        <v>336</v>
      </c>
      <c r="F113" s="8" t="s">
        <v>337</v>
      </c>
      <c r="G113" s="7" t="s">
        <v>338</v>
      </c>
      <c r="H113" s="8" t="s">
        <v>1</v>
      </c>
      <c r="I113" s="7" t="s">
        <v>484</v>
      </c>
      <c r="J113" s="8" t="s">
        <v>339</v>
      </c>
      <c r="K113" s="8" t="s">
        <v>340</v>
      </c>
      <c r="L113" s="8" t="s">
        <v>3</v>
      </c>
    </row>
    <row r="114" spans="1:12" ht="84" customHeight="1" x14ac:dyDescent="0.2">
      <c r="A114" s="3" t="s">
        <v>384</v>
      </c>
      <c r="B114" s="8" t="s">
        <v>346</v>
      </c>
      <c r="C114" s="5" t="s">
        <v>483</v>
      </c>
      <c r="D114" s="6">
        <v>1</v>
      </c>
      <c r="E114" s="7" t="s">
        <v>336</v>
      </c>
      <c r="F114" s="8" t="s">
        <v>337</v>
      </c>
      <c r="G114" s="7" t="s">
        <v>338</v>
      </c>
      <c r="H114" s="8" t="s">
        <v>1</v>
      </c>
      <c r="I114" s="7" t="s">
        <v>484</v>
      </c>
      <c r="J114" s="8" t="s">
        <v>339</v>
      </c>
      <c r="K114" s="8" t="s">
        <v>340</v>
      </c>
      <c r="L114" s="8" t="s">
        <v>3</v>
      </c>
    </row>
    <row r="115" spans="1:12" ht="84" customHeight="1" x14ac:dyDescent="0.2">
      <c r="A115" s="3" t="s">
        <v>128</v>
      </c>
      <c r="B115" s="8" t="s">
        <v>346</v>
      </c>
      <c r="C115" s="5" t="s">
        <v>483</v>
      </c>
      <c r="D115" s="6">
        <v>1</v>
      </c>
      <c r="E115" s="7" t="s">
        <v>336</v>
      </c>
      <c r="F115" s="8" t="s">
        <v>337</v>
      </c>
      <c r="G115" s="7" t="s">
        <v>338</v>
      </c>
      <c r="H115" s="8" t="s">
        <v>1</v>
      </c>
      <c r="I115" s="7" t="s">
        <v>484</v>
      </c>
      <c r="J115" s="8" t="s">
        <v>339</v>
      </c>
      <c r="K115" s="8" t="s">
        <v>340</v>
      </c>
      <c r="L115" s="8" t="s">
        <v>3</v>
      </c>
    </row>
    <row r="116" spans="1:12" ht="84" customHeight="1" x14ac:dyDescent="0.2">
      <c r="A116" s="3" t="s">
        <v>209</v>
      </c>
      <c r="B116" s="4" t="s">
        <v>345</v>
      </c>
      <c r="C116" s="4" t="s">
        <v>359</v>
      </c>
      <c r="D116" s="4"/>
      <c r="E116" s="4" t="s">
        <v>328</v>
      </c>
      <c r="F116" s="4" t="s">
        <v>0</v>
      </c>
      <c r="G116" s="4" t="s">
        <v>360</v>
      </c>
      <c r="H116" s="4" t="s">
        <v>2</v>
      </c>
      <c r="I116" s="4" t="s">
        <v>329</v>
      </c>
      <c r="J116" s="4" t="s">
        <v>330</v>
      </c>
      <c r="K116" s="4" t="s">
        <v>331</v>
      </c>
      <c r="L116" s="4" t="s">
        <v>332</v>
      </c>
    </row>
    <row r="117" spans="1:12" ht="84" customHeight="1" x14ac:dyDescent="0.2">
      <c r="A117" s="3" t="s">
        <v>130</v>
      </c>
      <c r="B117" s="5" t="s">
        <v>353</v>
      </c>
      <c r="C117" s="5" t="s">
        <v>483</v>
      </c>
      <c r="D117" s="6">
        <v>1</v>
      </c>
      <c r="E117" s="7" t="s">
        <v>336</v>
      </c>
      <c r="F117" s="8" t="s">
        <v>337</v>
      </c>
      <c r="G117" s="7" t="s">
        <v>338</v>
      </c>
      <c r="H117" s="8" t="s">
        <v>1</v>
      </c>
      <c r="I117" s="7" t="s">
        <v>484</v>
      </c>
      <c r="J117" s="8" t="s">
        <v>339</v>
      </c>
      <c r="K117" s="8" t="s">
        <v>340</v>
      </c>
      <c r="L117" s="8" t="s">
        <v>3</v>
      </c>
    </row>
    <row r="118" spans="1:12" ht="84" customHeight="1" x14ac:dyDescent="0.2">
      <c r="A118" s="3" t="s">
        <v>131</v>
      </c>
      <c r="B118" s="5" t="s">
        <v>346</v>
      </c>
      <c r="C118" s="5" t="s">
        <v>483</v>
      </c>
      <c r="D118" s="6">
        <v>1</v>
      </c>
      <c r="E118" s="7" t="s">
        <v>336</v>
      </c>
      <c r="F118" s="8" t="s">
        <v>337</v>
      </c>
      <c r="G118" s="7" t="s">
        <v>338</v>
      </c>
      <c r="H118" s="8" t="s">
        <v>1</v>
      </c>
      <c r="I118" s="7" t="s">
        <v>484</v>
      </c>
      <c r="J118" s="8" t="s">
        <v>339</v>
      </c>
      <c r="K118" s="8" t="s">
        <v>340</v>
      </c>
      <c r="L118" s="8" t="s">
        <v>3</v>
      </c>
    </row>
    <row r="119" spans="1:12" ht="84" customHeight="1" x14ac:dyDescent="0.2">
      <c r="A119" s="3" t="s">
        <v>132</v>
      </c>
      <c r="B119" s="5" t="s">
        <v>354</v>
      </c>
      <c r="C119" s="5" t="s">
        <v>483</v>
      </c>
      <c r="D119" s="6">
        <v>1</v>
      </c>
      <c r="E119" s="7" t="s">
        <v>336</v>
      </c>
      <c r="F119" s="8" t="s">
        <v>337</v>
      </c>
      <c r="G119" s="7" t="s">
        <v>338</v>
      </c>
      <c r="H119" s="8" t="s">
        <v>1</v>
      </c>
      <c r="I119" s="7" t="s">
        <v>484</v>
      </c>
      <c r="J119" s="8" t="s">
        <v>339</v>
      </c>
      <c r="K119" s="8" t="s">
        <v>340</v>
      </c>
      <c r="L119" s="8" t="s">
        <v>3</v>
      </c>
    </row>
    <row r="120" spans="1:12" ht="84" customHeight="1" x14ac:dyDescent="0.2">
      <c r="A120" s="3" t="s">
        <v>386</v>
      </c>
      <c r="B120" s="8" t="s">
        <v>350</v>
      </c>
      <c r="C120" s="5" t="s">
        <v>483</v>
      </c>
      <c r="D120" s="6">
        <v>1</v>
      </c>
      <c r="E120" s="7" t="s">
        <v>336</v>
      </c>
      <c r="F120" s="8" t="s">
        <v>337</v>
      </c>
      <c r="G120" s="7" t="s">
        <v>338</v>
      </c>
      <c r="H120" s="8" t="s">
        <v>1</v>
      </c>
      <c r="I120" s="7" t="s">
        <v>484</v>
      </c>
      <c r="J120" s="8" t="s">
        <v>339</v>
      </c>
      <c r="K120" s="8" t="s">
        <v>340</v>
      </c>
      <c r="L120" s="8" t="s">
        <v>3</v>
      </c>
    </row>
    <row r="121" spans="1:12" ht="84" customHeight="1" x14ac:dyDescent="0.2">
      <c r="A121" s="3" t="s">
        <v>134</v>
      </c>
      <c r="B121" s="8" t="s">
        <v>353</v>
      </c>
      <c r="C121" s="5" t="s">
        <v>483</v>
      </c>
      <c r="D121" s="6">
        <v>1</v>
      </c>
      <c r="E121" s="7" t="s">
        <v>336</v>
      </c>
      <c r="F121" s="8" t="s">
        <v>337</v>
      </c>
      <c r="G121" s="7" t="s">
        <v>338</v>
      </c>
      <c r="H121" s="8" t="s">
        <v>1</v>
      </c>
      <c r="I121" s="7" t="s">
        <v>484</v>
      </c>
      <c r="J121" s="8" t="s">
        <v>339</v>
      </c>
      <c r="K121" s="8" t="s">
        <v>340</v>
      </c>
      <c r="L121" s="8" t="s">
        <v>3</v>
      </c>
    </row>
    <row r="122" spans="1:12" ht="84" customHeight="1" x14ac:dyDescent="0.2">
      <c r="A122" s="3" t="s">
        <v>213</v>
      </c>
      <c r="B122" s="4" t="s">
        <v>345</v>
      </c>
      <c r="C122" s="4" t="s">
        <v>359</v>
      </c>
      <c r="D122" s="4"/>
      <c r="E122" s="4" t="s">
        <v>328</v>
      </c>
      <c r="F122" s="4" t="s">
        <v>0</v>
      </c>
      <c r="G122" s="4" t="s">
        <v>360</v>
      </c>
      <c r="H122" s="4" t="s">
        <v>2</v>
      </c>
      <c r="I122" s="4" t="s">
        <v>329</v>
      </c>
      <c r="J122" s="4" t="s">
        <v>330</v>
      </c>
      <c r="K122" s="4" t="s">
        <v>331</v>
      </c>
      <c r="L122" s="4" t="s">
        <v>332</v>
      </c>
    </row>
    <row r="123" spans="1:12" ht="84" customHeight="1" x14ac:dyDescent="0.2">
      <c r="A123" s="3" t="s">
        <v>410</v>
      </c>
      <c r="B123" s="4" t="s">
        <v>345</v>
      </c>
      <c r="C123" s="4" t="s">
        <v>359</v>
      </c>
      <c r="D123" s="4"/>
      <c r="E123" s="4" t="s">
        <v>328</v>
      </c>
      <c r="F123" s="4" t="s">
        <v>0</v>
      </c>
      <c r="G123" s="4" t="s">
        <v>360</v>
      </c>
      <c r="H123" s="4" t="s">
        <v>2</v>
      </c>
      <c r="I123" s="4" t="s">
        <v>329</v>
      </c>
      <c r="J123" s="4" t="s">
        <v>330</v>
      </c>
      <c r="K123" s="4" t="s">
        <v>331</v>
      </c>
      <c r="L123" s="4" t="s">
        <v>332</v>
      </c>
    </row>
    <row r="124" spans="1:12" ht="84" customHeight="1" x14ac:dyDescent="0.2">
      <c r="A124" s="3" t="s">
        <v>137</v>
      </c>
      <c r="B124" s="5" t="s">
        <v>352</v>
      </c>
      <c r="C124" s="5" t="s">
        <v>483</v>
      </c>
      <c r="D124" s="6">
        <v>1</v>
      </c>
      <c r="E124" s="7" t="s">
        <v>336</v>
      </c>
      <c r="F124" s="8" t="s">
        <v>337</v>
      </c>
      <c r="G124" s="7" t="s">
        <v>338</v>
      </c>
      <c r="H124" s="8" t="s">
        <v>1</v>
      </c>
      <c r="I124" s="7" t="s">
        <v>484</v>
      </c>
      <c r="J124" s="8" t="s">
        <v>339</v>
      </c>
      <c r="K124" s="8" t="s">
        <v>340</v>
      </c>
      <c r="L124" s="8" t="s">
        <v>3</v>
      </c>
    </row>
    <row r="125" spans="1:12" ht="84" customHeight="1" x14ac:dyDescent="0.2">
      <c r="A125" s="3" t="s">
        <v>138</v>
      </c>
      <c r="B125" s="8" t="s">
        <v>341</v>
      </c>
      <c r="C125" s="5" t="s">
        <v>483</v>
      </c>
      <c r="D125" s="6">
        <v>1</v>
      </c>
      <c r="E125" s="7" t="s">
        <v>336</v>
      </c>
      <c r="F125" s="8" t="s">
        <v>337</v>
      </c>
      <c r="G125" s="7" t="s">
        <v>338</v>
      </c>
      <c r="H125" s="8" t="s">
        <v>1</v>
      </c>
      <c r="I125" s="7" t="s">
        <v>484</v>
      </c>
      <c r="J125" s="8" t="s">
        <v>339</v>
      </c>
      <c r="K125" s="8" t="s">
        <v>340</v>
      </c>
      <c r="L125" s="8" t="s">
        <v>3</v>
      </c>
    </row>
    <row r="126" spans="1:12" ht="84" customHeight="1" x14ac:dyDescent="0.2">
      <c r="A126" s="3" t="s">
        <v>388</v>
      </c>
      <c r="B126" s="8" t="s">
        <v>354</v>
      </c>
      <c r="C126" s="5" t="s">
        <v>483</v>
      </c>
      <c r="D126" s="6">
        <v>1</v>
      </c>
      <c r="E126" s="7" t="s">
        <v>336</v>
      </c>
      <c r="F126" s="8" t="s">
        <v>337</v>
      </c>
      <c r="G126" s="7" t="s">
        <v>338</v>
      </c>
      <c r="H126" s="8" t="s">
        <v>1</v>
      </c>
      <c r="I126" s="7" t="s">
        <v>484</v>
      </c>
      <c r="J126" s="8" t="s">
        <v>339</v>
      </c>
      <c r="K126" s="8" t="s">
        <v>340</v>
      </c>
      <c r="L126" s="8" t="s">
        <v>3</v>
      </c>
    </row>
    <row r="127" spans="1:12" ht="84" customHeight="1" x14ac:dyDescent="0.2">
      <c r="A127" s="3" t="s">
        <v>140</v>
      </c>
      <c r="B127" s="5" t="s">
        <v>327</v>
      </c>
      <c r="C127" s="5" t="s">
        <v>483</v>
      </c>
      <c r="D127" s="6">
        <v>1</v>
      </c>
      <c r="E127" s="7" t="s">
        <v>336</v>
      </c>
      <c r="F127" s="8" t="s">
        <v>337</v>
      </c>
      <c r="G127" s="7" t="s">
        <v>338</v>
      </c>
      <c r="H127" s="8" t="s">
        <v>1</v>
      </c>
      <c r="I127" s="7" t="s">
        <v>484</v>
      </c>
      <c r="J127" s="8" t="s">
        <v>339</v>
      </c>
      <c r="K127" s="8" t="s">
        <v>340</v>
      </c>
      <c r="L127" s="8" t="s">
        <v>3</v>
      </c>
    </row>
    <row r="128" spans="1:12" ht="84" customHeight="1" x14ac:dyDescent="0.2">
      <c r="A128" s="3" t="s">
        <v>141</v>
      </c>
      <c r="B128" s="8" t="s">
        <v>352</v>
      </c>
      <c r="C128" s="5" t="s">
        <v>483</v>
      </c>
      <c r="D128" s="6">
        <v>1</v>
      </c>
      <c r="E128" s="7" t="s">
        <v>336</v>
      </c>
      <c r="F128" s="8" t="s">
        <v>337</v>
      </c>
      <c r="G128" s="7" t="s">
        <v>338</v>
      </c>
      <c r="H128" s="8" t="s">
        <v>1</v>
      </c>
      <c r="I128" s="7" t="s">
        <v>484</v>
      </c>
      <c r="J128" s="8" t="s">
        <v>339</v>
      </c>
      <c r="K128" s="8" t="s">
        <v>340</v>
      </c>
      <c r="L128" s="8" t="s">
        <v>3</v>
      </c>
    </row>
    <row r="129" spans="1:12" ht="84" customHeight="1" x14ac:dyDescent="0.2">
      <c r="A129" s="3" t="s">
        <v>142</v>
      </c>
      <c r="B129" s="8" t="s">
        <v>354</v>
      </c>
      <c r="C129" s="5" t="s">
        <v>483</v>
      </c>
      <c r="D129" s="6">
        <v>1</v>
      </c>
      <c r="E129" s="7" t="s">
        <v>336</v>
      </c>
      <c r="F129" s="8" t="s">
        <v>337</v>
      </c>
      <c r="G129" s="7" t="s">
        <v>338</v>
      </c>
      <c r="H129" s="8" t="s">
        <v>1</v>
      </c>
      <c r="I129" s="7" t="s">
        <v>484</v>
      </c>
      <c r="J129" s="8" t="s">
        <v>339</v>
      </c>
      <c r="K129" s="8" t="s">
        <v>340</v>
      </c>
      <c r="L129" s="8" t="s">
        <v>3</v>
      </c>
    </row>
    <row r="130" spans="1:12" ht="84" customHeight="1" x14ac:dyDescent="0.2">
      <c r="A130" s="3" t="s">
        <v>143</v>
      </c>
      <c r="B130" s="8" t="s">
        <v>354</v>
      </c>
      <c r="C130" s="5" t="s">
        <v>483</v>
      </c>
      <c r="D130" s="6">
        <v>1</v>
      </c>
      <c r="E130" s="7" t="s">
        <v>336</v>
      </c>
      <c r="F130" s="8" t="s">
        <v>337</v>
      </c>
      <c r="G130" s="7" t="s">
        <v>338</v>
      </c>
      <c r="H130" s="8" t="s">
        <v>1</v>
      </c>
      <c r="I130" s="7" t="s">
        <v>484</v>
      </c>
      <c r="J130" s="8" t="s">
        <v>339</v>
      </c>
      <c r="K130" s="8" t="s">
        <v>340</v>
      </c>
      <c r="L130" s="8" t="s">
        <v>3</v>
      </c>
    </row>
    <row r="131" spans="1:12" ht="84" customHeight="1" x14ac:dyDescent="0.2">
      <c r="A131" s="3" t="s">
        <v>438</v>
      </c>
      <c r="B131" s="4" t="s">
        <v>345</v>
      </c>
      <c r="C131" s="4" t="s">
        <v>359</v>
      </c>
      <c r="D131" s="4"/>
      <c r="E131" s="4" t="s">
        <v>328</v>
      </c>
      <c r="F131" s="4" t="s">
        <v>0</v>
      </c>
      <c r="G131" s="4" t="s">
        <v>360</v>
      </c>
      <c r="H131" s="4" t="s">
        <v>2</v>
      </c>
      <c r="I131" s="4" t="s">
        <v>329</v>
      </c>
      <c r="J131" s="4" t="s">
        <v>330</v>
      </c>
      <c r="K131" s="4" t="s">
        <v>331</v>
      </c>
      <c r="L131" s="4" t="s">
        <v>332</v>
      </c>
    </row>
    <row r="132" spans="1:12" ht="84" customHeight="1" x14ac:dyDescent="0.2">
      <c r="A132" s="3" t="s">
        <v>463</v>
      </c>
      <c r="B132" s="4" t="s">
        <v>345</v>
      </c>
      <c r="C132" s="4" t="s">
        <v>359</v>
      </c>
      <c r="D132" s="4"/>
      <c r="E132" s="4" t="s">
        <v>328</v>
      </c>
      <c r="F132" s="4" t="s">
        <v>0</v>
      </c>
      <c r="G132" s="4" t="s">
        <v>360</v>
      </c>
      <c r="H132" s="4" t="s">
        <v>2</v>
      </c>
      <c r="I132" s="4" t="s">
        <v>329</v>
      </c>
      <c r="J132" s="4" t="s">
        <v>330</v>
      </c>
      <c r="K132" s="4" t="s">
        <v>331</v>
      </c>
      <c r="L132" s="4" t="s">
        <v>332</v>
      </c>
    </row>
    <row r="133" spans="1:12" ht="84" customHeight="1" x14ac:dyDescent="0.2">
      <c r="A133" s="3" t="s">
        <v>458</v>
      </c>
      <c r="B133" s="4" t="s">
        <v>345</v>
      </c>
      <c r="C133" s="4" t="s">
        <v>359</v>
      </c>
      <c r="D133" s="4"/>
      <c r="E133" s="4" t="s">
        <v>328</v>
      </c>
      <c r="F133" s="4" t="s">
        <v>0</v>
      </c>
      <c r="G133" s="4" t="s">
        <v>360</v>
      </c>
      <c r="H133" s="4" t="s">
        <v>2</v>
      </c>
      <c r="I133" s="4" t="s">
        <v>329</v>
      </c>
      <c r="J133" s="4" t="s">
        <v>330</v>
      </c>
      <c r="K133" s="4" t="s">
        <v>331</v>
      </c>
      <c r="L133" s="4" t="s">
        <v>332</v>
      </c>
    </row>
    <row r="134" spans="1:12" ht="84" customHeight="1" x14ac:dyDescent="0.2">
      <c r="A134" s="3" t="s">
        <v>147</v>
      </c>
      <c r="B134" s="8" t="s">
        <v>353</v>
      </c>
      <c r="C134" s="5" t="s">
        <v>483</v>
      </c>
      <c r="D134" s="6">
        <v>1</v>
      </c>
      <c r="E134" s="7" t="s">
        <v>336</v>
      </c>
      <c r="F134" s="8" t="s">
        <v>337</v>
      </c>
      <c r="G134" s="7" t="s">
        <v>338</v>
      </c>
      <c r="H134" s="8" t="s">
        <v>1</v>
      </c>
      <c r="I134" s="7" t="s">
        <v>484</v>
      </c>
      <c r="J134" s="8" t="s">
        <v>339</v>
      </c>
      <c r="K134" s="8" t="s">
        <v>340</v>
      </c>
      <c r="L134" s="8" t="s">
        <v>3</v>
      </c>
    </row>
    <row r="135" spans="1:12" ht="84" customHeight="1" x14ac:dyDescent="0.2">
      <c r="A135" s="3" t="s">
        <v>148</v>
      </c>
      <c r="B135" s="8" t="s">
        <v>341</v>
      </c>
      <c r="C135" s="5" t="s">
        <v>483</v>
      </c>
      <c r="D135" s="6">
        <v>1</v>
      </c>
      <c r="E135" s="7" t="s">
        <v>336</v>
      </c>
      <c r="F135" s="8" t="s">
        <v>337</v>
      </c>
      <c r="G135" s="7" t="s">
        <v>338</v>
      </c>
      <c r="H135" s="8" t="s">
        <v>1</v>
      </c>
      <c r="I135" s="7" t="s">
        <v>484</v>
      </c>
      <c r="J135" s="8" t="s">
        <v>339</v>
      </c>
      <c r="K135" s="8" t="s">
        <v>340</v>
      </c>
      <c r="L135" s="8" t="s">
        <v>3</v>
      </c>
    </row>
    <row r="136" spans="1:12" ht="84" customHeight="1" x14ac:dyDescent="0.2">
      <c r="A136" s="3" t="s">
        <v>149</v>
      </c>
      <c r="B136" s="5" t="s">
        <v>327</v>
      </c>
      <c r="C136" s="5" t="s">
        <v>483</v>
      </c>
      <c r="D136" s="6">
        <v>1</v>
      </c>
      <c r="E136" s="7" t="s">
        <v>336</v>
      </c>
      <c r="F136" s="8" t="s">
        <v>337</v>
      </c>
      <c r="G136" s="7" t="s">
        <v>338</v>
      </c>
      <c r="H136" s="8" t="s">
        <v>1</v>
      </c>
      <c r="I136" s="7" t="s">
        <v>484</v>
      </c>
      <c r="J136" s="8" t="s">
        <v>339</v>
      </c>
      <c r="K136" s="8" t="s">
        <v>340</v>
      </c>
      <c r="L136" s="8" t="s">
        <v>3</v>
      </c>
    </row>
    <row r="137" spans="1:12" ht="84" customHeight="1" x14ac:dyDescent="0.2">
      <c r="A137" s="3" t="s">
        <v>281</v>
      </c>
      <c r="B137" s="4" t="s">
        <v>345</v>
      </c>
      <c r="C137" s="4" t="s">
        <v>359</v>
      </c>
      <c r="D137" s="4"/>
      <c r="E137" s="4" t="s">
        <v>328</v>
      </c>
      <c r="F137" s="4" t="s">
        <v>0</v>
      </c>
      <c r="G137" s="4" t="s">
        <v>360</v>
      </c>
      <c r="H137" s="4" t="s">
        <v>2</v>
      </c>
      <c r="I137" s="4" t="s">
        <v>329</v>
      </c>
      <c r="J137" s="4" t="s">
        <v>330</v>
      </c>
      <c r="K137" s="4" t="s">
        <v>331</v>
      </c>
      <c r="L137" s="4" t="s">
        <v>332</v>
      </c>
    </row>
    <row r="138" spans="1:12" ht="84" customHeight="1" x14ac:dyDescent="0.2">
      <c r="A138" s="3" t="s">
        <v>292</v>
      </c>
      <c r="B138" s="4" t="s">
        <v>345</v>
      </c>
      <c r="C138" s="4" t="s">
        <v>359</v>
      </c>
      <c r="D138" s="4"/>
      <c r="E138" s="4" t="s">
        <v>328</v>
      </c>
      <c r="F138" s="4" t="s">
        <v>0</v>
      </c>
      <c r="G138" s="4" t="s">
        <v>360</v>
      </c>
      <c r="H138" s="4" t="s">
        <v>2</v>
      </c>
      <c r="I138" s="4" t="s">
        <v>329</v>
      </c>
      <c r="J138" s="4" t="s">
        <v>330</v>
      </c>
      <c r="K138" s="4" t="s">
        <v>331</v>
      </c>
      <c r="L138" s="4" t="s">
        <v>332</v>
      </c>
    </row>
    <row r="139" spans="1:12" ht="84" customHeight="1" x14ac:dyDescent="0.2">
      <c r="A139" s="3" t="s">
        <v>152</v>
      </c>
      <c r="B139" s="5" t="s">
        <v>352</v>
      </c>
      <c r="C139" s="5" t="s">
        <v>483</v>
      </c>
      <c r="D139" s="6">
        <v>1</v>
      </c>
      <c r="E139" s="7" t="s">
        <v>336</v>
      </c>
      <c r="F139" s="8" t="s">
        <v>337</v>
      </c>
      <c r="G139" s="7" t="s">
        <v>338</v>
      </c>
      <c r="H139" s="8" t="s">
        <v>1</v>
      </c>
      <c r="I139" s="7" t="s">
        <v>484</v>
      </c>
      <c r="J139" s="8" t="s">
        <v>339</v>
      </c>
      <c r="K139" s="8" t="s">
        <v>340</v>
      </c>
      <c r="L139" s="8" t="s">
        <v>3</v>
      </c>
    </row>
    <row r="140" spans="1:12" ht="84" customHeight="1" x14ac:dyDescent="0.2">
      <c r="A140" s="3" t="s">
        <v>473</v>
      </c>
      <c r="B140" s="4" t="s">
        <v>345</v>
      </c>
      <c r="C140" s="4" t="s">
        <v>359</v>
      </c>
      <c r="D140" s="4"/>
      <c r="E140" s="4" t="s">
        <v>328</v>
      </c>
      <c r="F140" s="4" t="s">
        <v>0</v>
      </c>
      <c r="G140" s="4" t="s">
        <v>360</v>
      </c>
      <c r="H140" s="4" t="s">
        <v>2</v>
      </c>
      <c r="I140" s="4" t="s">
        <v>329</v>
      </c>
      <c r="J140" s="4" t="s">
        <v>330</v>
      </c>
      <c r="K140" s="4" t="s">
        <v>331</v>
      </c>
      <c r="L140" s="4" t="s">
        <v>332</v>
      </c>
    </row>
    <row r="141" spans="1:12" ht="84" customHeight="1" x14ac:dyDescent="0.2">
      <c r="A141" s="3" t="s">
        <v>14</v>
      </c>
      <c r="B141" s="8" t="s">
        <v>341</v>
      </c>
      <c r="C141" s="5" t="s">
        <v>483</v>
      </c>
      <c r="D141" s="6">
        <v>1</v>
      </c>
      <c r="E141" s="7" t="s">
        <v>336</v>
      </c>
      <c r="F141" s="8" t="s">
        <v>337</v>
      </c>
      <c r="G141" s="7" t="s">
        <v>338</v>
      </c>
      <c r="H141" s="8" t="s">
        <v>1</v>
      </c>
      <c r="I141" s="7" t="s">
        <v>484</v>
      </c>
      <c r="J141" s="8" t="s">
        <v>339</v>
      </c>
      <c r="K141" s="8" t="s">
        <v>340</v>
      </c>
      <c r="L141" s="8" t="s">
        <v>3</v>
      </c>
    </row>
    <row r="142" spans="1:12" ht="84" customHeight="1" x14ac:dyDescent="0.2">
      <c r="A142" s="3" t="s">
        <v>307</v>
      </c>
      <c r="B142" s="4" t="s">
        <v>345</v>
      </c>
      <c r="C142" s="4" t="s">
        <v>359</v>
      </c>
      <c r="D142" s="4"/>
      <c r="E142" s="4" t="s">
        <v>328</v>
      </c>
      <c r="F142" s="4" t="s">
        <v>0</v>
      </c>
      <c r="G142" s="4" t="s">
        <v>360</v>
      </c>
      <c r="H142" s="4" t="s">
        <v>2</v>
      </c>
      <c r="I142" s="4" t="s">
        <v>329</v>
      </c>
      <c r="J142" s="4" t="s">
        <v>330</v>
      </c>
      <c r="K142" s="4" t="s">
        <v>331</v>
      </c>
      <c r="L142" s="4" t="s">
        <v>332</v>
      </c>
    </row>
    <row r="143" spans="1:12" ht="84" customHeight="1" x14ac:dyDescent="0.2">
      <c r="A143" s="3" t="s">
        <v>154</v>
      </c>
      <c r="B143" s="8" t="s">
        <v>341</v>
      </c>
      <c r="C143" s="5" t="s">
        <v>483</v>
      </c>
      <c r="D143" s="6">
        <v>1</v>
      </c>
      <c r="E143" s="7" t="s">
        <v>336</v>
      </c>
      <c r="F143" s="8" t="s">
        <v>337</v>
      </c>
      <c r="G143" s="7" t="s">
        <v>338</v>
      </c>
      <c r="H143" s="8" t="s">
        <v>1</v>
      </c>
      <c r="I143" s="7" t="s">
        <v>484</v>
      </c>
      <c r="J143" s="8" t="s">
        <v>339</v>
      </c>
      <c r="K143" s="8" t="s">
        <v>340</v>
      </c>
      <c r="L143" s="8" t="s">
        <v>3</v>
      </c>
    </row>
    <row r="144" spans="1:12" ht="84" customHeight="1" x14ac:dyDescent="0.2">
      <c r="A144" s="3" t="s">
        <v>155</v>
      </c>
      <c r="B144" s="10" t="s">
        <v>327</v>
      </c>
      <c r="C144" s="5" t="s">
        <v>483</v>
      </c>
      <c r="D144" s="6">
        <v>1</v>
      </c>
      <c r="E144" s="7" t="s">
        <v>336</v>
      </c>
      <c r="F144" s="8" t="s">
        <v>337</v>
      </c>
      <c r="G144" s="7" t="s">
        <v>338</v>
      </c>
      <c r="H144" s="8" t="s">
        <v>1</v>
      </c>
      <c r="I144" s="7" t="s">
        <v>484</v>
      </c>
      <c r="J144" s="8" t="s">
        <v>339</v>
      </c>
      <c r="K144" s="8" t="s">
        <v>340</v>
      </c>
      <c r="L144" s="8" t="s">
        <v>3</v>
      </c>
    </row>
    <row r="145" spans="1:12" ht="84" customHeight="1" x14ac:dyDescent="0.2">
      <c r="A145" s="3" t="s">
        <v>314</v>
      </c>
      <c r="B145" s="4" t="s">
        <v>345</v>
      </c>
      <c r="C145" s="4" t="s">
        <v>359</v>
      </c>
      <c r="D145" s="4"/>
      <c r="E145" s="4" t="s">
        <v>328</v>
      </c>
      <c r="F145" s="4" t="s">
        <v>0</v>
      </c>
      <c r="G145" s="4" t="s">
        <v>360</v>
      </c>
      <c r="H145" s="4" t="s">
        <v>2</v>
      </c>
      <c r="I145" s="4" t="s">
        <v>329</v>
      </c>
      <c r="J145" s="4" t="s">
        <v>330</v>
      </c>
      <c r="K145" s="4" t="s">
        <v>331</v>
      </c>
      <c r="L145" s="4" t="s">
        <v>332</v>
      </c>
    </row>
    <row r="146" spans="1:12" ht="84" customHeight="1" x14ac:dyDescent="0.2">
      <c r="A146" s="3" t="s">
        <v>46</v>
      </c>
      <c r="B146" s="4" t="s">
        <v>351</v>
      </c>
      <c r="C146" s="4" t="s">
        <v>359</v>
      </c>
      <c r="D146" s="4"/>
      <c r="E146" s="4" t="s">
        <v>328</v>
      </c>
      <c r="F146" s="4" t="s">
        <v>0</v>
      </c>
      <c r="G146" s="4" t="s">
        <v>360</v>
      </c>
      <c r="H146" s="4" t="s">
        <v>2</v>
      </c>
      <c r="I146" s="4" t="s">
        <v>329</v>
      </c>
      <c r="J146" s="4" t="s">
        <v>330</v>
      </c>
      <c r="K146" s="4" t="s">
        <v>331</v>
      </c>
      <c r="L146" s="4" t="s">
        <v>332</v>
      </c>
    </row>
    <row r="147" spans="1:12" ht="84" customHeight="1" x14ac:dyDescent="0.2">
      <c r="A147" s="3" t="s">
        <v>356</v>
      </c>
      <c r="B147" s="5" t="s">
        <v>353</v>
      </c>
      <c r="C147" s="5" t="s">
        <v>483</v>
      </c>
      <c r="D147" s="6">
        <v>1</v>
      </c>
      <c r="E147" s="7" t="s">
        <v>336</v>
      </c>
      <c r="F147" s="8" t="s">
        <v>337</v>
      </c>
      <c r="G147" s="7" t="s">
        <v>338</v>
      </c>
      <c r="H147" s="8" t="s">
        <v>1</v>
      </c>
      <c r="I147" s="7" t="s">
        <v>484</v>
      </c>
      <c r="J147" s="8" t="s">
        <v>339</v>
      </c>
      <c r="K147" s="8" t="s">
        <v>340</v>
      </c>
      <c r="L147" s="8" t="s">
        <v>3</v>
      </c>
    </row>
    <row r="148" spans="1:12" ht="84" customHeight="1" x14ac:dyDescent="0.2">
      <c r="A148" s="3" t="s">
        <v>390</v>
      </c>
      <c r="B148" s="8" t="s">
        <v>348</v>
      </c>
      <c r="C148" s="5" t="s">
        <v>483</v>
      </c>
      <c r="D148" s="6">
        <v>1</v>
      </c>
      <c r="E148" s="7" t="s">
        <v>336</v>
      </c>
      <c r="F148" s="8" t="s">
        <v>337</v>
      </c>
      <c r="G148" s="7" t="s">
        <v>338</v>
      </c>
      <c r="H148" s="8" t="s">
        <v>1</v>
      </c>
      <c r="I148" s="7" t="s">
        <v>484</v>
      </c>
      <c r="J148" s="8" t="s">
        <v>339</v>
      </c>
      <c r="K148" s="8" t="s">
        <v>340</v>
      </c>
      <c r="L148" s="8" t="s">
        <v>3</v>
      </c>
    </row>
    <row r="149" spans="1:12" ht="84" customHeight="1" x14ac:dyDescent="0.2">
      <c r="A149" s="3" t="s">
        <v>391</v>
      </c>
      <c r="B149" s="8" t="s">
        <v>346</v>
      </c>
      <c r="C149" s="5" t="s">
        <v>483</v>
      </c>
      <c r="D149" s="6">
        <v>1</v>
      </c>
      <c r="E149" s="7" t="s">
        <v>336</v>
      </c>
      <c r="F149" s="8" t="s">
        <v>337</v>
      </c>
      <c r="G149" s="7" t="s">
        <v>338</v>
      </c>
      <c r="H149" s="8" t="s">
        <v>1</v>
      </c>
      <c r="I149" s="7" t="s">
        <v>484</v>
      </c>
      <c r="J149" s="8" t="s">
        <v>339</v>
      </c>
      <c r="K149" s="8" t="s">
        <v>340</v>
      </c>
      <c r="L149" s="8" t="s">
        <v>3</v>
      </c>
    </row>
    <row r="150" spans="1:12" ht="84" customHeight="1" x14ac:dyDescent="0.2">
      <c r="A150" s="3" t="s">
        <v>159</v>
      </c>
      <c r="B150" s="8" t="s">
        <v>354</v>
      </c>
      <c r="C150" s="5" t="s">
        <v>483</v>
      </c>
      <c r="D150" s="6">
        <v>1</v>
      </c>
      <c r="E150" s="7" t="s">
        <v>336</v>
      </c>
      <c r="F150" s="8" t="s">
        <v>337</v>
      </c>
      <c r="G150" s="7" t="s">
        <v>338</v>
      </c>
      <c r="H150" s="8" t="s">
        <v>1</v>
      </c>
      <c r="I150" s="7" t="s">
        <v>484</v>
      </c>
      <c r="J150" s="8" t="s">
        <v>339</v>
      </c>
      <c r="K150" s="8" t="s">
        <v>340</v>
      </c>
      <c r="L150" s="8" t="s">
        <v>3</v>
      </c>
    </row>
    <row r="151" spans="1:12" ht="84" customHeight="1" x14ac:dyDescent="0.2">
      <c r="A151" s="3" t="s">
        <v>392</v>
      </c>
      <c r="B151" s="8" t="s">
        <v>348</v>
      </c>
      <c r="C151" s="5" t="s">
        <v>483</v>
      </c>
      <c r="D151" s="6">
        <v>1</v>
      </c>
      <c r="E151" s="7" t="s">
        <v>336</v>
      </c>
      <c r="F151" s="8" t="s">
        <v>337</v>
      </c>
      <c r="G151" s="7" t="s">
        <v>338</v>
      </c>
      <c r="H151" s="8" t="s">
        <v>1</v>
      </c>
      <c r="I151" s="7" t="s">
        <v>484</v>
      </c>
      <c r="J151" s="8" t="s">
        <v>339</v>
      </c>
      <c r="K151" s="8" t="s">
        <v>340</v>
      </c>
      <c r="L151" s="8" t="s">
        <v>3</v>
      </c>
    </row>
    <row r="152" spans="1:12" ht="84" customHeight="1" x14ac:dyDescent="0.2">
      <c r="A152" s="3" t="s">
        <v>367</v>
      </c>
      <c r="B152" s="4" t="s">
        <v>351</v>
      </c>
      <c r="C152" s="4" t="s">
        <v>359</v>
      </c>
      <c r="D152" s="4"/>
      <c r="E152" s="4" t="s">
        <v>328</v>
      </c>
      <c r="F152" s="4" t="s">
        <v>0</v>
      </c>
      <c r="G152" s="4" t="s">
        <v>360</v>
      </c>
      <c r="H152" s="4" t="s">
        <v>2</v>
      </c>
      <c r="I152" s="4" t="s">
        <v>329</v>
      </c>
      <c r="J152" s="4" t="s">
        <v>330</v>
      </c>
      <c r="K152" s="4" t="s">
        <v>331</v>
      </c>
      <c r="L152" s="4" t="s">
        <v>332</v>
      </c>
    </row>
    <row r="153" spans="1:12" ht="84" customHeight="1" x14ac:dyDescent="0.2">
      <c r="A153" s="3" t="s">
        <v>393</v>
      </c>
      <c r="B153" s="10" t="s">
        <v>327</v>
      </c>
      <c r="C153" s="5" t="s">
        <v>483</v>
      </c>
      <c r="D153" s="6">
        <v>1</v>
      </c>
      <c r="E153" s="7" t="s">
        <v>336</v>
      </c>
      <c r="F153" s="8" t="s">
        <v>337</v>
      </c>
      <c r="G153" s="7" t="s">
        <v>338</v>
      </c>
      <c r="H153" s="8" t="s">
        <v>1</v>
      </c>
      <c r="I153" s="7" t="s">
        <v>484</v>
      </c>
      <c r="J153" s="8" t="s">
        <v>339</v>
      </c>
      <c r="K153" s="8" t="s">
        <v>340</v>
      </c>
      <c r="L153" s="8" t="s">
        <v>3</v>
      </c>
    </row>
    <row r="154" spans="1:12" ht="84" customHeight="1" x14ac:dyDescent="0.2">
      <c r="A154" s="3" t="s">
        <v>163</v>
      </c>
      <c r="B154" s="10" t="s">
        <v>352</v>
      </c>
      <c r="C154" s="5" t="s">
        <v>483</v>
      </c>
      <c r="D154" s="6">
        <v>1</v>
      </c>
      <c r="E154" s="7" t="s">
        <v>336</v>
      </c>
      <c r="F154" s="8" t="s">
        <v>337</v>
      </c>
      <c r="G154" s="7" t="s">
        <v>338</v>
      </c>
      <c r="H154" s="8" t="s">
        <v>1</v>
      </c>
      <c r="I154" s="7" t="s">
        <v>484</v>
      </c>
      <c r="J154" s="8" t="s">
        <v>339</v>
      </c>
      <c r="K154" s="8" t="s">
        <v>340</v>
      </c>
      <c r="L154" s="8" t="s">
        <v>3</v>
      </c>
    </row>
    <row r="155" spans="1:12" ht="84" customHeight="1" x14ac:dyDescent="0.2">
      <c r="A155" s="3" t="s">
        <v>164</v>
      </c>
      <c r="B155" s="8" t="s">
        <v>354</v>
      </c>
      <c r="C155" s="5" t="s">
        <v>483</v>
      </c>
      <c r="D155" s="6">
        <v>1</v>
      </c>
      <c r="E155" s="7" t="s">
        <v>336</v>
      </c>
      <c r="F155" s="8" t="s">
        <v>337</v>
      </c>
      <c r="G155" s="7" t="s">
        <v>338</v>
      </c>
      <c r="H155" s="8" t="s">
        <v>1</v>
      </c>
      <c r="I155" s="7" t="s">
        <v>484</v>
      </c>
      <c r="J155" s="8" t="s">
        <v>339</v>
      </c>
      <c r="K155" s="8" t="s">
        <v>340</v>
      </c>
      <c r="L155" s="8" t="s">
        <v>3</v>
      </c>
    </row>
    <row r="156" spans="1:12" ht="84" customHeight="1" x14ac:dyDescent="0.2">
      <c r="A156" s="3" t="s">
        <v>16</v>
      </c>
      <c r="B156" s="8" t="s">
        <v>354</v>
      </c>
      <c r="C156" s="5" t="s">
        <v>483</v>
      </c>
      <c r="D156" s="6">
        <v>1</v>
      </c>
      <c r="E156" s="7" t="s">
        <v>336</v>
      </c>
      <c r="F156" s="8" t="s">
        <v>337</v>
      </c>
      <c r="G156" s="7" t="s">
        <v>338</v>
      </c>
      <c r="H156" s="8" t="s">
        <v>1</v>
      </c>
      <c r="I156" s="7" t="s">
        <v>484</v>
      </c>
      <c r="J156" s="8" t="s">
        <v>339</v>
      </c>
      <c r="K156" s="8" t="s">
        <v>340</v>
      </c>
      <c r="L156" s="8" t="s">
        <v>3</v>
      </c>
    </row>
    <row r="157" spans="1:12" ht="84" customHeight="1" x14ac:dyDescent="0.2">
      <c r="A157" s="3" t="s">
        <v>394</v>
      </c>
      <c r="B157" s="10" t="s">
        <v>327</v>
      </c>
      <c r="C157" s="5" t="s">
        <v>483</v>
      </c>
      <c r="D157" s="6">
        <v>1</v>
      </c>
      <c r="E157" s="7" t="s">
        <v>336</v>
      </c>
      <c r="F157" s="8" t="s">
        <v>337</v>
      </c>
      <c r="G157" s="7" t="s">
        <v>338</v>
      </c>
      <c r="H157" s="8" t="s">
        <v>1</v>
      </c>
      <c r="I157" s="7" t="s">
        <v>484</v>
      </c>
      <c r="J157" s="8" t="s">
        <v>339</v>
      </c>
      <c r="K157" s="8" t="s">
        <v>340</v>
      </c>
      <c r="L157" s="8" t="s">
        <v>3</v>
      </c>
    </row>
    <row r="158" spans="1:12" ht="84" customHeight="1" x14ac:dyDescent="0.2">
      <c r="A158" s="3" t="s">
        <v>395</v>
      </c>
      <c r="B158" s="8" t="s">
        <v>354</v>
      </c>
      <c r="C158" s="5" t="s">
        <v>483</v>
      </c>
      <c r="D158" s="6">
        <v>1</v>
      </c>
      <c r="E158" s="7" t="s">
        <v>336</v>
      </c>
      <c r="F158" s="8" t="s">
        <v>337</v>
      </c>
      <c r="G158" s="7" t="s">
        <v>338</v>
      </c>
      <c r="H158" s="8" t="s">
        <v>1</v>
      </c>
      <c r="I158" s="7" t="s">
        <v>484</v>
      </c>
      <c r="J158" s="8" t="s">
        <v>339</v>
      </c>
      <c r="K158" s="8" t="s">
        <v>340</v>
      </c>
      <c r="L158" s="8" t="s">
        <v>3</v>
      </c>
    </row>
    <row r="159" spans="1:12" ht="84" customHeight="1" x14ac:dyDescent="0.2">
      <c r="A159" s="3" t="s">
        <v>58</v>
      </c>
      <c r="B159" s="4" t="s">
        <v>351</v>
      </c>
      <c r="C159" s="4" t="s">
        <v>359</v>
      </c>
      <c r="D159" s="4"/>
      <c r="E159" s="4" t="s">
        <v>328</v>
      </c>
      <c r="F159" s="4" t="s">
        <v>0</v>
      </c>
      <c r="G159" s="4" t="s">
        <v>360</v>
      </c>
      <c r="H159" s="4" t="s">
        <v>2</v>
      </c>
      <c r="I159" s="4" t="s">
        <v>329</v>
      </c>
      <c r="J159" s="4" t="s">
        <v>330</v>
      </c>
      <c r="K159" s="4" t="s">
        <v>331</v>
      </c>
      <c r="L159" s="4" t="s">
        <v>332</v>
      </c>
    </row>
    <row r="160" spans="1:12" ht="84" customHeight="1" x14ac:dyDescent="0.2">
      <c r="A160" s="3" t="s">
        <v>64</v>
      </c>
      <c r="B160" s="4" t="s">
        <v>351</v>
      </c>
      <c r="C160" s="4" t="s">
        <v>359</v>
      </c>
      <c r="D160" s="4"/>
      <c r="E160" s="4" t="s">
        <v>328</v>
      </c>
      <c r="F160" s="4" t="s">
        <v>0</v>
      </c>
      <c r="G160" s="4" t="s">
        <v>360</v>
      </c>
      <c r="H160" s="4" t="s">
        <v>2</v>
      </c>
      <c r="I160" s="4" t="s">
        <v>329</v>
      </c>
      <c r="J160" s="4" t="s">
        <v>330</v>
      </c>
      <c r="K160" s="4" t="s">
        <v>331</v>
      </c>
      <c r="L160" s="4" t="s">
        <v>332</v>
      </c>
    </row>
    <row r="161" spans="1:12" ht="84" customHeight="1" x14ac:dyDescent="0.2">
      <c r="A161" s="3" t="s">
        <v>68</v>
      </c>
      <c r="B161" s="4" t="s">
        <v>351</v>
      </c>
      <c r="C161" s="4" t="s">
        <v>359</v>
      </c>
      <c r="D161" s="4"/>
      <c r="E161" s="4" t="s">
        <v>328</v>
      </c>
      <c r="F161" s="4" t="s">
        <v>0</v>
      </c>
      <c r="G161" s="4" t="s">
        <v>360</v>
      </c>
      <c r="H161" s="4" t="s">
        <v>2</v>
      </c>
      <c r="I161" s="4" t="s">
        <v>329</v>
      </c>
      <c r="J161" s="4" t="s">
        <v>330</v>
      </c>
      <c r="K161" s="4" t="s">
        <v>331</v>
      </c>
      <c r="L161" s="4" t="s">
        <v>332</v>
      </c>
    </row>
    <row r="162" spans="1:12" ht="84" customHeight="1" x14ac:dyDescent="0.2">
      <c r="A162" s="3" t="s">
        <v>396</v>
      </c>
      <c r="B162" s="8" t="s">
        <v>354</v>
      </c>
      <c r="C162" s="5" t="s">
        <v>483</v>
      </c>
      <c r="D162" s="6">
        <v>1</v>
      </c>
      <c r="E162" s="7" t="s">
        <v>336</v>
      </c>
      <c r="F162" s="8" t="s">
        <v>337</v>
      </c>
      <c r="G162" s="7" t="s">
        <v>338</v>
      </c>
      <c r="H162" s="8" t="s">
        <v>1</v>
      </c>
      <c r="I162" s="7" t="s">
        <v>484</v>
      </c>
      <c r="J162" s="8" t="s">
        <v>339</v>
      </c>
      <c r="K162" s="8" t="s">
        <v>340</v>
      </c>
      <c r="L162" s="8" t="s">
        <v>3</v>
      </c>
    </row>
    <row r="163" spans="1:12" ht="84" customHeight="1" x14ac:dyDescent="0.2">
      <c r="A163" s="3" t="s">
        <v>371</v>
      </c>
      <c r="B163" s="4" t="s">
        <v>351</v>
      </c>
      <c r="C163" s="4" t="s">
        <v>359</v>
      </c>
      <c r="D163" s="4"/>
      <c r="E163" s="4" t="s">
        <v>328</v>
      </c>
      <c r="F163" s="4" t="s">
        <v>0</v>
      </c>
      <c r="G163" s="4" t="s">
        <v>360</v>
      </c>
      <c r="H163" s="4" t="s">
        <v>2</v>
      </c>
      <c r="I163" s="4" t="s">
        <v>329</v>
      </c>
      <c r="J163" s="4" t="s">
        <v>330</v>
      </c>
      <c r="K163" s="4" t="s">
        <v>331</v>
      </c>
      <c r="L163" s="4" t="s">
        <v>332</v>
      </c>
    </row>
    <row r="164" spans="1:12" ht="84" customHeight="1" x14ac:dyDescent="0.2">
      <c r="A164" s="3" t="s">
        <v>398</v>
      </c>
      <c r="B164" s="8" t="s">
        <v>354</v>
      </c>
      <c r="C164" s="5" t="s">
        <v>483</v>
      </c>
      <c r="D164" s="6">
        <v>1</v>
      </c>
      <c r="E164" s="7" t="s">
        <v>336</v>
      </c>
      <c r="F164" s="8" t="s">
        <v>337</v>
      </c>
      <c r="G164" s="7" t="s">
        <v>338</v>
      </c>
      <c r="H164" s="8" t="s">
        <v>1</v>
      </c>
      <c r="I164" s="7" t="s">
        <v>484</v>
      </c>
      <c r="J164" s="8" t="s">
        <v>339</v>
      </c>
      <c r="K164" s="8" t="s">
        <v>340</v>
      </c>
      <c r="L164" s="8" t="s">
        <v>3</v>
      </c>
    </row>
    <row r="165" spans="1:12" ht="84" customHeight="1" x14ac:dyDescent="0.2">
      <c r="A165" s="3" t="s">
        <v>76</v>
      </c>
      <c r="B165" s="4" t="s">
        <v>351</v>
      </c>
      <c r="C165" s="4" t="s">
        <v>359</v>
      </c>
      <c r="D165" s="4"/>
      <c r="E165" s="4" t="s">
        <v>328</v>
      </c>
      <c r="F165" s="4" t="s">
        <v>0</v>
      </c>
      <c r="G165" s="4" t="s">
        <v>360</v>
      </c>
      <c r="H165" s="4" t="s">
        <v>2</v>
      </c>
      <c r="I165" s="4" t="s">
        <v>329</v>
      </c>
      <c r="J165" s="4" t="s">
        <v>330</v>
      </c>
      <c r="K165" s="4" t="s">
        <v>331</v>
      </c>
      <c r="L165" s="4" t="s">
        <v>332</v>
      </c>
    </row>
    <row r="166" spans="1:12" ht="84" customHeight="1" x14ac:dyDescent="0.2">
      <c r="A166" s="3" t="s">
        <v>399</v>
      </c>
      <c r="B166" s="8" t="s">
        <v>341</v>
      </c>
      <c r="C166" s="5" t="s">
        <v>483</v>
      </c>
      <c r="D166" s="6">
        <v>1</v>
      </c>
      <c r="E166" s="7" t="s">
        <v>336</v>
      </c>
      <c r="F166" s="8" t="s">
        <v>337</v>
      </c>
      <c r="G166" s="7" t="s">
        <v>338</v>
      </c>
      <c r="H166" s="8" t="s">
        <v>1</v>
      </c>
      <c r="I166" s="7" t="s">
        <v>484</v>
      </c>
      <c r="J166" s="8" t="s">
        <v>339</v>
      </c>
      <c r="K166" s="8" t="s">
        <v>340</v>
      </c>
      <c r="L166" s="8" t="s">
        <v>3</v>
      </c>
    </row>
    <row r="167" spans="1:12" ht="84" customHeight="1" x14ac:dyDescent="0.2">
      <c r="A167" s="3" t="s">
        <v>173</v>
      </c>
      <c r="B167" s="8" t="s">
        <v>327</v>
      </c>
      <c r="C167" s="5" t="s">
        <v>483</v>
      </c>
      <c r="D167" s="6">
        <v>1</v>
      </c>
      <c r="E167" s="7" t="s">
        <v>336</v>
      </c>
      <c r="F167" s="8" t="s">
        <v>337</v>
      </c>
      <c r="G167" s="7" t="s">
        <v>338</v>
      </c>
      <c r="H167" s="8" t="s">
        <v>1</v>
      </c>
      <c r="I167" s="7" t="s">
        <v>484</v>
      </c>
      <c r="J167" s="8" t="s">
        <v>339</v>
      </c>
      <c r="K167" s="8" t="s">
        <v>340</v>
      </c>
      <c r="L167" s="8" t="s">
        <v>3</v>
      </c>
    </row>
    <row r="168" spans="1:12" ht="84" customHeight="1" x14ac:dyDescent="0.2">
      <c r="A168" s="3" t="s">
        <v>81</v>
      </c>
      <c r="B168" s="4" t="s">
        <v>351</v>
      </c>
      <c r="C168" s="4" t="s">
        <v>359</v>
      </c>
      <c r="D168" s="4"/>
      <c r="E168" s="4" t="s">
        <v>328</v>
      </c>
      <c r="F168" s="4" t="s">
        <v>0</v>
      </c>
      <c r="G168" s="4" t="s">
        <v>360</v>
      </c>
      <c r="H168" s="4" t="s">
        <v>2</v>
      </c>
      <c r="I168" s="4" t="s">
        <v>329</v>
      </c>
      <c r="J168" s="4" t="s">
        <v>330</v>
      </c>
      <c r="K168" s="4" t="s">
        <v>331</v>
      </c>
      <c r="L168" s="4" t="s">
        <v>332</v>
      </c>
    </row>
    <row r="169" spans="1:12" ht="84" customHeight="1" x14ac:dyDescent="0.2">
      <c r="A169" s="3" t="s">
        <v>96</v>
      </c>
      <c r="B169" s="4" t="s">
        <v>351</v>
      </c>
      <c r="C169" s="4" t="s">
        <v>359</v>
      </c>
      <c r="D169" s="4"/>
      <c r="E169" s="4" t="s">
        <v>328</v>
      </c>
      <c r="F169" s="4" t="s">
        <v>0</v>
      </c>
      <c r="G169" s="4" t="s">
        <v>360</v>
      </c>
      <c r="H169" s="4" t="s">
        <v>2</v>
      </c>
      <c r="I169" s="4" t="s">
        <v>329</v>
      </c>
      <c r="J169" s="4" t="s">
        <v>330</v>
      </c>
      <c r="K169" s="4" t="s">
        <v>331</v>
      </c>
      <c r="L169" s="4" t="s">
        <v>332</v>
      </c>
    </row>
    <row r="170" spans="1:12" ht="84" customHeight="1" x14ac:dyDescent="0.2">
      <c r="A170" s="3" t="s">
        <v>99</v>
      </c>
      <c r="B170" s="4" t="s">
        <v>351</v>
      </c>
      <c r="C170" s="4" t="s">
        <v>359</v>
      </c>
      <c r="D170" s="4"/>
      <c r="E170" s="4" t="s">
        <v>328</v>
      </c>
      <c r="F170" s="4" t="s">
        <v>0</v>
      </c>
      <c r="G170" s="4" t="s">
        <v>360</v>
      </c>
      <c r="H170" s="4" t="s">
        <v>2</v>
      </c>
      <c r="I170" s="4" t="s">
        <v>329</v>
      </c>
      <c r="J170" s="4" t="s">
        <v>330</v>
      </c>
      <c r="K170" s="4" t="s">
        <v>331</v>
      </c>
      <c r="L170" s="4" t="s">
        <v>332</v>
      </c>
    </row>
    <row r="171" spans="1:12" ht="84" customHeight="1" x14ac:dyDescent="0.2">
      <c r="A171" s="3" t="s">
        <v>177</v>
      </c>
      <c r="B171" s="10" t="s">
        <v>353</v>
      </c>
      <c r="C171" s="5" t="s">
        <v>483</v>
      </c>
      <c r="D171" s="6">
        <v>1</v>
      </c>
      <c r="E171" s="7" t="s">
        <v>336</v>
      </c>
      <c r="F171" s="8" t="s">
        <v>337</v>
      </c>
      <c r="G171" s="7" t="s">
        <v>338</v>
      </c>
      <c r="H171" s="8" t="s">
        <v>1</v>
      </c>
      <c r="I171" s="7" t="s">
        <v>484</v>
      </c>
      <c r="J171" s="8" t="s">
        <v>339</v>
      </c>
      <c r="K171" s="8" t="s">
        <v>340</v>
      </c>
      <c r="L171" s="8" t="s">
        <v>3</v>
      </c>
    </row>
    <row r="172" spans="1:12" ht="84" customHeight="1" x14ac:dyDescent="0.2">
      <c r="A172" s="3" t="s">
        <v>100</v>
      </c>
      <c r="B172" s="4" t="s">
        <v>351</v>
      </c>
      <c r="C172" s="4" t="s">
        <v>359</v>
      </c>
      <c r="D172" s="4"/>
      <c r="E172" s="4" t="s">
        <v>328</v>
      </c>
      <c r="F172" s="4" t="s">
        <v>0</v>
      </c>
      <c r="G172" s="4" t="s">
        <v>360</v>
      </c>
      <c r="H172" s="4" t="s">
        <v>2</v>
      </c>
      <c r="I172" s="4" t="s">
        <v>329</v>
      </c>
      <c r="J172" s="4" t="s">
        <v>330</v>
      </c>
      <c r="K172" s="4" t="s">
        <v>331</v>
      </c>
      <c r="L172" s="4" t="s">
        <v>332</v>
      </c>
    </row>
    <row r="173" spans="1:12" ht="84" customHeight="1" x14ac:dyDescent="0.2">
      <c r="A173" s="3" t="s">
        <v>110</v>
      </c>
      <c r="B173" s="4" t="s">
        <v>351</v>
      </c>
      <c r="C173" s="4" t="s">
        <v>359</v>
      </c>
      <c r="D173" s="4"/>
      <c r="E173" s="4" t="s">
        <v>328</v>
      </c>
      <c r="F173" s="4" t="s">
        <v>0</v>
      </c>
      <c r="G173" s="4" t="s">
        <v>360</v>
      </c>
      <c r="H173" s="4" t="s">
        <v>2</v>
      </c>
      <c r="I173" s="4" t="s">
        <v>329</v>
      </c>
      <c r="J173" s="4" t="s">
        <v>330</v>
      </c>
      <c r="K173" s="4" t="s">
        <v>331</v>
      </c>
      <c r="L173" s="4" t="s">
        <v>332</v>
      </c>
    </row>
    <row r="174" spans="1:12" ht="84" customHeight="1" x14ac:dyDescent="0.2">
      <c r="A174" s="3" t="s">
        <v>180</v>
      </c>
      <c r="B174" s="8" t="s">
        <v>352</v>
      </c>
      <c r="C174" s="5" t="s">
        <v>483</v>
      </c>
      <c r="D174" s="6">
        <v>1</v>
      </c>
      <c r="E174" s="7" t="s">
        <v>336</v>
      </c>
      <c r="F174" s="8" t="s">
        <v>337</v>
      </c>
      <c r="G174" s="7" t="s">
        <v>338</v>
      </c>
      <c r="H174" s="8" t="s">
        <v>1</v>
      </c>
      <c r="I174" s="7" t="s">
        <v>484</v>
      </c>
      <c r="J174" s="8" t="s">
        <v>339</v>
      </c>
      <c r="K174" s="8" t="s">
        <v>340</v>
      </c>
      <c r="L174" s="8" t="s">
        <v>3</v>
      </c>
    </row>
    <row r="175" spans="1:12" ht="84" customHeight="1" x14ac:dyDescent="0.2">
      <c r="A175" s="3" t="s">
        <v>122</v>
      </c>
      <c r="B175" s="4" t="s">
        <v>351</v>
      </c>
      <c r="C175" s="4" t="s">
        <v>359</v>
      </c>
      <c r="D175" s="4"/>
      <c r="E175" s="4" t="s">
        <v>328</v>
      </c>
      <c r="F175" s="4" t="s">
        <v>0</v>
      </c>
      <c r="G175" s="4" t="s">
        <v>360</v>
      </c>
      <c r="H175" s="4" t="s">
        <v>2</v>
      </c>
      <c r="I175" s="4" t="s">
        <v>329</v>
      </c>
      <c r="J175" s="4" t="s">
        <v>330</v>
      </c>
      <c r="K175" s="4" t="s">
        <v>331</v>
      </c>
      <c r="L175" s="4" t="s">
        <v>332</v>
      </c>
    </row>
    <row r="176" spans="1:12" ht="84" customHeight="1" x14ac:dyDescent="0.2">
      <c r="A176" s="3" t="s">
        <v>136</v>
      </c>
      <c r="B176" s="4" t="s">
        <v>351</v>
      </c>
      <c r="C176" s="4" t="s">
        <v>359</v>
      </c>
      <c r="D176" s="4"/>
      <c r="E176" s="4" t="s">
        <v>328</v>
      </c>
      <c r="F176" s="4" t="s">
        <v>0</v>
      </c>
      <c r="G176" s="4" t="s">
        <v>360</v>
      </c>
      <c r="H176" s="4" t="s">
        <v>2</v>
      </c>
      <c r="I176" s="4" t="s">
        <v>329</v>
      </c>
      <c r="J176" s="4" t="s">
        <v>330</v>
      </c>
      <c r="K176" s="4" t="s">
        <v>331</v>
      </c>
      <c r="L176" s="4" t="s">
        <v>332</v>
      </c>
    </row>
    <row r="177" spans="1:12" ht="84" customHeight="1" x14ac:dyDescent="0.2">
      <c r="A177" s="3" t="s">
        <v>144</v>
      </c>
      <c r="B177" s="4" t="s">
        <v>351</v>
      </c>
      <c r="C177" s="4" t="s">
        <v>359</v>
      </c>
      <c r="D177" s="4"/>
      <c r="E177" s="4" t="s">
        <v>328</v>
      </c>
      <c r="F177" s="4" t="s">
        <v>0</v>
      </c>
      <c r="G177" s="4" t="s">
        <v>360</v>
      </c>
      <c r="H177" s="4" t="s">
        <v>2</v>
      </c>
      <c r="I177" s="4" t="s">
        <v>329</v>
      </c>
      <c r="J177" s="4" t="s">
        <v>330</v>
      </c>
      <c r="K177" s="4" t="s">
        <v>331</v>
      </c>
      <c r="L177" s="4" t="s">
        <v>332</v>
      </c>
    </row>
    <row r="178" spans="1:12" ht="84" customHeight="1" x14ac:dyDescent="0.2">
      <c r="A178" s="3" t="s">
        <v>153</v>
      </c>
      <c r="B178" s="4" t="s">
        <v>351</v>
      </c>
      <c r="C178" s="4" t="s">
        <v>359</v>
      </c>
      <c r="D178" s="4"/>
      <c r="E178" s="4" t="s">
        <v>328</v>
      </c>
      <c r="F178" s="4" t="s">
        <v>0</v>
      </c>
      <c r="G178" s="4" t="s">
        <v>360</v>
      </c>
      <c r="H178" s="4" t="s">
        <v>2</v>
      </c>
      <c r="I178" s="4" t="s">
        <v>329</v>
      </c>
      <c r="J178" s="4" t="s">
        <v>330</v>
      </c>
      <c r="K178" s="4" t="s">
        <v>331</v>
      </c>
      <c r="L178" s="4" t="s">
        <v>332</v>
      </c>
    </row>
    <row r="179" spans="1:12" ht="84" customHeight="1" x14ac:dyDescent="0.2">
      <c r="A179" s="3" t="s">
        <v>185</v>
      </c>
      <c r="B179" s="10" t="s">
        <v>353</v>
      </c>
      <c r="C179" s="5" t="s">
        <v>483</v>
      </c>
      <c r="D179" s="6">
        <v>1</v>
      </c>
      <c r="E179" s="7" t="s">
        <v>336</v>
      </c>
      <c r="F179" s="8" t="s">
        <v>337</v>
      </c>
      <c r="G179" s="7" t="s">
        <v>338</v>
      </c>
      <c r="H179" s="8" t="s">
        <v>1</v>
      </c>
      <c r="I179" s="7" t="s">
        <v>484</v>
      </c>
      <c r="J179" s="8" t="s">
        <v>339</v>
      </c>
      <c r="K179" s="8" t="s">
        <v>340</v>
      </c>
      <c r="L179" s="8" t="s">
        <v>3</v>
      </c>
    </row>
    <row r="180" spans="1:12" ht="84" customHeight="1" x14ac:dyDescent="0.2">
      <c r="A180" s="3" t="s">
        <v>161</v>
      </c>
      <c r="B180" s="4" t="s">
        <v>351</v>
      </c>
      <c r="C180" s="4" t="s">
        <v>359</v>
      </c>
      <c r="D180" s="4"/>
      <c r="E180" s="4" t="s">
        <v>328</v>
      </c>
      <c r="F180" s="4" t="s">
        <v>0</v>
      </c>
      <c r="G180" s="4" t="s">
        <v>360</v>
      </c>
      <c r="H180" s="4" t="s">
        <v>2</v>
      </c>
      <c r="I180" s="4" t="s">
        <v>329</v>
      </c>
      <c r="J180" s="4" t="s">
        <v>330</v>
      </c>
      <c r="K180" s="4" t="s">
        <v>331</v>
      </c>
      <c r="L180" s="4" t="s">
        <v>332</v>
      </c>
    </row>
    <row r="181" spans="1:12" ht="84" customHeight="1" x14ac:dyDescent="0.2">
      <c r="A181" s="3" t="s">
        <v>397</v>
      </c>
      <c r="B181" s="4" t="s">
        <v>351</v>
      </c>
      <c r="C181" s="4" t="s">
        <v>359</v>
      </c>
      <c r="D181" s="4"/>
      <c r="E181" s="4" t="s">
        <v>328</v>
      </c>
      <c r="F181" s="4" t="s">
        <v>0</v>
      </c>
      <c r="G181" s="4" t="s">
        <v>360</v>
      </c>
      <c r="H181" s="4" t="s">
        <v>2</v>
      </c>
      <c r="I181" s="4" t="s">
        <v>329</v>
      </c>
      <c r="J181" s="4" t="s">
        <v>330</v>
      </c>
      <c r="K181" s="4" t="s">
        <v>331</v>
      </c>
      <c r="L181" s="4" t="s">
        <v>332</v>
      </c>
    </row>
    <row r="182" spans="1:12" ht="84" customHeight="1" x14ac:dyDescent="0.2">
      <c r="A182" s="3" t="s">
        <v>174</v>
      </c>
      <c r="B182" s="4" t="s">
        <v>351</v>
      </c>
      <c r="C182" s="4" t="s">
        <v>359</v>
      </c>
      <c r="D182" s="4"/>
      <c r="E182" s="4" t="s">
        <v>328</v>
      </c>
      <c r="F182" s="4" t="s">
        <v>0</v>
      </c>
      <c r="G182" s="4" t="s">
        <v>360</v>
      </c>
      <c r="H182" s="4" t="s">
        <v>2</v>
      </c>
      <c r="I182" s="4" t="s">
        <v>329</v>
      </c>
      <c r="J182" s="4" t="s">
        <v>330</v>
      </c>
      <c r="K182" s="4" t="s">
        <v>331</v>
      </c>
      <c r="L182" s="4" t="s">
        <v>332</v>
      </c>
    </row>
    <row r="183" spans="1:12" ht="84" customHeight="1" x14ac:dyDescent="0.2">
      <c r="A183" s="3" t="s">
        <v>18</v>
      </c>
      <c r="B183" s="4" t="s">
        <v>351</v>
      </c>
      <c r="C183" s="4" t="s">
        <v>359</v>
      </c>
      <c r="D183" s="4"/>
      <c r="E183" s="4" t="s">
        <v>328</v>
      </c>
      <c r="F183" s="4" t="s">
        <v>0</v>
      </c>
      <c r="G183" s="4" t="s">
        <v>360</v>
      </c>
      <c r="H183" s="4" t="s">
        <v>2</v>
      </c>
      <c r="I183" s="4" t="s">
        <v>329</v>
      </c>
      <c r="J183" s="4" t="s">
        <v>330</v>
      </c>
      <c r="K183" s="4" t="s">
        <v>331</v>
      </c>
      <c r="L183" s="4" t="s">
        <v>332</v>
      </c>
    </row>
    <row r="184" spans="1:12" ht="84" customHeight="1" x14ac:dyDescent="0.2">
      <c r="A184" s="3" t="s">
        <v>190</v>
      </c>
      <c r="B184" s="8" t="s">
        <v>348</v>
      </c>
      <c r="C184" s="5" t="s">
        <v>483</v>
      </c>
      <c r="D184" s="6">
        <v>1</v>
      </c>
      <c r="E184" s="7" t="s">
        <v>336</v>
      </c>
      <c r="F184" s="8" t="s">
        <v>337</v>
      </c>
      <c r="G184" s="7" t="s">
        <v>338</v>
      </c>
      <c r="H184" s="8" t="s">
        <v>1</v>
      </c>
      <c r="I184" s="7" t="s">
        <v>484</v>
      </c>
      <c r="J184" s="8" t="s">
        <v>339</v>
      </c>
      <c r="K184" s="8" t="s">
        <v>340</v>
      </c>
      <c r="L184" s="8" t="s">
        <v>3</v>
      </c>
    </row>
    <row r="185" spans="1:12" ht="84" customHeight="1" x14ac:dyDescent="0.2">
      <c r="A185" s="3" t="s">
        <v>181</v>
      </c>
      <c r="B185" s="4" t="s">
        <v>351</v>
      </c>
      <c r="C185" s="4" t="s">
        <v>359</v>
      </c>
      <c r="D185" s="4"/>
      <c r="E185" s="4" t="s">
        <v>328</v>
      </c>
      <c r="F185" s="4" t="s">
        <v>0</v>
      </c>
      <c r="G185" s="4" t="s">
        <v>360</v>
      </c>
      <c r="H185" s="4" t="s">
        <v>2</v>
      </c>
      <c r="I185" s="4" t="s">
        <v>329</v>
      </c>
      <c r="J185" s="4" t="s">
        <v>330</v>
      </c>
      <c r="K185" s="4" t="s">
        <v>331</v>
      </c>
      <c r="L185" s="4" t="s">
        <v>332</v>
      </c>
    </row>
    <row r="186" spans="1:12" ht="84" customHeight="1" x14ac:dyDescent="0.2">
      <c r="A186" s="3" t="s">
        <v>403</v>
      </c>
      <c r="B186" s="8" t="s">
        <v>341</v>
      </c>
      <c r="C186" s="5" t="s">
        <v>483</v>
      </c>
      <c r="D186" s="6">
        <v>1</v>
      </c>
      <c r="E186" s="7" t="s">
        <v>336</v>
      </c>
      <c r="F186" s="8" t="s">
        <v>337</v>
      </c>
      <c r="G186" s="7" t="s">
        <v>338</v>
      </c>
      <c r="H186" s="8" t="s">
        <v>1</v>
      </c>
      <c r="I186" s="7" t="s">
        <v>484</v>
      </c>
      <c r="J186" s="8" t="s">
        <v>339</v>
      </c>
      <c r="K186" s="8" t="s">
        <v>340</v>
      </c>
      <c r="L186" s="8" t="s">
        <v>3</v>
      </c>
    </row>
    <row r="187" spans="1:12" ht="84" customHeight="1" x14ac:dyDescent="0.2">
      <c r="A187" s="3" t="s">
        <v>404</v>
      </c>
      <c r="B187" s="8" t="s">
        <v>341</v>
      </c>
      <c r="C187" s="5" t="s">
        <v>483</v>
      </c>
      <c r="D187" s="6">
        <v>1</v>
      </c>
      <c r="E187" s="7" t="s">
        <v>336</v>
      </c>
      <c r="F187" s="8" t="s">
        <v>337</v>
      </c>
      <c r="G187" s="7" t="s">
        <v>338</v>
      </c>
      <c r="H187" s="8" t="s">
        <v>1</v>
      </c>
      <c r="I187" s="7" t="s">
        <v>484</v>
      </c>
      <c r="J187" s="8" t="s">
        <v>339</v>
      </c>
      <c r="K187" s="8" t="s">
        <v>340</v>
      </c>
      <c r="L187" s="8" t="s">
        <v>3</v>
      </c>
    </row>
    <row r="188" spans="1:12" ht="84" customHeight="1" x14ac:dyDescent="0.2">
      <c r="A188" s="3" t="s">
        <v>193</v>
      </c>
      <c r="B188" s="10" t="s">
        <v>352</v>
      </c>
      <c r="C188" s="5" t="s">
        <v>483</v>
      </c>
      <c r="D188" s="6">
        <v>1</v>
      </c>
      <c r="E188" s="7" t="s">
        <v>336</v>
      </c>
      <c r="F188" s="8" t="s">
        <v>337</v>
      </c>
      <c r="G188" s="7" t="s">
        <v>338</v>
      </c>
      <c r="H188" s="8" t="s">
        <v>1</v>
      </c>
      <c r="I188" s="7" t="s">
        <v>484</v>
      </c>
      <c r="J188" s="8" t="s">
        <v>339</v>
      </c>
      <c r="K188" s="8" t="s">
        <v>340</v>
      </c>
      <c r="L188" s="8" t="s">
        <v>3</v>
      </c>
    </row>
    <row r="189" spans="1:12" ht="84" customHeight="1" x14ac:dyDescent="0.2">
      <c r="A189" s="3" t="s">
        <v>194</v>
      </c>
      <c r="B189" s="8" t="s">
        <v>354</v>
      </c>
      <c r="C189" s="5" t="s">
        <v>483</v>
      </c>
      <c r="D189" s="6">
        <v>1</v>
      </c>
      <c r="E189" s="7" t="s">
        <v>336</v>
      </c>
      <c r="F189" s="8" t="s">
        <v>337</v>
      </c>
      <c r="G189" s="7" t="s">
        <v>338</v>
      </c>
      <c r="H189" s="8" t="s">
        <v>1</v>
      </c>
      <c r="I189" s="7" t="s">
        <v>484</v>
      </c>
      <c r="J189" s="8" t="s">
        <v>339</v>
      </c>
      <c r="K189" s="8" t="s">
        <v>340</v>
      </c>
      <c r="L189" s="8" t="s">
        <v>3</v>
      </c>
    </row>
    <row r="190" spans="1:12" ht="84" customHeight="1" x14ac:dyDescent="0.2">
      <c r="A190" s="3" t="s">
        <v>402</v>
      </c>
      <c r="B190" s="4" t="s">
        <v>351</v>
      </c>
      <c r="C190" s="4" t="s">
        <v>359</v>
      </c>
      <c r="D190" s="4"/>
      <c r="E190" s="4" t="s">
        <v>328</v>
      </c>
      <c r="F190" s="4" t="s">
        <v>0</v>
      </c>
      <c r="G190" s="4" t="s">
        <v>360</v>
      </c>
      <c r="H190" s="4" t="s">
        <v>2</v>
      </c>
      <c r="I190" s="4" t="s">
        <v>329</v>
      </c>
      <c r="J190" s="4" t="s">
        <v>330</v>
      </c>
      <c r="K190" s="4" t="s">
        <v>331</v>
      </c>
      <c r="L190" s="4" t="s">
        <v>332</v>
      </c>
    </row>
    <row r="191" spans="1:12" ht="84" customHeight="1" x14ac:dyDescent="0.2">
      <c r="A191" s="3" t="s">
        <v>186</v>
      </c>
      <c r="B191" s="4" t="s">
        <v>351</v>
      </c>
      <c r="C191" s="4" t="s">
        <v>359</v>
      </c>
      <c r="D191" s="4"/>
      <c r="E191" s="4" t="s">
        <v>328</v>
      </c>
      <c r="F191" s="4" t="s">
        <v>0</v>
      </c>
      <c r="G191" s="4" t="s">
        <v>360</v>
      </c>
      <c r="H191" s="4" t="s">
        <v>2</v>
      </c>
      <c r="I191" s="4" t="s">
        <v>329</v>
      </c>
      <c r="J191" s="4" t="s">
        <v>330</v>
      </c>
      <c r="K191" s="4" t="s">
        <v>331</v>
      </c>
      <c r="L191" s="4" t="s">
        <v>332</v>
      </c>
    </row>
    <row r="192" spans="1:12" ht="84" customHeight="1" x14ac:dyDescent="0.2">
      <c r="A192" s="3" t="s">
        <v>197</v>
      </c>
      <c r="B192" s="8" t="s">
        <v>341</v>
      </c>
      <c r="C192" s="5" t="s">
        <v>483</v>
      </c>
      <c r="D192" s="6">
        <v>1</v>
      </c>
      <c r="E192" s="7" t="s">
        <v>336</v>
      </c>
      <c r="F192" s="8" t="s">
        <v>337</v>
      </c>
      <c r="G192" s="7" t="s">
        <v>338</v>
      </c>
      <c r="H192" s="8" t="s">
        <v>1</v>
      </c>
      <c r="I192" s="7" t="s">
        <v>484</v>
      </c>
      <c r="J192" s="8" t="s">
        <v>339</v>
      </c>
      <c r="K192" s="8" t="s">
        <v>340</v>
      </c>
      <c r="L192" s="8" t="s">
        <v>3</v>
      </c>
    </row>
    <row r="193" spans="1:12" ht="84" customHeight="1" x14ac:dyDescent="0.2">
      <c r="A193" s="3" t="s">
        <v>187</v>
      </c>
      <c r="B193" s="4" t="s">
        <v>351</v>
      </c>
      <c r="C193" s="4" t="s">
        <v>359</v>
      </c>
      <c r="D193" s="4"/>
      <c r="E193" s="4" t="s">
        <v>328</v>
      </c>
      <c r="F193" s="4" t="s">
        <v>0</v>
      </c>
      <c r="G193" s="4" t="s">
        <v>360</v>
      </c>
      <c r="H193" s="4" t="s">
        <v>2</v>
      </c>
      <c r="I193" s="4" t="s">
        <v>329</v>
      </c>
      <c r="J193" s="4" t="s">
        <v>330</v>
      </c>
      <c r="K193" s="4" t="s">
        <v>331</v>
      </c>
      <c r="L193" s="4" t="s">
        <v>332</v>
      </c>
    </row>
    <row r="194" spans="1:12" ht="84" customHeight="1" x14ac:dyDescent="0.2">
      <c r="A194" s="3" t="s">
        <v>199</v>
      </c>
      <c r="B194" s="8" t="s">
        <v>352</v>
      </c>
      <c r="C194" s="5" t="s">
        <v>483</v>
      </c>
      <c r="D194" s="6">
        <v>1</v>
      </c>
      <c r="E194" s="7" t="s">
        <v>336</v>
      </c>
      <c r="F194" s="8" t="s">
        <v>337</v>
      </c>
      <c r="G194" s="7" t="s">
        <v>338</v>
      </c>
      <c r="H194" s="8" t="s">
        <v>1</v>
      </c>
      <c r="I194" s="7" t="s">
        <v>484</v>
      </c>
      <c r="J194" s="8" t="s">
        <v>339</v>
      </c>
      <c r="K194" s="8" t="s">
        <v>340</v>
      </c>
      <c r="L194" s="8" t="s">
        <v>3</v>
      </c>
    </row>
    <row r="195" spans="1:12" ht="84" customHeight="1" x14ac:dyDescent="0.2">
      <c r="A195" s="3" t="s">
        <v>195</v>
      </c>
      <c r="B195" s="4" t="s">
        <v>351</v>
      </c>
      <c r="C195" s="4" t="s">
        <v>359</v>
      </c>
      <c r="D195" s="4"/>
      <c r="E195" s="4" t="s">
        <v>328</v>
      </c>
      <c r="F195" s="4" t="s">
        <v>0</v>
      </c>
      <c r="G195" s="4" t="s">
        <v>360</v>
      </c>
      <c r="H195" s="4" t="s">
        <v>2</v>
      </c>
      <c r="I195" s="4" t="s">
        <v>329</v>
      </c>
      <c r="J195" s="4" t="s">
        <v>330</v>
      </c>
      <c r="K195" s="4" t="s">
        <v>331</v>
      </c>
      <c r="L195" s="4" t="s">
        <v>332</v>
      </c>
    </row>
    <row r="196" spans="1:12" ht="84" customHeight="1" x14ac:dyDescent="0.2">
      <c r="A196" s="3" t="s">
        <v>196</v>
      </c>
      <c r="B196" s="4" t="s">
        <v>351</v>
      </c>
      <c r="C196" s="4" t="s">
        <v>359</v>
      </c>
      <c r="D196" s="4"/>
      <c r="E196" s="4" t="s">
        <v>328</v>
      </c>
      <c r="F196" s="4" t="s">
        <v>0</v>
      </c>
      <c r="G196" s="4" t="s">
        <v>360</v>
      </c>
      <c r="H196" s="4" t="s">
        <v>2</v>
      </c>
      <c r="I196" s="4" t="s">
        <v>329</v>
      </c>
      <c r="J196" s="4" t="s">
        <v>330</v>
      </c>
      <c r="K196" s="4" t="s">
        <v>331</v>
      </c>
      <c r="L196" s="4" t="s">
        <v>332</v>
      </c>
    </row>
    <row r="197" spans="1:12" ht="84" customHeight="1" x14ac:dyDescent="0.2">
      <c r="A197" s="3" t="s">
        <v>202</v>
      </c>
      <c r="B197" s="8" t="s">
        <v>348</v>
      </c>
      <c r="C197" s="5" t="s">
        <v>483</v>
      </c>
      <c r="D197" s="6">
        <v>1</v>
      </c>
      <c r="E197" s="7" t="s">
        <v>336</v>
      </c>
      <c r="F197" s="8" t="s">
        <v>337</v>
      </c>
      <c r="G197" s="7" t="s">
        <v>338</v>
      </c>
      <c r="H197" s="8" t="s">
        <v>1</v>
      </c>
      <c r="I197" s="7" t="s">
        <v>484</v>
      </c>
      <c r="J197" s="8" t="s">
        <v>339</v>
      </c>
      <c r="K197" s="8" t="s">
        <v>340</v>
      </c>
      <c r="L197" s="8" t="s">
        <v>3</v>
      </c>
    </row>
    <row r="198" spans="1:12" ht="84" customHeight="1" x14ac:dyDescent="0.2">
      <c r="A198" s="3" t="s">
        <v>201</v>
      </c>
      <c r="B198" s="4" t="s">
        <v>351</v>
      </c>
      <c r="C198" s="4" t="s">
        <v>359</v>
      </c>
      <c r="D198" s="4"/>
      <c r="E198" s="4" t="s">
        <v>328</v>
      </c>
      <c r="F198" s="4" t="s">
        <v>0</v>
      </c>
      <c r="G198" s="4" t="s">
        <v>360</v>
      </c>
      <c r="H198" s="4" t="s">
        <v>2</v>
      </c>
      <c r="I198" s="4" t="s">
        <v>329</v>
      </c>
      <c r="J198" s="4" t="s">
        <v>330</v>
      </c>
      <c r="K198" s="4" t="s">
        <v>331</v>
      </c>
      <c r="L198" s="4" t="s">
        <v>332</v>
      </c>
    </row>
    <row r="199" spans="1:12" ht="84" customHeight="1" x14ac:dyDescent="0.2">
      <c r="A199" s="3" t="s">
        <v>318</v>
      </c>
      <c r="B199" s="8" t="s">
        <v>327</v>
      </c>
      <c r="C199" s="5" t="s">
        <v>483</v>
      </c>
      <c r="D199" s="6">
        <v>1</v>
      </c>
      <c r="E199" s="7" t="s">
        <v>336</v>
      </c>
      <c r="F199" s="8" t="s">
        <v>337</v>
      </c>
      <c r="G199" s="7" t="s">
        <v>338</v>
      </c>
      <c r="H199" s="8" t="s">
        <v>1</v>
      </c>
      <c r="I199" s="7" t="s">
        <v>484</v>
      </c>
      <c r="J199" s="8" t="s">
        <v>339</v>
      </c>
      <c r="K199" s="8" t="s">
        <v>340</v>
      </c>
      <c r="L199" s="8" t="s">
        <v>3</v>
      </c>
    </row>
    <row r="200" spans="1:12" ht="84" customHeight="1" x14ac:dyDescent="0.2">
      <c r="A200" s="3" t="s">
        <v>203</v>
      </c>
      <c r="B200" s="4" t="s">
        <v>351</v>
      </c>
      <c r="C200" s="4" t="s">
        <v>359</v>
      </c>
      <c r="D200" s="4"/>
      <c r="E200" s="4" t="s">
        <v>328</v>
      </c>
      <c r="F200" s="4" t="s">
        <v>0</v>
      </c>
      <c r="G200" s="4" t="s">
        <v>360</v>
      </c>
      <c r="H200" s="4" t="s">
        <v>2</v>
      </c>
      <c r="I200" s="4" t="s">
        <v>329</v>
      </c>
      <c r="J200" s="4" t="s">
        <v>330</v>
      </c>
      <c r="K200" s="4" t="s">
        <v>331</v>
      </c>
      <c r="L200" s="4" t="s">
        <v>332</v>
      </c>
    </row>
    <row r="201" spans="1:12" ht="84" customHeight="1" x14ac:dyDescent="0.2">
      <c r="A201" s="3" t="s">
        <v>204</v>
      </c>
      <c r="B201" s="4" t="s">
        <v>351</v>
      </c>
      <c r="C201" s="4" t="s">
        <v>359</v>
      </c>
      <c r="D201" s="4"/>
      <c r="E201" s="4" t="s">
        <v>328</v>
      </c>
      <c r="F201" s="4" t="s">
        <v>0</v>
      </c>
      <c r="G201" s="4" t="s">
        <v>360</v>
      </c>
      <c r="H201" s="4" t="s">
        <v>2</v>
      </c>
      <c r="I201" s="4" t="s">
        <v>329</v>
      </c>
      <c r="J201" s="4" t="s">
        <v>330</v>
      </c>
      <c r="K201" s="4" t="s">
        <v>331</v>
      </c>
      <c r="L201" s="4" t="s">
        <v>332</v>
      </c>
    </row>
    <row r="202" spans="1:12" ht="84" customHeight="1" x14ac:dyDescent="0.2">
      <c r="A202" s="3" t="s">
        <v>206</v>
      </c>
      <c r="B202" s="8" t="s">
        <v>341</v>
      </c>
      <c r="C202" s="5" t="s">
        <v>483</v>
      </c>
      <c r="D202" s="6">
        <v>1</v>
      </c>
      <c r="E202" s="7" t="s">
        <v>336</v>
      </c>
      <c r="F202" s="8" t="s">
        <v>337</v>
      </c>
      <c r="G202" s="7" t="s">
        <v>338</v>
      </c>
      <c r="H202" s="8" t="s">
        <v>1</v>
      </c>
      <c r="I202" s="7" t="s">
        <v>484</v>
      </c>
      <c r="J202" s="8" t="s">
        <v>339</v>
      </c>
      <c r="K202" s="8" t="s">
        <v>340</v>
      </c>
      <c r="L202" s="8" t="s">
        <v>3</v>
      </c>
    </row>
    <row r="203" spans="1:12" ht="84" customHeight="1" x14ac:dyDescent="0.2">
      <c r="A203" s="3" t="s">
        <v>207</v>
      </c>
      <c r="B203" s="8" t="s">
        <v>346</v>
      </c>
      <c r="C203" s="5" t="s">
        <v>483</v>
      </c>
      <c r="D203" s="6">
        <v>1</v>
      </c>
      <c r="E203" s="7" t="s">
        <v>336</v>
      </c>
      <c r="F203" s="8" t="s">
        <v>337</v>
      </c>
      <c r="G203" s="7" t="s">
        <v>338</v>
      </c>
      <c r="H203" s="8" t="s">
        <v>1</v>
      </c>
      <c r="I203" s="7" t="s">
        <v>484</v>
      </c>
      <c r="J203" s="8" t="s">
        <v>339</v>
      </c>
      <c r="K203" s="8" t="s">
        <v>340</v>
      </c>
      <c r="L203" s="8" t="s">
        <v>3</v>
      </c>
    </row>
    <row r="204" spans="1:12" ht="84" customHeight="1" x14ac:dyDescent="0.2">
      <c r="A204" s="3" t="s">
        <v>406</v>
      </c>
      <c r="B204" s="10" t="s">
        <v>353</v>
      </c>
      <c r="C204" s="5" t="s">
        <v>483</v>
      </c>
      <c r="D204" s="6">
        <v>1</v>
      </c>
      <c r="E204" s="7" t="s">
        <v>336</v>
      </c>
      <c r="F204" s="8" t="s">
        <v>337</v>
      </c>
      <c r="G204" s="7" t="s">
        <v>338</v>
      </c>
      <c r="H204" s="8" t="s">
        <v>1</v>
      </c>
      <c r="I204" s="7" t="s">
        <v>484</v>
      </c>
      <c r="J204" s="8" t="s">
        <v>339</v>
      </c>
      <c r="K204" s="8" t="s">
        <v>340</v>
      </c>
      <c r="L204" s="8" t="s">
        <v>3</v>
      </c>
    </row>
    <row r="205" spans="1:12" ht="84" customHeight="1" x14ac:dyDescent="0.2">
      <c r="A205" s="3" t="s">
        <v>219</v>
      </c>
      <c r="B205" s="4" t="s">
        <v>351</v>
      </c>
      <c r="C205" s="4" t="s">
        <v>359</v>
      </c>
      <c r="D205" s="4"/>
      <c r="E205" s="4" t="s">
        <v>328</v>
      </c>
      <c r="F205" s="4" t="s">
        <v>0</v>
      </c>
      <c r="G205" s="4" t="s">
        <v>360</v>
      </c>
      <c r="H205" s="4" t="s">
        <v>2</v>
      </c>
      <c r="I205" s="4" t="s">
        <v>329</v>
      </c>
      <c r="J205" s="4" t="s">
        <v>330</v>
      </c>
      <c r="K205" s="4" t="s">
        <v>331</v>
      </c>
      <c r="L205" s="4" t="s">
        <v>332</v>
      </c>
    </row>
    <row r="206" spans="1:12" ht="84" customHeight="1" x14ac:dyDescent="0.2">
      <c r="A206" s="3" t="s">
        <v>210</v>
      </c>
      <c r="B206" s="8" t="s">
        <v>346</v>
      </c>
      <c r="C206" s="5" t="s">
        <v>483</v>
      </c>
      <c r="D206" s="6">
        <v>1</v>
      </c>
      <c r="E206" s="7" t="s">
        <v>336</v>
      </c>
      <c r="F206" s="8" t="s">
        <v>337</v>
      </c>
      <c r="G206" s="7" t="s">
        <v>338</v>
      </c>
      <c r="H206" s="8" t="s">
        <v>1</v>
      </c>
      <c r="I206" s="7" t="s">
        <v>484</v>
      </c>
      <c r="J206" s="8" t="s">
        <v>339</v>
      </c>
      <c r="K206" s="8" t="s">
        <v>340</v>
      </c>
      <c r="L206" s="8" t="s">
        <v>3</v>
      </c>
    </row>
    <row r="207" spans="1:12" ht="84" customHeight="1" x14ac:dyDescent="0.2">
      <c r="A207" s="3" t="s">
        <v>407</v>
      </c>
      <c r="B207" s="10" t="s">
        <v>327</v>
      </c>
      <c r="C207" s="5" t="s">
        <v>483</v>
      </c>
      <c r="D207" s="6">
        <v>1</v>
      </c>
      <c r="E207" s="7" t="s">
        <v>336</v>
      </c>
      <c r="F207" s="8" t="s">
        <v>337</v>
      </c>
      <c r="G207" s="7" t="s">
        <v>338</v>
      </c>
      <c r="H207" s="8" t="s">
        <v>1</v>
      </c>
      <c r="I207" s="7" t="s">
        <v>484</v>
      </c>
      <c r="J207" s="8" t="s">
        <v>339</v>
      </c>
      <c r="K207" s="8" t="s">
        <v>340</v>
      </c>
      <c r="L207" s="8" t="s">
        <v>3</v>
      </c>
    </row>
    <row r="208" spans="1:12" ht="84" customHeight="1" x14ac:dyDescent="0.2">
      <c r="A208" s="3" t="s">
        <v>408</v>
      </c>
      <c r="B208" s="10" t="s">
        <v>352</v>
      </c>
      <c r="C208" s="5" t="s">
        <v>483</v>
      </c>
      <c r="D208" s="6">
        <v>1</v>
      </c>
      <c r="E208" s="7" t="s">
        <v>336</v>
      </c>
      <c r="F208" s="8" t="s">
        <v>337</v>
      </c>
      <c r="G208" s="7" t="s">
        <v>338</v>
      </c>
      <c r="H208" s="8" t="s">
        <v>1</v>
      </c>
      <c r="I208" s="7" t="s">
        <v>484</v>
      </c>
      <c r="J208" s="8" t="s">
        <v>339</v>
      </c>
      <c r="K208" s="8" t="s">
        <v>340</v>
      </c>
      <c r="L208" s="8" t="s">
        <v>3</v>
      </c>
    </row>
    <row r="209" spans="1:12" ht="84" customHeight="1" x14ac:dyDescent="0.2">
      <c r="A209" s="3" t="s">
        <v>222</v>
      </c>
      <c r="B209" s="4" t="s">
        <v>351</v>
      </c>
      <c r="C209" s="4" t="s">
        <v>359</v>
      </c>
      <c r="D209" s="4"/>
      <c r="E209" s="4" t="s">
        <v>328</v>
      </c>
      <c r="F209" s="4" t="s">
        <v>0</v>
      </c>
      <c r="G209" s="4" t="s">
        <v>360</v>
      </c>
      <c r="H209" s="4" t="s">
        <v>2</v>
      </c>
      <c r="I209" s="4" t="s">
        <v>329</v>
      </c>
      <c r="J209" s="4" t="s">
        <v>330</v>
      </c>
      <c r="K209" s="4" t="s">
        <v>331</v>
      </c>
      <c r="L209" s="4" t="s">
        <v>332</v>
      </c>
    </row>
    <row r="210" spans="1:12" ht="84" customHeight="1" x14ac:dyDescent="0.2">
      <c r="A210" s="3" t="s">
        <v>214</v>
      </c>
      <c r="B210" s="8" t="s">
        <v>346</v>
      </c>
      <c r="C210" s="5" t="s">
        <v>483</v>
      </c>
      <c r="D210" s="6">
        <v>1</v>
      </c>
      <c r="E210" s="7" t="s">
        <v>336</v>
      </c>
      <c r="F210" s="8" t="s">
        <v>337</v>
      </c>
      <c r="G210" s="7" t="s">
        <v>338</v>
      </c>
      <c r="H210" s="8" t="s">
        <v>1</v>
      </c>
      <c r="I210" s="7" t="s">
        <v>484</v>
      </c>
      <c r="J210" s="8" t="s">
        <v>339</v>
      </c>
      <c r="K210" s="8" t="s">
        <v>340</v>
      </c>
      <c r="L210" s="8" t="s">
        <v>3</v>
      </c>
    </row>
    <row r="211" spans="1:12" ht="84" customHeight="1" x14ac:dyDescent="0.2">
      <c r="A211" s="3" t="s">
        <v>19</v>
      </c>
      <c r="B211" s="10" t="s">
        <v>352</v>
      </c>
      <c r="C211" s="5" t="s">
        <v>483</v>
      </c>
      <c r="D211" s="6">
        <v>1</v>
      </c>
      <c r="E211" s="7" t="s">
        <v>336</v>
      </c>
      <c r="F211" s="8" t="s">
        <v>337</v>
      </c>
      <c r="G211" s="7" t="s">
        <v>338</v>
      </c>
      <c r="H211" s="8" t="s">
        <v>1</v>
      </c>
      <c r="I211" s="7" t="s">
        <v>484</v>
      </c>
      <c r="J211" s="8" t="s">
        <v>339</v>
      </c>
      <c r="K211" s="8" t="s">
        <v>340</v>
      </c>
      <c r="L211" s="8" t="s">
        <v>3</v>
      </c>
    </row>
    <row r="212" spans="1:12" ht="84" customHeight="1" x14ac:dyDescent="0.2">
      <c r="A212" s="3" t="s">
        <v>409</v>
      </c>
      <c r="B212" s="8" t="s">
        <v>352</v>
      </c>
      <c r="C212" s="5" t="s">
        <v>483</v>
      </c>
      <c r="D212" s="6">
        <v>1</v>
      </c>
      <c r="E212" s="7" t="s">
        <v>336</v>
      </c>
      <c r="F212" s="8" t="s">
        <v>337</v>
      </c>
      <c r="G212" s="7" t="s">
        <v>338</v>
      </c>
      <c r="H212" s="8" t="s">
        <v>1</v>
      </c>
      <c r="I212" s="7" t="s">
        <v>484</v>
      </c>
      <c r="J212" s="8" t="s">
        <v>339</v>
      </c>
      <c r="K212" s="8" t="s">
        <v>340</v>
      </c>
      <c r="L212" s="8" t="s">
        <v>3</v>
      </c>
    </row>
    <row r="213" spans="1:12" ht="84" customHeight="1" x14ac:dyDescent="0.2">
      <c r="A213" s="3" t="s">
        <v>413</v>
      </c>
      <c r="B213" s="4" t="s">
        <v>351</v>
      </c>
      <c r="C213" s="4" t="s">
        <v>359</v>
      </c>
      <c r="D213" s="4"/>
      <c r="E213" s="4" t="s">
        <v>328</v>
      </c>
      <c r="F213" s="4" t="s">
        <v>0</v>
      </c>
      <c r="G213" s="4" t="s">
        <v>360</v>
      </c>
      <c r="H213" s="4" t="s">
        <v>2</v>
      </c>
      <c r="I213" s="4" t="s">
        <v>329</v>
      </c>
      <c r="J213" s="4" t="s">
        <v>330</v>
      </c>
      <c r="K213" s="4" t="s">
        <v>331</v>
      </c>
      <c r="L213" s="4" t="s">
        <v>332</v>
      </c>
    </row>
    <row r="214" spans="1:12" ht="84" customHeight="1" x14ac:dyDescent="0.2">
      <c r="A214" s="3" t="s">
        <v>217</v>
      </c>
      <c r="B214" s="10" t="s">
        <v>354</v>
      </c>
      <c r="C214" s="5" t="s">
        <v>483</v>
      </c>
      <c r="D214" s="6">
        <v>1</v>
      </c>
      <c r="E214" s="7" t="s">
        <v>336</v>
      </c>
      <c r="F214" s="8" t="s">
        <v>337</v>
      </c>
      <c r="G214" s="7" t="s">
        <v>338</v>
      </c>
      <c r="H214" s="8" t="s">
        <v>1</v>
      </c>
      <c r="I214" s="7" t="s">
        <v>484</v>
      </c>
      <c r="J214" s="8" t="s">
        <v>339</v>
      </c>
      <c r="K214" s="8" t="s">
        <v>340</v>
      </c>
      <c r="L214" s="8" t="s">
        <v>3</v>
      </c>
    </row>
    <row r="215" spans="1:12" ht="84" customHeight="1" x14ac:dyDescent="0.2">
      <c r="A215" s="3" t="s">
        <v>20</v>
      </c>
      <c r="B215" s="10" t="s">
        <v>327</v>
      </c>
      <c r="C215" s="5" t="s">
        <v>483</v>
      </c>
      <c r="D215" s="6">
        <v>1</v>
      </c>
      <c r="E215" s="7" t="s">
        <v>336</v>
      </c>
      <c r="F215" s="8" t="s">
        <v>337</v>
      </c>
      <c r="G215" s="7" t="s">
        <v>338</v>
      </c>
      <c r="H215" s="8" t="s">
        <v>1</v>
      </c>
      <c r="I215" s="7" t="s">
        <v>484</v>
      </c>
      <c r="J215" s="8" t="s">
        <v>339</v>
      </c>
      <c r="K215" s="8" t="s">
        <v>340</v>
      </c>
      <c r="L215" s="8" t="s">
        <v>3</v>
      </c>
    </row>
    <row r="216" spans="1:12" ht="84" customHeight="1" x14ac:dyDescent="0.2">
      <c r="A216" s="3" t="s">
        <v>218</v>
      </c>
      <c r="B216" s="8" t="s">
        <v>341</v>
      </c>
      <c r="C216" s="5" t="s">
        <v>483</v>
      </c>
      <c r="D216" s="6">
        <v>1</v>
      </c>
      <c r="E216" s="7" t="s">
        <v>336</v>
      </c>
      <c r="F216" s="8" t="s">
        <v>337</v>
      </c>
      <c r="G216" s="7" t="s">
        <v>338</v>
      </c>
      <c r="H216" s="8" t="s">
        <v>1</v>
      </c>
      <c r="I216" s="7" t="s">
        <v>484</v>
      </c>
      <c r="J216" s="8" t="s">
        <v>339</v>
      </c>
      <c r="K216" s="8" t="s">
        <v>340</v>
      </c>
      <c r="L216" s="8" t="s">
        <v>3</v>
      </c>
    </row>
    <row r="217" spans="1:12" ht="84" customHeight="1" x14ac:dyDescent="0.2">
      <c r="A217" s="3" t="s">
        <v>419</v>
      </c>
      <c r="B217" s="4" t="s">
        <v>351</v>
      </c>
      <c r="C217" s="4" t="s">
        <v>359</v>
      </c>
      <c r="D217" s="4"/>
      <c r="E217" s="4" t="s">
        <v>328</v>
      </c>
      <c r="F217" s="4" t="s">
        <v>0</v>
      </c>
      <c r="G217" s="4" t="s">
        <v>360</v>
      </c>
      <c r="H217" s="4" t="s">
        <v>2</v>
      </c>
      <c r="I217" s="4" t="s">
        <v>329</v>
      </c>
      <c r="J217" s="4" t="s">
        <v>330</v>
      </c>
      <c r="K217" s="4" t="s">
        <v>331</v>
      </c>
      <c r="L217" s="4" t="s">
        <v>332</v>
      </c>
    </row>
    <row r="218" spans="1:12" ht="84" customHeight="1" x14ac:dyDescent="0.2">
      <c r="A218" s="3" t="s">
        <v>220</v>
      </c>
      <c r="B218" s="8" t="s">
        <v>352</v>
      </c>
      <c r="C218" s="5" t="s">
        <v>483</v>
      </c>
      <c r="D218" s="6">
        <v>1</v>
      </c>
      <c r="E218" s="7" t="s">
        <v>336</v>
      </c>
      <c r="F218" s="8" t="s">
        <v>337</v>
      </c>
      <c r="G218" s="7" t="s">
        <v>338</v>
      </c>
      <c r="H218" s="8" t="s">
        <v>1</v>
      </c>
      <c r="I218" s="7" t="s">
        <v>484</v>
      </c>
      <c r="J218" s="8" t="s">
        <v>339</v>
      </c>
      <c r="K218" s="8" t="s">
        <v>340</v>
      </c>
      <c r="L218" s="8" t="s">
        <v>3</v>
      </c>
    </row>
    <row r="219" spans="1:12" ht="84" customHeight="1" x14ac:dyDescent="0.2">
      <c r="A219" s="3" t="s">
        <v>420</v>
      </c>
      <c r="B219" s="4" t="s">
        <v>351</v>
      </c>
      <c r="C219" s="4" t="s">
        <v>359</v>
      </c>
      <c r="D219" s="4"/>
      <c r="E219" s="4" t="s">
        <v>328</v>
      </c>
      <c r="F219" s="4" t="s">
        <v>0</v>
      </c>
      <c r="G219" s="4" t="s">
        <v>360</v>
      </c>
      <c r="H219" s="4" t="s">
        <v>2</v>
      </c>
      <c r="I219" s="4" t="s">
        <v>329</v>
      </c>
      <c r="J219" s="4" t="s">
        <v>330</v>
      </c>
      <c r="K219" s="4" t="s">
        <v>331</v>
      </c>
      <c r="L219" s="4" t="s">
        <v>332</v>
      </c>
    </row>
    <row r="220" spans="1:12" ht="84" customHeight="1" x14ac:dyDescent="0.2">
      <c r="A220" s="3" t="s">
        <v>324</v>
      </c>
      <c r="B220" s="8" t="s">
        <v>346</v>
      </c>
      <c r="C220" s="5" t="s">
        <v>483</v>
      </c>
      <c r="D220" s="6">
        <v>1</v>
      </c>
      <c r="E220" s="7" t="s">
        <v>336</v>
      </c>
      <c r="F220" s="8" t="s">
        <v>337</v>
      </c>
      <c r="G220" s="7" t="s">
        <v>338</v>
      </c>
      <c r="H220" s="8" t="s">
        <v>1</v>
      </c>
      <c r="I220" s="7" t="s">
        <v>484</v>
      </c>
      <c r="J220" s="8" t="s">
        <v>339</v>
      </c>
      <c r="K220" s="8" t="s">
        <v>340</v>
      </c>
      <c r="L220" s="8" t="s">
        <v>3</v>
      </c>
    </row>
    <row r="221" spans="1:12" ht="84" customHeight="1" x14ac:dyDescent="0.2">
      <c r="A221" s="3" t="s">
        <v>460</v>
      </c>
      <c r="B221" s="4" t="s">
        <v>351</v>
      </c>
      <c r="C221" s="4" t="s">
        <v>359</v>
      </c>
      <c r="D221" s="4"/>
      <c r="E221" s="4" t="s">
        <v>328</v>
      </c>
      <c r="F221" s="4" t="s">
        <v>0</v>
      </c>
      <c r="G221" s="4" t="s">
        <v>360</v>
      </c>
      <c r="H221" s="4" t="s">
        <v>2</v>
      </c>
      <c r="I221" s="4" t="s">
        <v>329</v>
      </c>
      <c r="J221" s="4" t="s">
        <v>330</v>
      </c>
      <c r="K221" s="4" t="s">
        <v>331</v>
      </c>
      <c r="L221" s="4" t="s">
        <v>332</v>
      </c>
    </row>
    <row r="222" spans="1:12" ht="84" customHeight="1" x14ac:dyDescent="0.2">
      <c r="A222" s="3" t="s">
        <v>223</v>
      </c>
      <c r="B222" s="8" t="s">
        <v>346</v>
      </c>
      <c r="C222" s="5" t="s">
        <v>483</v>
      </c>
      <c r="D222" s="6">
        <v>1</v>
      </c>
      <c r="E222" s="7" t="s">
        <v>336</v>
      </c>
      <c r="F222" s="8" t="s">
        <v>337</v>
      </c>
      <c r="G222" s="7" t="s">
        <v>338</v>
      </c>
      <c r="H222" s="8" t="s">
        <v>1</v>
      </c>
      <c r="I222" s="7" t="s">
        <v>484</v>
      </c>
      <c r="J222" s="8" t="s">
        <v>339</v>
      </c>
      <c r="K222" s="8" t="s">
        <v>340</v>
      </c>
      <c r="L222" s="8" t="s">
        <v>3</v>
      </c>
    </row>
    <row r="223" spans="1:12" ht="84" customHeight="1" x14ac:dyDescent="0.2">
      <c r="A223" s="3" t="s">
        <v>224</v>
      </c>
      <c r="B223" s="8" t="s">
        <v>327</v>
      </c>
      <c r="C223" s="5" t="s">
        <v>483</v>
      </c>
      <c r="D223" s="6">
        <v>1</v>
      </c>
      <c r="E223" s="7" t="s">
        <v>336</v>
      </c>
      <c r="F223" s="8" t="s">
        <v>337</v>
      </c>
      <c r="G223" s="7" t="s">
        <v>338</v>
      </c>
      <c r="H223" s="8" t="s">
        <v>1</v>
      </c>
      <c r="I223" s="7" t="s">
        <v>484</v>
      </c>
      <c r="J223" s="8" t="s">
        <v>339</v>
      </c>
      <c r="K223" s="8" t="s">
        <v>340</v>
      </c>
      <c r="L223" s="8" t="s">
        <v>3</v>
      </c>
    </row>
    <row r="224" spans="1:12" ht="84" customHeight="1" x14ac:dyDescent="0.2">
      <c r="A224" s="3" t="s">
        <v>225</v>
      </c>
      <c r="B224" s="8" t="s">
        <v>341</v>
      </c>
      <c r="C224" s="5" t="s">
        <v>483</v>
      </c>
      <c r="D224" s="6">
        <v>1</v>
      </c>
      <c r="E224" s="7" t="s">
        <v>336</v>
      </c>
      <c r="F224" s="8" t="s">
        <v>337</v>
      </c>
      <c r="G224" s="7" t="s">
        <v>338</v>
      </c>
      <c r="H224" s="8" t="s">
        <v>1</v>
      </c>
      <c r="I224" s="7" t="s">
        <v>484</v>
      </c>
      <c r="J224" s="8" t="s">
        <v>339</v>
      </c>
      <c r="K224" s="8" t="s">
        <v>340</v>
      </c>
      <c r="L224" s="8" t="s">
        <v>3</v>
      </c>
    </row>
    <row r="225" spans="1:12" ht="84" customHeight="1" x14ac:dyDescent="0.2">
      <c r="A225" s="3" t="s">
        <v>226</v>
      </c>
      <c r="B225" s="8" t="s">
        <v>346</v>
      </c>
      <c r="C225" s="5" t="s">
        <v>483</v>
      </c>
      <c r="D225" s="6">
        <v>1</v>
      </c>
      <c r="E225" s="7" t="s">
        <v>336</v>
      </c>
      <c r="F225" s="8" t="s">
        <v>337</v>
      </c>
      <c r="G225" s="7" t="s">
        <v>338</v>
      </c>
      <c r="H225" s="8" t="s">
        <v>1</v>
      </c>
      <c r="I225" s="7" t="s">
        <v>484</v>
      </c>
      <c r="J225" s="8" t="s">
        <v>339</v>
      </c>
      <c r="K225" s="8" t="s">
        <v>340</v>
      </c>
      <c r="L225" s="8" t="s">
        <v>3</v>
      </c>
    </row>
    <row r="226" spans="1:12" ht="84" customHeight="1" x14ac:dyDescent="0.2">
      <c r="A226" s="3" t="s">
        <v>432</v>
      </c>
      <c r="B226" s="4" t="s">
        <v>351</v>
      </c>
      <c r="C226" s="4" t="s">
        <v>359</v>
      </c>
      <c r="D226" s="4"/>
      <c r="E226" s="4" t="s">
        <v>328</v>
      </c>
      <c r="F226" s="4" t="s">
        <v>0</v>
      </c>
      <c r="G226" s="4" t="s">
        <v>360</v>
      </c>
      <c r="H226" s="4" t="s">
        <v>2</v>
      </c>
      <c r="I226" s="4" t="s">
        <v>329</v>
      </c>
      <c r="J226" s="4" t="s">
        <v>330</v>
      </c>
      <c r="K226" s="4" t="s">
        <v>331</v>
      </c>
      <c r="L226" s="4" t="s">
        <v>332</v>
      </c>
    </row>
    <row r="227" spans="1:12" ht="84" customHeight="1" x14ac:dyDescent="0.2">
      <c r="A227" s="3" t="s">
        <v>412</v>
      </c>
      <c r="B227" s="8" t="s">
        <v>348</v>
      </c>
      <c r="C227" s="5" t="s">
        <v>483</v>
      </c>
      <c r="D227" s="6">
        <v>1</v>
      </c>
      <c r="E227" s="7" t="s">
        <v>336</v>
      </c>
      <c r="F227" s="8" t="s">
        <v>337</v>
      </c>
      <c r="G227" s="7" t="s">
        <v>338</v>
      </c>
      <c r="H227" s="8" t="s">
        <v>1</v>
      </c>
      <c r="I227" s="7" t="s">
        <v>484</v>
      </c>
      <c r="J227" s="8" t="s">
        <v>339</v>
      </c>
      <c r="K227" s="8" t="s">
        <v>340</v>
      </c>
      <c r="L227" s="8" t="s">
        <v>3</v>
      </c>
    </row>
    <row r="228" spans="1:12" ht="84" customHeight="1" x14ac:dyDescent="0.2">
      <c r="A228" s="3" t="s">
        <v>461</v>
      </c>
      <c r="B228" s="4" t="s">
        <v>351</v>
      </c>
      <c r="C228" s="4" t="s">
        <v>359</v>
      </c>
      <c r="D228" s="4"/>
      <c r="E228" s="4" t="s">
        <v>328</v>
      </c>
      <c r="F228" s="4" t="s">
        <v>0</v>
      </c>
      <c r="G228" s="4" t="s">
        <v>360</v>
      </c>
      <c r="H228" s="4" t="s">
        <v>2</v>
      </c>
      <c r="I228" s="4" t="s">
        <v>329</v>
      </c>
      <c r="J228" s="4" t="s">
        <v>330</v>
      </c>
      <c r="K228" s="4" t="s">
        <v>331</v>
      </c>
      <c r="L228" s="4" t="s">
        <v>332</v>
      </c>
    </row>
    <row r="229" spans="1:12" ht="84" customHeight="1" x14ac:dyDescent="0.2">
      <c r="A229" s="3" t="s">
        <v>414</v>
      </c>
      <c r="B229" s="10" t="s">
        <v>354</v>
      </c>
      <c r="C229" s="5" t="s">
        <v>483</v>
      </c>
      <c r="D229" s="6">
        <v>1</v>
      </c>
      <c r="E229" s="7" t="s">
        <v>336</v>
      </c>
      <c r="F229" s="8" t="s">
        <v>337</v>
      </c>
      <c r="G229" s="7" t="s">
        <v>338</v>
      </c>
      <c r="H229" s="8" t="s">
        <v>1</v>
      </c>
      <c r="I229" s="7" t="s">
        <v>484</v>
      </c>
      <c r="J229" s="8" t="s">
        <v>339</v>
      </c>
      <c r="K229" s="8" t="s">
        <v>340</v>
      </c>
      <c r="L229" s="8" t="s">
        <v>3</v>
      </c>
    </row>
    <row r="230" spans="1:12" ht="84" customHeight="1" x14ac:dyDescent="0.2">
      <c r="A230" s="3" t="s">
        <v>415</v>
      </c>
      <c r="B230" s="10" t="s">
        <v>354</v>
      </c>
      <c r="C230" s="5" t="s">
        <v>483</v>
      </c>
      <c r="D230" s="6">
        <v>1</v>
      </c>
      <c r="E230" s="7" t="s">
        <v>336</v>
      </c>
      <c r="F230" s="8" t="s">
        <v>337</v>
      </c>
      <c r="G230" s="7" t="s">
        <v>338</v>
      </c>
      <c r="H230" s="8" t="s">
        <v>1</v>
      </c>
      <c r="I230" s="7" t="s">
        <v>484</v>
      </c>
      <c r="J230" s="8" t="s">
        <v>339</v>
      </c>
      <c r="K230" s="8" t="s">
        <v>340</v>
      </c>
      <c r="L230" s="8" t="s">
        <v>3</v>
      </c>
    </row>
    <row r="231" spans="1:12" ht="84" customHeight="1" x14ac:dyDescent="0.2">
      <c r="A231" s="3" t="s">
        <v>416</v>
      </c>
      <c r="B231" s="10" t="s">
        <v>327</v>
      </c>
      <c r="C231" s="5" t="s">
        <v>483</v>
      </c>
      <c r="D231" s="6">
        <v>1</v>
      </c>
      <c r="E231" s="7" t="s">
        <v>336</v>
      </c>
      <c r="F231" s="8" t="s">
        <v>337</v>
      </c>
      <c r="G231" s="7" t="s">
        <v>338</v>
      </c>
      <c r="H231" s="8" t="s">
        <v>1</v>
      </c>
      <c r="I231" s="7" t="s">
        <v>484</v>
      </c>
      <c r="J231" s="8" t="s">
        <v>339</v>
      </c>
      <c r="K231" s="8" t="s">
        <v>340</v>
      </c>
      <c r="L231" s="8" t="s">
        <v>3</v>
      </c>
    </row>
    <row r="232" spans="1:12" ht="84" customHeight="1" x14ac:dyDescent="0.2">
      <c r="A232" s="3" t="s">
        <v>417</v>
      </c>
      <c r="B232" s="10" t="s">
        <v>341</v>
      </c>
      <c r="C232" s="5" t="s">
        <v>483</v>
      </c>
      <c r="D232" s="6">
        <v>1</v>
      </c>
      <c r="E232" s="7" t="s">
        <v>336</v>
      </c>
      <c r="F232" s="8" t="s">
        <v>337</v>
      </c>
      <c r="G232" s="7" t="s">
        <v>338</v>
      </c>
      <c r="H232" s="8" t="s">
        <v>1</v>
      </c>
      <c r="I232" s="7" t="s">
        <v>484</v>
      </c>
      <c r="J232" s="8" t="s">
        <v>339</v>
      </c>
      <c r="K232" s="8" t="s">
        <v>340</v>
      </c>
      <c r="L232" s="8" t="s">
        <v>3</v>
      </c>
    </row>
    <row r="233" spans="1:12" ht="84" customHeight="1" x14ac:dyDescent="0.2">
      <c r="A233" s="3" t="s">
        <v>278</v>
      </c>
      <c r="B233" s="4" t="s">
        <v>351</v>
      </c>
      <c r="C233" s="4" t="s">
        <v>359</v>
      </c>
      <c r="D233" s="4"/>
      <c r="E233" s="4" t="s">
        <v>328</v>
      </c>
      <c r="F233" s="4" t="s">
        <v>0</v>
      </c>
      <c r="G233" s="4" t="s">
        <v>360</v>
      </c>
      <c r="H233" s="4" t="s">
        <v>2</v>
      </c>
      <c r="I233" s="4" t="s">
        <v>329</v>
      </c>
      <c r="J233" s="4" t="s">
        <v>330</v>
      </c>
      <c r="K233" s="4" t="s">
        <v>331</v>
      </c>
      <c r="L233" s="4" t="s">
        <v>332</v>
      </c>
    </row>
    <row r="234" spans="1:12" ht="84" customHeight="1" x14ac:dyDescent="0.2">
      <c r="A234" s="3" t="s">
        <v>466</v>
      </c>
      <c r="B234" s="4" t="s">
        <v>351</v>
      </c>
      <c r="C234" s="4" t="s">
        <v>359</v>
      </c>
      <c r="D234" s="4"/>
      <c r="E234" s="4" t="s">
        <v>328</v>
      </c>
      <c r="F234" s="4" t="s">
        <v>0</v>
      </c>
      <c r="G234" s="4" t="s">
        <v>360</v>
      </c>
      <c r="H234" s="4" t="s">
        <v>2</v>
      </c>
      <c r="I234" s="4" t="s">
        <v>329</v>
      </c>
      <c r="J234" s="4" t="s">
        <v>330</v>
      </c>
      <c r="K234" s="4" t="s">
        <v>331</v>
      </c>
      <c r="L234" s="4" t="s">
        <v>332</v>
      </c>
    </row>
    <row r="235" spans="1:12" ht="84" customHeight="1" x14ac:dyDescent="0.2">
      <c r="A235" s="3" t="s">
        <v>470</v>
      </c>
      <c r="B235" s="4" t="s">
        <v>351</v>
      </c>
      <c r="C235" s="4" t="s">
        <v>359</v>
      </c>
      <c r="D235" s="4"/>
      <c r="E235" s="4" t="s">
        <v>328</v>
      </c>
      <c r="F235" s="4" t="s">
        <v>0</v>
      </c>
      <c r="G235" s="4" t="s">
        <v>360</v>
      </c>
      <c r="H235" s="4" t="s">
        <v>2</v>
      </c>
      <c r="I235" s="4" t="s">
        <v>329</v>
      </c>
      <c r="J235" s="4" t="s">
        <v>330</v>
      </c>
      <c r="K235" s="4" t="s">
        <v>331</v>
      </c>
      <c r="L235" s="4" t="s">
        <v>332</v>
      </c>
    </row>
    <row r="236" spans="1:12" ht="84" customHeight="1" x14ac:dyDescent="0.2">
      <c r="A236" s="3" t="s">
        <v>472</v>
      </c>
      <c r="B236" s="4" t="s">
        <v>351</v>
      </c>
      <c r="C236" s="4" t="s">
        <v>359</v>
      </c>
      <c r="D236" s="4"/>
      <c r="E236" s="4" t="s">
        <v>328</v>
      </c>
      <c r="F236" s="4" t="s">
        <v>0</v>
      </c>
      <c r="G236" s="4" t="s">
        <v>360</v>
      </c>
      <c r="H236" s="4" t="s">
        <v>2</v>
      </c>
      <c r="I236" s="4" t="s">
        <v>329</v>
      </c>
      <c r="J236" s="4" t="s">
        <v>330</v>
      </c>
      <c r="K236" s="4" t="s">
        <v>331</v>
      </c>
      <c r="L236" s="4" t="s">
        <v>332</v>
      </c>
    </row>
    <row r="237" spans="1:12" ht="84" customHeight="1" x14ac:dyDescent="0.2">
      <c r="A237" s="3" t="s">
        <v>300</v>
      </c>
      <c r="B237" s="4" t="s">
        <v>351</v>
      </c>
      <c r="C237" s="4" t="s">
        <v>359</v>
      </c>
      <c r="D237" s="4"/>
      <c r="E237" s="4" t="s">
        <v>328</v>
      </c>
      <c r="F237" s="4" t="s">
        <v>0</v>
      </c>
      <c r="G237" s="4" t="s">
        <v>360</v>
      </c>
      <c r="H237" s="4" t="s">
        <v>2</v>
      </c>
      <c r="I237" s="4" t="s">
        <v>329</v>
      </c>
      <c r="J237" s="4" t="s">
        <v>330</v>
      </c>
      <c r="K237" s="4" t="s">
        <v>331</v>
      </c>
      <c r="L237" s="4" t="s">
        <v>332</v>
      </c>
    </row>
    <row r="238" spans="1:12" ht="84" customHeight="1" x14ac:dyDescent="0.2">
      <c r="A238" s="3" t="s">
        <v>423</v>
      </c>
      <c r="B238" s="8" t="s">
        <v>348</v>
      </c>
      <c r="C238" s="5" t="s">
        <v>483</v>
      </c>
      <c r="D238" s="6">
        <v>1</v>
      </c>
      <c r="E238" s="7" t="s">
        <v>336</v>
      </c>
      <c r="F238" s="8" t="s">
        <v>337</v>
      </c>
      <c r="G238" s="7" t="s">
        <v>338</v>
      </c>
      <c r="H238" s="8" t="s">
        <v>1</v>
      </c>
      <c r="I238" s="7" t="s">
        <v>484</v>
      </c>
      <c r="J238" s="8" t="s">
        <v>339</v>
      </c>
      <c r="K238" s="8" t="s">
        <v>340</v>
      </c>
      <c r="L238" s="8" t="s">
        <v>3</v>
      </c>
    </row>
    <row r="239" spans="1:12" ht="84" customHeight="1" x14ac:dyDescent="0.2">
      <c r="A239" s="3" t="s">
        <v>424</v>
      </c>
      <c r="B239" s="10" t="s">
        <v>327</v>
      </c>
      <c r="C239" s="5" t="s">
        <v>483</v>
      </c>
      <c r="D239" s="6">
        <v>1</v>
      </c>
      <c r="E239" s="7" t="s">
        <v>336</v>
      </c>
      <c r="F239" s="8" t="s">
        <v>337</v>
      </c>
      <c r="G239" s="7" t="s">
        <v>338</v>
      </c>
      <c r="H239" s="8" t="s">
        <v>1</v>
      </c>
      <c r="I239" s="7" t="s">
        <v>484</v>
      </c>
      <c r="J239" s="8" t="s">
        <v>339</v>
      </c>
      <c r="K239" s="8" t="s">
        <v>340</v>
      </c>
      <c r="L239" s="8" t="s">
        <v>3</v>
      </c>
    </row>
    <row r="240" spans="1:12" ht="84" customHeight="1" x14ac:dyDescent="0.2">
      <c r="A240" s="3" t="s">
        <v>425</v>
      </c>
      <c r="B240" s="8" t="s">
        <v>348</v>
      </c>
      <c r="C240" s="5" t="s">
        <v>483</v>
      </c>
      <c r="D240" s="6">
        <v>1</v>
      </c>
      <c r="E240" s="7" t="s">
        <v>336</v>
      </c>
      <c r="F240" s="8" t="s">
        <v>337</v>
      </c>
      <c r="G240" s="7" t="s">
        <v>338</v>
      </c>
      <c r="H240" s="8" t="s">
        <v>1</v>
      </c>
      <c r="I240" s="7" t="s">
        <v>484</v>
      </c>
      <c r="J240" s="8" t="s">
        <v>339</v>
      </c>
      <c r="K240" s="8" t="s">
        <v>340</v>
      </c>
      <c r="L240" s="8" t="s">
        <v>3</v>
      </c>
    </row>
    <row r="241" spans="1:12" ht="84" customHeight="1" x14ac:dyDescent="0.2">
      <c r="A241" s="3" t="s">
        <v>426</v>
      </c>
      <c r="B241" s="10" t="s">
        <v>327</v>
      </c>
      <c r="C241" s="5" t="s">
        <v>483</v>
      </c>
      <c r="D241" s="6">
        <v>1</v>
      </c>
      <c r="E241" s="7" t="s">
        <v>336</v>
      </c>
      <c r="F241" s="8" t="s">
        <v>337</v>
      </c>
      <c r="G241" s="7" t="s">
        <v>338</v>
      </c>
      <c r="H241" s="8" t="s">
        <v>1</v>
      </c>
      <c r="I241" s="7" t="s">
        <v>484</v>
      </c>
      <c r="J241" s="8" t="s">
        <v>339</v>
      </c>
      <c r="K241" s="8" t="s">
        <v>340</v>
      </c>
      <c r="L241" s="8" t="s">
        <v>3</v>
      </c>
    </row>
    <row r="242" spans="1:12" ht="84" customHeight="1" x14ac:dyDescent="0.2">
      <c r="A242" s="3" t="s">
        <v>459</v>
      </c>
      <c r="B242" s="10" t="s">
        <v>352</v>
      </c>
      <c r="C242" s="5" t="s">
        <v>483</v>
      </c>
      <c r="D242" s="6">
        <v>1</v>
      </c>
      <c r="E242" s="7" t="s">
        <v>336</v>
      </c>
      <c r="F242" s="8" t="s">
        <v>337</v>
      </c>
      <c r="G242" s="7" t="s">
        <v>338</v>
      </c>
      <c r="H242" s="8" t="s">
        <v>1</v>
      </c>
      <c r="I242" s="7" t="s">
        <v>484</v>
      </c>
      <c r="J242" s="8" t="s">
        <v>339</v>
      </c>
      <c r="K242" s="8" t="s">
        <v>340</v>
      </c>
      <c r="L242" s="8" t="s">
        <v>3</v>
      </c>
    </row>
    <row r="243" spans="1:12" ht="84" customHeight="1" x14ac:dyDescent="0.2">
      <c r="A243" s="3" t="s">
        <v>427</v>
      </c>
      <c r="B243" s="8" t="s">
        <v>352</v>
      </c>
      <c r="C243" s="5" t="s">
        <v>483</v>
      </c>
      <c r="D243" s="6">
        <v>1</v>
      </c>
      <c r="E243" s="7" t="s">
        <v>336</v>
      </c>
      <c r="F243" s="8" t="s">
        <v>337</v>
      </c>
      <c r="G243" s="7" t="s">
        <v>338</v>
      </c>
      <c r="H243" s="8" t="s">
        <v>1</v>
      </c>
      <c r="I243" s="7" t="s">
        <v>484</v>
      </c>
      <c r="J243" s="8" t="s">
        <v>339</v>
      </c>
      <c r="K243" s="8" t="s">
        <v>340</v>
      </c>
      <c r="L243" s="8" t="s">
        <v>3</v>
      </c>
    </row>
    <row r="244" spans="1:12" ht="84" customHeight="1" x14ac:dyDescent="0.2">
      <c r="A244" s="3" t="s">
        <v>428</v>
      </c>
      <c r="B244" s="8" t="s">
        <v>352</v>
      </c>
      <c r="C244" s="5" t="s">
        <v>483</v>
      </c>
      <c r="D244" s="6">
        <v>1</v>
      </c>
      <c r="E244" s="7" t="s">
        <v>336</v>
      </c>
      <c r="F244" s="8" t="s">
        <v>337</v>
      </c>
      <c r="G244" s="7" t="s">
        <v>338</v>
      </c>
      <c r="H244" s="8" t="s">
        <v>1</v>
      </c>
      <c r="I244" s="7" t="s">
        <v>484</v>
      </c>
      <c r="J244" s="8" t="s">
        <v>339</v>
      </c>
      <c r="K244" s="8" t="s">
        <v>340</v>
      </c>
      <c r="L244" s="8" t="s">
        <v>3</v>
      </c>
    </row>
    <row r="245" spans="1:12" ht="84" customHeight="1" x14ac:dyDescent="0.2">
      <c r="A245" s="3" t="s">
        <v>430</v>
      </c>
      <c r="B245" s="10" t="s">
        <v>346</v>
      </c>
      <c r="C245" s="5" t="s">
        <v>483</v>
      </c>
      <c r="D245" s="6">
        <v>1</v>
      </c>
      <c r="E245" s="7" t="s">
        <v>336</v>
      </c>
      <c r="F245" s="8" t="s">
        <v>337</v>
      </c>
      <c r="G245" s="7" t="s">
        <v>338</v>
      </c>
      <c r="H245" s="8" t="s">
        <v>1</v>
      </c>
      <c r="I245" s="7" t="s">
        <v>484</v>
      </c>
      <c r="J245" s="8" t="s">
        <v>339</v>
      </c>
      <c r="K245" s="8" t="s">
        <v>340</v>
      </c>
      <c r="L245" s="8" t="s">
        <v>3</v>
      </c>
    </row>
    <row r="246" spans="1:12" ht="84" customHeight="1" x14ac:dyDescent="0.2">
      <c r="A246" s="3" t="s">
        <v>429</v>
      </c>
      <c r="B246" s="10" t="s">
        <v>327</v>
      </c>
      <c r="C246" s="5" t="s">
        <v>483</v>
      </c>
      <c r="D246" s="6">
        <v>1</v>
      </c>
      <c r="E246" s="7" t="s">
        <v>336</v>
      </c>
      <c r="F246" s="8" t="s">
        <v>337</v>
      </c>
      <c r="G246" s="7" t="s">
        <v>338</v>
      </c>
      <c r="H246" s="8" t="s">
        <v>1</v>
      </c>
      <c r="I246" s="7" t="s">
        <v>484</v>
      </c>
      <c r="J246" s="8" t="s">
        <v>339</v>
      </c>
      <c r="K246" s="8" t="s">
        <v>340</v>
      </c>
      <c r="L246" s="8" t="s">
        <v>3</v>
      </c>
    </row>
    <row r="247" spans="1:12" ht="84" customHeight="1" x14ac:dyDescent="0.2">
      <c r="A247" s="3" t="s">
        <v>22</v>
      </c>
      <c r="B247" s="4" t="s">
        <v>351</v>
      </c>
      <c r="C247" s="4" t="s">
        <v>359</v>
      </c>
      <c r="D247" s="4"/>
      <c r="E247" s="4" t="s">
        <v>328</v>
      </c>
      <c r="F247" s="4" t="s">
        <v>0</v>
      </c>
      <c r="G247" s="4" t="s">
        <v>360</v>
      </c>
      <c r="H247" s="4" t="s">
        <v>2</v>
      </c>
      <c r="I247" s="4" t="s">
        <v>329</v>
      </c>
      <c r="J247" s="4" t="s">
        <v>330</v>
      </c>
      <c r="K247" s="4" t="s">
        <v>331</v>
      </c>
      <c r="L247" s="4" t="s">
        <v>332</v>
      </c>
    </row>
    <row r="248" spans="1:12" ht="84" customHeight="1" x14ac:dyDescent="0.2">
      <c r="A248" s="3" t="s">
        <v>431</v>
      </c>
      <c r="B248" s="8" t="s">
        <v>354</v>
      </c>
      <c r="C248" s="5" t="s">
        <v>483</v>
      </c>
      <c r="D248" s="6">
        <v>1</v>
      </c>
      <c r="E248" s="7" t="s">
        <v>336</v>
      </c>
      <c r="F248" s="8" t="s">
        <v>337</v>
      </c>
      <c r="G248" s="7" t="s">
        <v>338</v>
      </c>
      <c r="H248" s="8" t="s">
        <v>1</v>
      </c>
      <c r="I248" s="7" t="s">
        <v>484</v>
      </c>
      <c r="J248" s="8" t="s">
        <v>339</v>
      </c>
      <c r="K248" s="8" t="s">
        <v>340</v>
      </c>
      <c r="L248" s="8" t="s">
        <v>3</v>
      </c>
    </row>
    <row r="249" spans="1:12" ht="84" customHeight="1" x14ac:dyDescent="0.2">
      <c r="A249" s="3" t="s">
        <v>34</v>
      </c>
      <c r="B249" s="17" t="s">
        <v>347</v>
      </c>
      <c r="C249" s="4" t="s">
        <v>359</v>
      </c>
      <c r="D249" s="19"/>
      <c r="E249" s="20" t="s">
        <v>328</v>
      </c>
      <c r="F249" s="17" t="s">
        <v>0</v>
      </c>
      <c r="G249" s="20" t="s">
        <v>360</v>
      </c>
      <c r="H249" s="17" t="s">
        <v>2</v>
      </c>
      <c r="I249" s="20" t="s">
        <v>329</v>
      </c>
      <c r="J249" s="17" t="s">
        <v>330</v>
      </c>
      <c r="K249" s="17" t="s">
        <v>331</v>
      </c>
      <c r="L249" s="17" t="s">
        <v>332</v>
      </c>
    </row>
    <row r="250" spans="1:12" ht="84" customHeight="1" x14ac:dyDescent="0.2">
      <c r="A250" s="3" t="s">
        <v>433</v>
      </c>
      <c r="B250" s="10" t="s">
        <v>327</v>
      </c>
      <c r="C250" s="5" t="s">
        <v>483</v>
      </c>
      <c r="D250" s="6">
        <v>1</v>
      </c>
      <c r="E250" s="7" t="s">
        <v>336</v>
      </c>
      <c r="F250" s="8" t="s">
        <v>337</v>
      </c>
      <c r="G250" s="7" t="s">
        <v>338</v>
      </c>
      <c r="H250" s="8" t="s">
        <v>1</v>
      </c>
      <c r="I250" s="7" t="s">
        <v>484</v>
      </c>
      <c r="J250" s="8" t="s">
        <v>339</v>
      </c>
      <c r="K250" s="8" t="s">
        <v>340</v>
      </c>
      <c r="L250" s="8" t="s">
        <v>3</v>
      </c>
    </row>
    <row r="251" spans="1:12" ht="84" customHeight="1" x14ac:dyDescent="0.2">
      <c r="A251" s="3" t="s">
        <v>434</v>
      </c>
      <c r="B251" s="10" t="s">
        <v>327</v>
      </c>
      <c r="C251" s="5" t="s">
        <v>483</v>
      </c>
      <c r="D251" s="6">
        <v>1</v>
      </c>
      <c r="E251" s="7" t="s">
        <v>336</v>
      </c>
      <c r="F251" s="8" t="s">
        <v>337</v>
      </c>
      <c r="G251" s="7" t="s">
        <v>338</v>
      </c>
      <c r="H251" s="8" t="s">
        <v>1</v>
      </c>
      <c r="I251" s="7" t="s">
        <v>484</v>
      </c>
      <c r="J251" s="8" t="s">
        <v>339</v>
      </c>
      <c r="K251" s="8" t="s">
        <v>340</v>
      </c>
      <c r="L251" s="8" t="s">
        <v>3</v>
      </c>
    </row>
    <row r="252" spans="1:12" ht="84" customHeight="1" x14ac:dyDescent="0.2">
      <c r="A252" s="3" t="s">
        <v>435</v>
      </c>
      <c r="B252" s="8" t="s">
        <v>354</v>
      </c>
      <c r="C252" s="5" t="s">
        <v>483</v>
      </c>
      <c r="D252" s="6">
        <v>1</v>
      </c>
      <c r="E252" s="7" t="s">
        <v>336</v>
      </c>
      <c r="F252" s="8" t="s">
        <v>337</v>
      </c>
      <c r="G252" s="7" t="s">
        <v>338</v>
      </c>
      <c r="H252" s="8" t="s">
        <v>1</v>
      </c>
      <c r="I252" s="7" t="s">
        <v>484</v>
      </c>
      <c r="J252" s="8" t="s">
        <v>339</v>
      </c>
      <c r="K252" s="8" t="s">
        <v>340</v>
      </c>
      <c r="L252" s="8" t="s">
        <v>3</v>
      </c>
    </row>
    <row r="253" spans="1:12" ht="84" customHeight="1" x14ac:dyDescent="0.2">
      <c r="A253" s="3" t="s">
        <v>436</v>
      </c>
      <c r="B253" s="5" t="s">
        <v>341</v>
      </c>
      <c r="C253" s="5" t="s">
        <v>483</v>
      </c>
      <c r="D253" s="5">
        <v>1</v>
      </c>
      <c r="E253" s="5" t="s">
        <v>336</v>
      </c>
      <c r="F253" s="5" t="s">
        <v>337</v>
      </c>
      <c r="G253" s="5" t="s">
        <v>338</v>
      </c>
      <c r="H253" s="5" t="s">
        <v>1</v>
      </c>
      <c r="I253" s="5" t="s">
        <v>484</v>
      </c>
      <c r="J253" s="5" t="s">
        <v>339</v>
      </c>
      <c r="K253" s="5" t="s">
        <v>340</v>
      </c>
      <c r="L253" s="5" t="s">
        <v>3</v>
      </c>
    </row>
    <row r="254" spans="1:12" ht="84" customHeight="1" x14ac:dyDescent="0.2">
      <c r="A254" s="3" t="s">
        <v>437</v>
      </c>
      <c r="B254" s="10" t="s">
        <v>353</v>
      </c>
      <c r="C254" s="5" t="s">
        <v>483</v>
      </c>
      <c r="D254" s="6">
        <v>1</v>
      </c>
      <c r="E254" s="7" t="s">
        <v>336</v>
      </c>
      <c r="F254" s="8" t="s">
        <v>337</v>
      </c>
      <c r="G254" s="7" t="s">
        <v>338</v>
      </c>
      <c r="H254" s="8" t="s">
        <v>1</v>
      </c>
      <c r="I254" s="7" t="s">
        <v>484</v>
      </c>
      <c r="J254" s="8" t="s">
        <v>339</v>
      </c>
      <c r="K254" s="8" t="s">
        <v>340</v>
      </c>
      <c r="L254" s="8" t="s">
        <v>3</v>
      </c>
    </row>
    <row r="255" spans="1:12" ht="84" customHeight="1" x14ac:dyDescent="0.2">
      <c r="A255" s="3" t="s">
        <v>40</v>
      </c>
      <c r="B255" s="17" t="s">
        <v>347</v>
      </c>
      <c r="C255" s="4" t="s">
        <v>359</v>
      </c>
      <c r="D255" s="19"/>
      <c r="E255" s="20" t="s">
        <v>328</v>
      </c>
      <c r="F255" s="17" t="s">
        <v>0</v>
      </c>
      <c r="G255" s="20" t="s">
        <v>360</v>
      </c>
      <c r="H255" s="17" t="s">
        <v>2</v>
      </c>
      <c r="I255" s="20" t="s">
        <v>329</v>
      </c>
      <c r="J255" s="17" t="s">
        <v>330</v>
      </c>
      <c r="K255" s="17" t="s">
        <v>331</v>
      </c>
      <c r="L255" s="17" t="s">
        <v>332</v>
      </c>
    </row>
    <row r="256" spans="1:12" ht="84" customHeight="1" x14ac:dyDescent="0.2">
      <c r="A256" s="3" t="s">
        <v>439</v>
      </c>
      <c r="B256" s="10" t="s">
        <v>352</v>
      </c>
      <c r="C256" s="5" t="s">
        <v>483</v>
      </c>
      <c r="D256" s="6">
        <v>1</v>
      </c>
      <c r="E256" s="7" t="s">
        <v>336</v>
      </c>
      <c r="F256" s="8" t="s">
        <v>337</v>
      </c>
      <c r="G256" s="7" t="s">
        <v>338</v>
      </c>
      <c r="H256" s="8" t="s">
        <v>1</v>
      </c>
      <c r="I256" s="7" t="s">
        <v>484</v>
      </c>
      <c r="J256" s="8" t="s">
        <v>339</v>
      </c>
      <c r="K256" s="8" t="s">
        <v>340</v>
      </c>
      <c r="L256" s="8" t="s">
        <v>3</v>
      </c>
    </row>
    <row r="257" spans="1:12" ht="84" customHeight="1" x14ac:dyDescent="0.2">
      <c r="A257" s="3" t="s">
        <v>440</v>
      </c>
      <c r="B257" s="18" t="s">
        <v>327</v>
      </c>
      <c r="C257" s="5" t="s">
        <v>483</v>
      </c>
      <c r="D257" s="5">
        <v>1</v>
      </c>
      <c r="E257" s="5" t="s">
        <v>336</v>
      </c>
      <c r="F257" s="5" t="s">
        <v>337</v>
      </c>
      <c r="G257" s="5" t="s">
        <v>338</v>
      </c>
      <c r="H257" s="5" t="s">
        <v>1</v>
      </c>
      <c r="I257" s="5" t="s">
        <v>484</v>
      </c>
      <c r="J257" s="5" t="s">
        <v>339</v>
      </c>
      <c r="K257" s="5" t="s">
        <v>340</v>
      </c>
      <c r="L257" s="5" t="s">
        <v>3</v>
      </c>
    </row>
    <row r="258" spans="1:12" ht="84" customHeight="1" x14ac:dyDescent="0.2">
      <c r="A258" s="3" t="s">
        <v>441</v>
      </c>
      <c r="B258" s="8" t="s">
        <v>348</v>
      </c>
      <c r="C258" s="5" t="s">
        <v>483</v>
      </c>
      <c r="D258" s="6">
        <v>1</v>
      </c>
      <c r="E258" s="7" t="s">
        <v>336</v>
      </c>
      <c r="F258" s="8" t="s">
        <v>337</v>
      </c>
      <c r="G258" s="7" t="s">
        <v>338</v>
      </c>
      <c r="H258" s="8" t="s">
        <v>1</v>
      </c>
      <c r="I258" s="7" t="s">
        <v>484</v>
      </c>
      <c r="J258" s="8" t="s">
        <v>339</v>
      </c>
      <c r="K258" s="8" t="s">
        <v>340</v>
      </c>
      <c r="L258" s="8" t="s">
        <v>3</v>
      </c>
    </row>
    <row r="259" spans="1:12" ht="84" customHeight="1" x14ac:dyDescent="0.2">
      <c r="A259" s="3" t="s">
        <v>365</v>
      </c>
      <c r="B259" s="17" t="s">
        <v>347</v>
      </c>
      <c r="C259" s="4" t="s">
        <v>359</v>
      </c>
      <c r="D259" s="19"/>
      <c r="E259" s="20" t="s">
        <v>328</v>
      </c>
      <c r="F259" s="17" t="s">
        <v>0</v>
      </c>
      <c r="G259" s="20" t="s">
        <v>360</v>
      </c>
      <c r="H259" s="17" t="s">
        <v>2</v>
      </c>
      <c r="I259" s="20" t="s">
        <v>329</v>
      </c>
      <c r="J259" s="17" t="s">
        <v>330</v>
      </c>
      <c r="K259" s="17" t="s">
        <v>331</v>
      </c>
      <c r="L259" s="17" t="s">
        <v>332</v>
      </c>
    </row>
    <row r="260" spans="1:12" ht="84" customHeight="1" x14ac:dyDescent="0.2">
      <c r="A260" s="3" t="s">
        <v>57</v>
      </c>
      <c r="B260" s="17" t="s">
        <v>347</v>
      </c>
      <c r="C260" s="4" t="s">
        <v>359</v>
      </c>
      <c r="D260" s="19"/>
      <c r="E260" s="20" t="s">
        <v>328</v>
      </c>
      <c r="F260" s="17" t="s">
        <v>0</v>
      </c>
      <c r="G260" s="20" t="s">
        <v>360</v>
      </c>
      <c r="H260" s="17" t="s">
        <v>2</v>
      </c>
      <c r="I260" s="20" t="s">
        <v>329</v>
      </c>
      <c r="J260" s="17" t="s">
        <v>330</v>
      </c>
      <c r="K260" s="17" t="s">
        <v>331</v>
      </c>
      <c r="L260" s="17" t="s">
        <v>332</v>
      </c>
    </row>
    <row r="261" spans="1:12" ht="84" customHeight="1" x14ac:dyDescent="0.2">
      <c r="A261" s="3" t="s">
        <v>443</v>
      </c>
      <c r="B261" s="10" t="s">
        <v>327</v>
      </c>
      <c r="C261" s="5" t="s">
        <v>483</v>
      </c>
      <c r="D261" s="6">
        <v>1</v>
      </c>
      <c r="E261" s="7" t="s">
        <v>336</v>
      </c>
      <c r="F261" s="8" t="s">
        <v>337</v>
      </c>
      <c r="G261" s="7" t="s">
        <v>338</v>
      </c>
      <c r="H261" s="8" t="s">
        <v>1</v>
      </c>
      <c r="I261" s="7" t="s">
        <v>484</v>
      </c>
      <c r="J261" s="8" t="s">
        <v>339</v>
      </c>
      <c r="K261" s="8" t="s">
        <v>340</v>
      </c>
      <c r="L261" s="8" t="s">
        <v>3</v>
      </c>
    </row>
    <row r="262" spans="1:12" ht="84" customHeight="1" x14ac:dyDescent="0.2">
      <c r="A262" s="3" t="s">
        <v>462</v>
      </c>
      <c r="B262" s="8" t="s">
        <v>352</v>
      </c>
      <c r="C262" s="5" t="s">
        <v>483</v>
      </c>
      <c r="D262" s="6">
        <v>1</v>
      </c>
      <c r="E262" s="7" t="s">
        <v>336</v>
      </c>
      <c r="F262" s="8" t="s">
        <v>337</v>
      </c>
      <c r="G262" s="7" t="s">
        <v>338</v>
      </c>
      <c r="H262" s="8" t="s">
        <v>1</v>
      </c>
      <c r="I262" s="7" t="s">
        <v>484</v>
      </c>
      <c r="J262" s="8" t="s">
        <v>339</v>
      </c>
      <c r="K262" s="8" t="s">
        <v>340</v>
      </c>
      <c r="L262" s="8" t="s">
        <v>3</v>
      </c>
    </row>
    <row r="263" spans="1:12" ht="84" customHeight="1" x14ac:dyDescent="0.2">
      <c r="A263" s="3" t="s">
        <v>444</v>
      </c>
      <c r="B263" s="18" t="s">
        <v>352</v>
      </c>
      <c r="C263" s="5" t="s">
        <v>483</v>
      </c>
      <c r="D263" s="5">
        <v>1</v>
      </c>
      <c r="E263" s="5" t="s">
        <v>336</v>
      </c>
      <c r="F263" s="5" t="s">
        <v>337</v>
      </c>
      <c r="G263" s="5" t="s">
        <v>338</v>
      </c>
      <c r="H263" s="5" t="s">
        <v>1</v>
      </c>
      <c r="I263" s="5" t="s">
        <v>484</v>
      </c>
      <c r="J263" s="5" t="s">
        <v>339</v>
      </c>
      <c r="K263" s="5" t="s">
        <v>340</v>
      </c>
      <c r="L263" s="5" t="s">
        <v>3</v>
      </c>
    </row>
    <row r="264" spans="1:12" ht="84" customHeight="1" x14ac:dyDescent="0.2">
      <c r="A264" s="3" t="s">
        <v>445</v>
      </c>
      <c r="B264" s="8" t="s">
        <v>354</v>
      </c>
      <c r="C264" s="5" t="s">
        <v>483</v>
      </c>
      <c r="D264" s="6">
        <v>1</v>
      </c>
      <c r="E264" s="7" t="s">
        <v>336</v>
      </c>
      <c r="F264" s="8" t="s">
        <v>337</v>
      </c>
      <c r="G264" s="7" t="s">
        <v>338</v>
      </c>
      <c r="H264" s="8" t="s">
        <v>1</v>
      </c>
      <c r="I264" s="7" t="s">
        <v>484</v>
      </c>
      <c r="J264" s="8" t="s">
        <v>339</v>
      </c>
      <c r="K264" s="8" t="s">
        <v>340</v>
      </c>
      <c r="L264" s="8" t="s">
        <v>3</v>
      </c>
    </row>
    <row r="265" spans="1:12" ht="84" customHeight="1" x14ac:dyDescent="0.2">
      <c r="A265" s="3" t="s">
        <v>446</v>
      </c>
      <c r="B265" s="5" t="s">
        <v>348</v>
      </c>
      <c r="C265" s="5" t="s">
        <v>483</v>
      </c>
      <c r="D265" s="5">
        <v>1</v>
      </c>
      <c r="E265" s="5" t="s">
        <v>336</v>
      </c>
      <c r="F265" s="5" t="s">
        <v>337</v>
      </c>
      <c r="G265" s="5" t="s">
        <v>338</v>
      </c>
      <c r="H265" s="5" t="s">
        <v>1</v>
      </c>
      <c r="I265" s="5" t="s">
        <v>484</v>
      </c>
      <c r="J265" s="5" t="s">
        <v>339</v>
      </c>
      <c r="K265" s="5" t="s">
        <v>340</v>
      </c>
      <c r="L265" s="5" t="s">
        <v>3</v>
      </c>
    </row>
    <row r="266" spans="1:12" ht="84" customHeight="1" x14ac:dyDescent="0.2">
      <c r="A266" s="3" t="s">
        <v>447</v>
      </c>
      <c r="B266" s="10" t="s">
        <v>327</v>
      </c>
      <c r="C266" s="5" t="s">
        <v>483</v>
      </c>
      <c r="D266" s="6">
        <v>1</v>
      </c>
      <c r="E266" s="7" t="s">
        <v>336</v>
      </c>
      <c r="F266" s="8" t="s">
        <v>337</v>
      </c>
      <c r="G266" s="7" t="s">
        <v>338</v>
      </c>
      <c r="H266" s="8" t="s">
        <v>1</v>
      </c>
      <c r="I266" s="7" t="s">
        <v>484</v>
      </c>
      <c r="J266" s="8" t="s">
        <v>339</v>
      </c>
      <c r="K266" s="8" t="s">
        <v>340</v>
      </c>
      <c r="L266" s="8" t="s">
        <v>3</v>
      </c>
    </row>
    <row r="267" spans="1:12" ht="84" customHeight="1" x14ac:dyDescent="0.2">
      <c r="A267" s="3" t="s">
        <v>82</v>
      </c>
      <c r="B267" s="17" t="s">
        <v>347</v>
      </c>
      <c r="C267" s="4" t="s">
        <v>359</v>
      </c>
      <c r="D267" s="19"/>
      <c r="E267" s="20" t="s">
        <v>328</v>
      </c>
      <c r="F267" s="17" t="s">
        <v>0</v>
      </c>
      <c r="G267" s="20" t="s">
        <v>360</v>
      </c>
      <c r="H267" s="17" t="s">
        <v>2</v>
      </c>
      <c r="I267" s="20" t="s">
        <v>329</v>
      </c>
      <c r="J267" s="17" t="s">
        <v>330</v>
      </c>
      <c r="K267" s="17" t="s">
        <v>331</v>
      </c>
      <c r="L267" s="17" t="s">
        <v>332</v>
      </c>
    </row>
    <row r="268" spans="1:12" ht="84" customHeight="1" x14ac:dyDescent="0.2">
      <c r="A268" s="3" t="s">
        <v>449</v>
      </c>
      <c r="B268" s="18" t="s">
        <v>327</v>
      </c>
      <c r="C268" s="5" t="s">
        <v>483</v>
      </c>
      <c r="D268" s="5">
        <v>1</v>
      </c>
      <c r="E268" s="5" t="s">
        <v>336</v>
      </c>
      <c r="F268" s="5" t="s">
        <v>337</v>
      </c>
      <c r="G268" s="5" t="s">
        <v>338</v>
      </c>
      <c r="H268" s="5" t="s">
        <v>1</v>
      </c>
      <c r="I268" s="5" t="s">
        <v>484</v>
      </c>
      <c r="J268" s="5" t="s">
        <v>339</v>
      </c>
      <c r="K268" s="5" t="s">
        <v>340</v>
      </c>
      <c r="L268" s="5" t="s">
        <v>3</v>
      </c>
    </row>
    <row r="269" spans="1:12" ht="84" customHeight="1" x14ac:dyDescent="0.2">
      <c r="A269" s="3" t="s">
        <v>88</v>
      </c>
      <c r="B269" s="17" t="s">
        <v>347</v>
      </c>
      <c r="C269" s="4" t="s">
        <v>359</v>
      </c>
      <c r="D269" s="19"/>
      <c r="E269" s="20" t="s">
        <v>328</v>
      </c>
      <c r="F269" s="17" t="s">
        <v>0</v>
      </c>
      <c r="G269" s="20" t="s">
        <v>360</v>
      </c>
      <c r="H269" s="17" t="s">
        <v>2</v>
      </c>
      <c r="I269" s="20" t="s">
        <v>329</v>
      </c>
      <c r="J269" s="17" t="s">
        <v>330</v>
      </c>
      <c r="K269" s="17" t="s">
        <v>331</v>
      </c>
      <c r="L269" s="17" t="s">
        <v>332</v>
      </c>
    </row>
    <row r="270" spans="1:12" ht="84" customHeight="1" x14ac:dyDescent="0.2">
      <c r="A270" s="3" t="s">
        <v>90</v>
      </c>
      <c r="B270" s="17" t="s">
        <v>347</v>
      </c>
      <c r="C270" s="4" t="s">
        <v>359</v>
      </c>
      <c r="D270" s="19"/>
      <c r="E270" s="20" t="s">
        <v>328</v>
      </c>
      <c r="F270" s="17" t="s">
        <v>0</v>
      </c>
      <c r="G270" s="20" t="s">
        <v>360</v>
      </c>
      <c r="H270" s="17" t="s">
        <v>2</v>
      </c>
      <c r="I270" s="20" t="s">
        <v>329</v>
      </c>
      <c r="J270" s="17" t="s">
        <v>330</v>
      </c>
      <c r="K270" s="17" t="s">
        <v>331</v>
      </c>
      <c r="L270" s="17" t="s">
        <v>332</v>
      </c>
    </row>
    <row r="271" spans="1:12" ht="84" customHeight="1" x14ac:dyDescent="0.2">
      <c r="A271" s="3" t="s">
        <v>451</v>
      </c>
      <c r="B271" s="5" t="s">
        <v>354</v>
      </c>
      <c r="C271" s="5" t="s">
        <v>483</v>
      </c>
      <c r="D271" s="5">
        <v>1</v>
      </c>
      <c r="E271" s="5" t="s">
        <v>336</v>
      </c>
      <c r="F271" s="5" t="s">
        <v>337</v>
      </c>
      <c r="G271" s="5" t="s">
        <v>338</v>
      </c>
      <c r="H271" s="5" t="s">
        <v>1</v>
      </c>
      <c r="I271" s="5" t="s">
        <v>484</v>
      </c>
      <c r="J271" s="5" t="s">
        <v>339</v>
      </c>
      <c r="K271" s="5" t="s">
        <v>340</v>
      </c>
      <c r="L271" s="5" t="s">
        <v>3</v>
      </c>
    </row>
    <row r="272" spans="1:12" ht="84" customHeight="1" x14ac:dyDescent="0.2">
      <c r="A272" s="3" t="s">
        <v>452</v>
      </c>
      <c r="B272" s="8" t="s">
        <v>348</v>
      </c>
      <c r="C272" s="5" t="s">
        <v>483</v>
      </c>
      <c r="D272" s="6">
        <v>1</v>
      </c>
      <c r="E272" s="7" t="s">
        <v>336</v>
      </c>
      <c r="F272" s="8" t="s">
        <v>337</v>
      </c>
      <c r="G272" s="7" t="s">
        <v>338</v>
      </c>
      <c r="H272" s="8" t="s">
        <v>1</v>
      </c>
      <c r="I272" s="7" t="s">
        <v>484</v>
      </c>
      <c r="J272" s="8" t="s">
        <v>339</v>
      </c>
      <c r="K272" s="8" t="s">
        <v>340</v>
      </c>
      <c r="L272" s="8" t="s">
        <v>3</v>
      </c>
    </row>
    <row r="273" spans="1:12" ht="84" customHeight="1" x14ac:dyDescent="0.2">
      <c r="A273" s="3" t="s">
        <v>94</v>
      </c>
      <c r="B273" s="4" t="s">
        <v>347</v>
      </c>
      <c r="C273" s="4" t="s">
        <v>359</v>
      </c>
      <c r="D273" s="4"/>
      <c r="E273" s="4" t="s">
        <v>328</v>
      </c>
      <c r="F273" s="4" t="s">
        <v>0</v>
      </c>
      <c r="G273" s="4" t="s">
        <v>360</v>
      </c>
      <c r="H273" s="4" t="s">
        <v>2</v>
      </c>
      <c r="I273" s="4" t="s">
        <v>329</v>
      </c>
      <c r="J273" s="4" t="s">
        <v>330</v>
      </c>
      <c r="K273" s="4" t="s">
        <v>331</v>
      </c>
      <c r="L273" s="4" t="s">
        <v>332</v>
      </c>
    </row>
    <row r="274" spans="1:12" ht="84" customHeight="1" x14ac:dyDescent="0.2">
      <c r="A274" s="3" t="s">
        <v>454</v>
      </c>
      <c r="B274" s="8" t="s">
        <v>327</v>
      </c>
      <c r="C274" s="5" t="s">
        <v>483</v>
      </c>
      <c r="D274" s="6">
        <v>1</v>
      </c>
      <c r="E274" s="7" t="s">
        <v>336</v>
      </c>
      <c r="F274" s="8" t="s">
        <v>337</v>
      </c>
      <c r="G274" s="7" t="s">
        <v>338</v>
      </c>
      <c r="H274" s="8" t="s">
        <v>1</v>
      </c>
      <c r="I274" s="7" t="s">
        <v>484</v>
      </c>
      <c r="J274" s="8" t="s">
        <v>339</v>
      </c>
      <c r="K274" s="8" t="s">
        <v>340</v>
      </c>
      <c r="L274" s="8" t="s">
        <v>3</v>
      </c>
    </row>
    <row r="275" spans="1:12" ht="84" customHeight="1" x14ac:dyDescent="0.2">
      <c r="A275" s="3" t="s">
        <v>455</v>
      </c>
      <c r="B275" s="5" t="s">
        <v>346</v>
      </c>
      <c r="C275" s="5" t="s">
        <v>483</v>
      </c>
      <c r="D275" s="5">
        <v>1</v>
      </c>
      <c r="E275" s="5" t="s">
        <v>336</v>
      </c>
      <c r="F275" s="5" t="s">
        <v>337</v>
      </c>
      <c r="G275" s="5" t="s">
        <v>338</v>
      </c>
      <c r="H275" s="5" t="s">
        <v>1</v>
      </c>
      <c r="I275" s="5" t="s">
        <v>484</v>
      </c>
      <c r="J275" s="5" t="s">
        <v>339</v>
      </c>
      <c r="K275" s="5" t="s">
        <v>340</v>
      </c>
      <c r="L275" s="5" t="s">
        <v>3</v>
      </c>
    </row>
    <row r="276" spans="1:12" ht="84" customHeight="1" x14ac:dyDescent="0.2">
      <c r="A276" s="3" t="s">
        <v>10</v>
      </c>
      <c r="B276" s="4" t="s">
        <v>347</v>
      </c>
      <c r="C276" s="4" t="s">
        <v>359</v>
      </c>
      <c r="D276" s="4"/>
      <c r="E276" s="4" t="s">
        <v>328</v>
      </c>
      <c r="F276" s="4" t="s">
        <v>0</v>
      </c>
      <c r="G276" s="4" t="s">
        <v>360</v>
      </c>
      <c r="H276" s="4" t="s">
        <v>2</v>
      </c>
      <c r="I276" s="4" t="s">
        <v>329</v>
      </c>
      <c r="J276" s="4" t="s">
        <v>330</v>
      </c>
      <c r="K276" s="4" t="s">
        <v>331</v>
      </c>
      <c r="L276" s="4" t="s">
        <v>332</v>
      </c>
    </row>
    <row r="277" spans="1:12" ht="84" customHeight="1" x14ac:dyDescent="0.2">
      <c r="A277" s="3" t="s">
        <v>457</v>
      </c>
      <c r="B277" s="8" t="s">
        <v>346</v>
      </c>
      <c r="C277" s="5" t="s">
        <v>483</v>
      </c>
      <c r="D277" s="6">
        <v>1</v>
      </c>
      <c r="E277" s="7" t="s">
        <v>336</v>
      </c>
      <c r="F277" s="8" t="s">
        <v>337</v>
      </c>
      <c r="G277" s="7" t="s">
        <v>338</v>
      </c>
      <c r="H277" s="8" t="s">
        <v>1</v>
      </c>
      <c r="I277" s="7" t="s">
        <v>484</v>
      </c>
      <c r="J277" s="8" t="s">
        <v>339</v>
      </c>
      <c r="K277" s="8" t="s">
        <v>340</v>
      </c>
      <c r="L277" s="8" t="s">
        <v>3</v>
      </c>
    </row>
    <row r="278" spans="1:12" ht="84" customHeight="1" x14ac:dyDescent="0.2">
      <c r="A278" s="3" t="s">
        <v>119</v>
      </c>
      <c r="B278" s="17" t="s">
        <v>347</v>
      </c>
      <c r="C278" s="4" t="s">
        <v>359</v>
      </c>
      <c r="D278" s="19"/>
      <c r="E278" s="20" t="s">
        <v>328</v>
      </c>
      <c r="F278" s="17" t="s">
        <v>0</v>
      </c>
      <c r="G278" s="20" t="s">
        <v>360</v>
      </c>
      <c r="H278" s="17" t="s">
        <v>2</v>
      </c>
      <c r="I278" s="20" t="s">
        <v>329</v>
      </c>
      <c r="J278" s="17" t="s">
        <v>330</v>
      </c>
      <c r="K278" s="17" t="s">
        <v>331</v>
      </c>
      <c r="L278" s="17" t="s">
        <v>332</v>
      </c>
    </row>
    <row r="279" spans="1:12" ht="84" customHeight="1" x14ac:dyDescent="0.2">
      <c r="A279" s="3" t="s">
        <v>13</v>
      </c>
      <c r="B279" s="4" t="s">
        <v>347</v>
      </c>
      <c r="C279" s="4" t="s">
        <v>359</v>
      </c>
      <c r="D279" s="4"/>
      <c r="E279" s="4" t="s">
        <v>328</v>
      </c>
      <c r="F279" s="4" t="s">
        <v>0</v>
      </c>
      <c r="G279" s="4" t="s">
        <v>360</v>
      </c>
      <c r="H279" s="4" t="s">
        <v>2</v>
      </c>
      <c r="I279" s="4" t="s">
        <v>329</v>
      </c>
      <c r="J279" s="4" t="s">
        <v>330</v>
      </c>
      <c r="K279" s="4" t="s">
        <v>331</v>
      </c>
      <c r="L279" s="4" t="s">
        <v>332</v>
      </c>
    </row>
    <row r="280" spans="1:12" ht="84" customHeight="1" x14ac:dyDescent="0.2">
      <c r="A280" s="3" t="s">
        <v>279</v>
      </c>
      <c r="B280" s="8" t="s">
        <v>354</v>
      </c>
      <c r="C280" s="5" t="s">
        <v>483</v>
      </c>
      <c r="D280" s="6">
        <v>1</v>
      </c>
      <c r="E280" s="7" t="s">
        <v>336</v>
      </c>
      <c r="F280" s="8" t="s">
        <v>337</v>
      </c>
      <c r="G280" s="7" t="s">
        <v>338</v>
      </c>
      <c r="H280" s="8" t="s">
        <v>1</v>
      </c>
      <c r="I280" s="7" t="s">
        <v>484</v>
      </c>
      <c r="J280" s="8" t="s">
        <v>339</v>
      </c>
      <c r="K280" s="8" t="s">
        <v>340</v>
      </c>
      <c r="L280" s="8" t="s">
        <v>3</v>
      </c>
    </row>
    <row r="281" spans="1:12" ht="84" customHeight="1" x14ac:dyDescent="0.2">
      <c r="A281" s="3" t="s">
        <v>280</v>
      </c>
      <c r="B281" s="8" t="s">
        <v>346</v>
      </c>
      <c r="C281" s="5" t="s">
        <v>483</v>
      </c>
      <c r="D281" s="6">
        <v>1</v>
      </c>
      <c r="E281" s="7" t="s">
        <v>336</v>
      </c>
      <c r="F281" s="8" t="s">
        <v>337</v>
      </c>
      <c r="G281" s="7" t="s">
        <v>338</v>
      </c>
      <c r="H281" s="8" t="s">
        <v>1</v>
      </c>
      <c r="I281" s="7" t="s">
        <v>484</v>
      </c>
      <c r="J281" s="8" t="s">
        <v>339</v>
      </c>
      <c r="K281" s="8" t="s">
        <v>340</v>
      </c>
      <c r="L281" s="8" t="s">
        <v>3</v>
      </c>
    </row>
    <row r="282" spans="1:12" ht="84" customHeight="1" x14ac:dyDescent="0.2">
      <c r="A282" s="3" t="s">
        <v>387</v>
      </c>
      <c r="B282" s="4" t="s">
        <v>347</v>
      </c>
      <c r="C282" s="4" t="s">
        <v>359</v>
      </c>
      <c r="D282" s="4"/>
      <c r="E282" s="4" t="s">
        <v>328</v>
      </c>
      <c r="F282" s="4" t="s">
        <v>0</v>
      </c>
      <c r="G282" s="4" t="s">
        <v>360</v>
      </c>
      <c r="H282" s="4" t="s">
        <v>2</v>
      </c>
      <c r="I282" s="4" t="s">
        <v>329</v>
      </c>
      <c r="J282" s="4" t="s">
        <v>330</v>
      </c>
      <c r="K282" s="4" t="s">
        <v>331</v>
      </c>
      <c r="L282" s="4" t="s">
        <v>332</v>
      </c>
    </row>
    <row r="283" spans="1:12" ht="84" customHeight="1" x14ac:dyDescent="0.2">
      <c r="A283" s="3" t="s">
        <v>282</v>
      </c>
      <c r="B283" s="10" t="s">
        <v>327</v>
      </c>
      <c r="C283" s="5" t="s">
        <v>483</v>
      </c>
      <c r="D283" s="6">
        <v>1</v>
      </c>
      <c r="E283" s="7" t="s">
        <v>336</v>
      </c>
      <c r="F283" s="8" t="s">
        <v>337</v>
      </c>
      <c r="G283" s="7" t="s">
        <v>338</v>
      </c>
      <c r="H283" s="8" t="s">
        <v>1</v>
      </c>
      <c r="I283" s="7" t="s">
        <v>484</v>
      </c>
      <c r="J283" s="8" t="s">
        <v>339</v>
      </c>
      <c r="K283" s="8" t="s">
        <v>340</v>
      </c>
      <c r="L283" s="8" t="s">
        <v>3</v>
      </c>
    </row>
    <row r="284" spans="1:12" ht="84" customHeight="1" x14ac:dyDescent="0.2">
      <c r="A284" s="3" t="s">
        <v>464</v>
      </c>
      <c r="B284" s="5" t="s">
        <v>327</v>
      </c>
      <c r="C284" s="5" t="s">
        <v>483</v>
      </c>
      <c r="D284" s="6">
        <v>1</v>
      </c>
      <c r="E284" s="7" t="s">
        <v>336</v>
      </c>
      <c r="F284" s="8" t="s">
        <v>337</v>
      </c>
      <c r="G284" s="7" t="s">
        <v>338</v>
      </c>
      <c r="H284" s="8" t="s">
        <v>1</v>
      </c>
      <c r="I284" s="7" t="s">
        <v>484</v>
      </c>
      <c r="J284" s="8" t="s">
        <v>339</v>
      </c>
      <c r="K284" s="8" t="s">
        <v>340</v>
      </c>
      <c r="L284" s="8" t="s">
        <v>3</v>
      </c>
    </row>
    <row r="285" spans="1:12" ht="84" customHeight="1" x14ac:dyDescent="0.2">
      <c r="A285" s="3" t="s">
        <v>465</v>
      </c>
      <c r="B285" s="8" t="s">
        <v>341</v>
      </c>
      <c r="C285" s="5" t="s">
        <v>483</v>
      </c>
      <c r="D285" s="6">
        <v>1</v>
      </c>
      <c r="E285" s="7" t="s">
        <v>336</v>
      </c>
      <c r="F285" s="8" t="s">
        <v>337</v>
      </c>
      <c r="G285" s="7" t="s">
        <v>338</v>
      </c>
      <c r="H285" s="8" t="s">
        <v>1</v>
      </c>
      <c r="I285" s="7" t="s">
        <v>484</v>
      </c>
      <c r="J285" s="8" t="s">
        <v>339</v>
      </c>
      <c r="K285" s="8" t="s">
        <v>340</v>
      </c>
      <c r="L285" s="8" t="s">
        <v>3</v>
      </c>
    </row>
    <row r="286" spans="1:12" ht="84" customHeight="1" x14ac:dyDescent="0.2">
      <c r="A286" s="3" t="s">
        <v>166</v>
      </c>
      <c r="B286" s="4" t="s">
        <v>347</v>
      </c>
      <c r="C286" s="4" t="s">
        <v>359</v>
      </c>
      <c r="D286" s="4"/>
      <c r="E286" s="4" t="s">
        <v>328</v>
      </c>
      <c r="F286" s="4" t="s">
        <v>0</v>
      </c>
      <c r="G286" s="4" t="s">
        <v>360</v>
      </c>
      <c r="H286" s="4" t="s">
        <v>2</v>
      </c>
      <c r="I286" s="4" t="s">
        <v>329</v>
      </c>
      <c r="J286" s="4" t="s">
        <v>330</v>
      </c>
      <c r="K286" s="4" t="s">
        <v>331</v>
      </c>
      <c r="L286" s="4" t="s">
        <v>332</v>
      </c>
    </row>
    <row r="287" spans="1:12" ht="84" customHeight="1" x14ac:dyDescent="0.2">
      <c r="A287" s="3" t="s">
        <v>167</v>
      </c>
      <c r="B287" s="4" t="s">
        <v>347</v>
      </c>
      <c r="C287" s="4" t="s">
        <v>359</v>
      </c>
      <c r="D287" s="4"/>
      <c r="E287" s="4" t="s">
        <v>328</v>
      </c>
      <c r="F287" s="4" t="s">
        <v>0</v>
      </c>
      <c r="G287" s="4" t="s">
        <v>360</v>
      </c>
      <c r="H287" s="4" t="s">
        <v>2</v>
      </c>
      <c r="I287" s="4" t="s">
        <v>329</v>
      </c>
      <c r="J287" s="4" t="s">
        <v>330</v>
      </c>
      <c r="K287" s="4" t="s">
        <v>331</v>
      </c>
      <c r="L287" s="4" t="s">
        <v>332</v>
      </c>
    </row>
    <row r="288" spans="1:12" ht="84" customHeight="1" x14ac:dyDescent="0.2">
      <c r="A288" s="3" t="s">
        <v>468</v>
      </c>
      <c r="B288" s="10" t="s">
        <v>327</v>
      </c>
      <c r="C288" s="5" t="s">
        <v>483</v>
      </c>
      <c r="D288" s="6">
        <v>1</v>
      </c>
      <c r="E288" s="7" t="s">
        <v>336</v>
      </c>
      <c r="F288" s="8" t="s">
        <v>337</v>
      </c>
      <c r="G288" s="7" t="s">
        <v>338</v>
      </c>
      <c r="H288" s="8" t="s">
        <v>1</v>
      </c>
      <c r="I288" s="7" t="s">
        <v>484</v>
      </c>
      <c r="J288" s="8" t="s">
        <v>339</v>
      </c>
      <c r="K288" s="8" t="s">
        <v>340</v>
      </c>
      <c r="L288" s="8" t="s">
        <v>3</v>
      </c>
    </row>
    <row r="289" spans="1:12" ht="84" customHeight="1" x14ac:dyDescent="0.2">
      <c r="A289" s="3" t="s">
        <v>469</v>
      </c>
      <c r="B289" s="8" t="s">
        <v>348</v>
      </c>
      <c r="C289" s="5" t="s">
        <v>483</v>
      </c>
      <c r="D289" s="6">
        <v>1</v>
      </c>
      <c r="E289" s="7" t="s">
        <v>336</v>
      </c>
      <c r="F289" s="8" t="s">
        <v>337</v>
      </c>
      <c r="G289" s="7" t="s">
        <v>338</v>
      </c>
      <c r="H289" s="8" t="s">
        <v>1</v>
      </c>
      <c r="I289" s="7" t="s">
        <v>484</v>
      </c>
      <c r="J289" s="8" t="s">
        <v>339</v>
      </c>
      <c r="K289" s="8" t="s">
        <v>340</v>
      </c>
      <c r="L289" s="8" t="s">
        <v>3</v>
      </c>
    </row>
    <row r="290" spans="1:12" ht="84" customHeight="1" x14ac:dyDescent="0.2">
      <c r="A290" s="3" t="s">
        <v>168</v>
      </c>
      <c r="B290" s="4" t="s">
        <v>347</v>
      </c>
      <c r="C290" s="4" t="s">
        <v>359</v>
      </c>
      <c r="D290" s="4"/>
      <c r="E290" s="4" t="s">
        <v>328</v>
      </c>
      <c r="F290" s="4" t="s">
        <v>0</v>
      </c>
      <c r="G290" s="4" t="s">
        <v>360</v>
      </c>
      <c r="H290" s="4" t="s">
        <v>2</v>
      </c>
      <c r="I290" s="4" t="s">
        <v>329</v>
      </c>
      <c r="J290" s="4" t="s">
        <v>330</v>
      </c>
      <c r="K290" s="4" t="s">
        <v>331</v>
      </c>
      <c r="L290" s="4" t="s">
        <v>332</v>
      </c>
    </row>
    <row r="291" spans="1:12" ht="84" customHeight="1" x14ac:dyDescent="0.2">
      <c r="A291" s="3" t="s">
        <v>287</v>
      </c>
      <c r="B291" s="8" t="s">
        <v>341</v>
      </c>
      <c r="C291" s="5" t="s">
        <v>483</v>
      </c>
      <c r="D291" s="6">
        <v>1</v>
      </c>
      <c r="E291" s="7" t="s">
        <v>336</v>
      </c>
      <c r="F291" s="8" t="s">
        <v>337</v>
      </c>
      <c r="G291" s="7" t="s">
        <v>338</v>
      </c>
      <c r="H291" s="8" t="s">
        <v>1</v>
      </c>
      <c r="I291" s="7" t="s">
        <v>484</v>
      </c>
      <c r="J291" s="8" t="s">
        <v>339</v>
      </c>
      <c r="K291" s="8" t="s">
        <v>340</v>
      </c>
      <c r="L291" s="8" t="s">
        <v>3</v>
      </c>
    </row>
    <row r="292" spans="1:12" ht="84" customHeight="1" x14ac:dyDescent="0.2">
      <c r="A292" s="3" t="s">
        <v>288</v>
      </c>
      <c r="B292" s="10" t="s">
        <v>352</v>
      </c>
      <c r="C292" s="5" t="s">
        <v>483</v>
      </c>
      <c r="D292" s="6">
        <v>1</v>
      </c>
      <c r="E292" s="7" t="s">
        <v>336</v>
      </c>
      <c r="F292" s="8" t="s">
        <v>337</v>
      </c>
      <c r="G292" s="7" t="s">
        <v>338</v>
      </c>
      <c r="H292" s="8" t="s">
        <v>1</v>
      </c>
      <c r="I292" s="7" t="s">
        <v>484</v>
      </c>
      <c r="J292" s="8" t="s">
        <v>339</v>
      </c>
      <c r="K292" s="8" t="s">
        <v>340</v>
      </c>
      <c r="L292" s="8" t="s">
        <v>3</v>
      </c>
    </row>
    <row r="293" spans="1:12" ht="84" customHeight="1" x14ac:dyDescent="0.2">
      <c r="A293" s="3" t="s">
        <v>289</v>
      </c>
      <c r="B293" s="8" t="s">
        <v>354</v>
      </c>
      <c r="C293" s="5" t="s">
        <v>483</v>
      </c>
      <c r="D293" s="6">
        <v>1</v>
      </c>
      <c r="E293" s="7" t="s">
        <v>336</v>
      </c>
      <c r="F293" s="8" t="s">
        <v>337</v>
      </c>
      <c r="G293" s="7" t="s">
        <v>338</v>
      </c>
      <c r="H293" s="8" t="s">
        <v>1</v>
      </c>
      <c r="I293" s="7" t="s">
        <v>484</v>
      </c>
      <c r="J293" s="8" t="s">
        <v>339</v>
      </c>
      <c r="K293" s="8" t="s">
        <v>340</v>
      </c>
      <c r="L293" s="8" t="s">
        <v>3</v>
      </c>
    </row>
    <row r="294" spans="1:12" ht="84" customHeight="1" x14ac:dyDescent="0.2">
      <c r="A294" s="3" t="s">
        <v>400</v>
      </c>
      <c r="B294" s="17" t="s">
        <v>347</v>
      </c>
      <c r="C294" s="4" t="s">
        <v>359</v>
      </c>
      <c r="D294" s="19"/>
      <c r="E294" s="20" t="s">
        <v>328</v>
      </c>
      <c r="F294" s="17" t="s">
        <v>0</v>
      </c>
      <c r="G294" s="20" t="s">
        <v>360</v>
      </c>
      <c r="H294" s="17" t="s">
        <v>2</v>
      </c>
      <c r="I294" s="20" t="s">
        <v>329</v>
      </c>
      <c r="J294" s="17" t="s">
        <v>330</v>
      </c>
      <c r="K294" s="17" t="s">
        <v>331</v>
      </c>
      <c r="L294" s="17" t="s">
        <v>332</v>
      </c>
    </row>
    <row r="295" spans="1:12" ht="84" customHeight="1" x14ac:dyDescent="0.2">
      <c r="A295" s="3" t="s">
        <v>471</v>
      </c>
      <c r="B295" s="5" t="s">
        <v>327</v>
      </c>
      <c r="C295" s="5" t="s">
        <v>483</v>
      </c>
      <c r="D295" s="5">
        <v>1</v>
      </c>
      <c r="E295" s="5" t="s">
        <v>336</v>
      </c>
      <c r="F295" s="5" t="s">
        <v>337</v>
      </c>
      <c r="G295" s="5" t="s">
        <v>338</v>
      </c>
      <c r="H295" s="5" t="s">
        <v>1</v>
      </c>
      <c r="I295" s="5" t="s">
        <v>484</v>
      </c>
      <c r="J295" s="5" t="s">
        <v>339</v>
      </c>
      <c r="K295" s="5" t="s">
        <v>340</v>
      </c>
      <c r="L295" s="5" t="s">
        <v>3</v>
      </c>
    </row>
    <row r="296" spans="1:12" ht="84" customHeight="1" x14ac:dyDescent="0.2">
      <c r="A296" s="3" t="s">
        <v>21</v>
      </c>
      <c r="B296" s="8" t="s">
        <v>354</v>
      </c>
      <c r="C296" s="5" t="s">
        <v>483</v>
      </c>
      <c r="D296" s="6">
        <v>1</v>
      </c>
      <c r="E296" s="7" t="s">
        <v>336</v>
      </c>
      <c r="F296" s="8" t="s">
        <v>337</v>
      </c>
      <c r="G296" s="7" t="s">
        <v>338</v>
      </c>
      <c r="H296" s="8" t="s">
        <v>1</v>
      </c>
      <c r="I296" s="7" t="s">
        <v>484</v>
      </c>
      <c r="J296" s="8" t="s">
        <v>339</v>
      </c>
      <c r="K296" s="8" t="s">
        <v>340</v>
      </c>
      <c r="L296" s="8" t="s">
        <v>3</v>
      </c>
    </row>
    <row r="297" spans="1:12" ht="84" customHeight="1" x14ac:dyDescent="0.2">
      <c r="A297" s="3" t="s">
        <v>188</v>
      </c>
      <c r="B297" s="4" t="s">
        <v>347</v>
      </c>
      <c r="C297" s="4" t="s">
        <v>359</v>
      </c>
      <c r="D297" s="4"/>
      <c r="E297" s="4" t="s">
        <v>328</v>
      </c>
      <c r="F297" s="4" t="s">
        <v>0</v>
      </c>
      <c r="G297" s="4" t="s">
        <v>360</v>
      </c>
      <c r="H297" s="4" t="s">
        <v>2</v>
      </c>
      <c r="I297" s="4" t="s">
        <v>329</v>
      </c>
      <c r="J297" s="4" t="s">
        <v>330</v>
      </c>
      <c r="K297" s="4" t="s">
        <v>331</v>
      </c>
      <c r="L297" s="4" t="s">
        <v>332</v>
      </c>
    </row>
    <row r="298" spans="1:12" ht="84" customHeight="1" x14ac:dyDescent="0.2">
      <c r="A298" s="3" t="s">
        <v>293</v>
      </c>
      <c r="B298" s="8" t="s">
        <v>348</v>
      </c>
      <c r="C298" s="5" t="s">
        <v>483</v>
      </c>
      <c r="D298" s="6">
        <v>1</v>
      </c>
      <c r="E298" s="7" t="s">
        <v>336</v>
      </c>
      <c r="F298" s="8" t="s">
        <v>337</v>
      </c>
      <c r="G298" s="7" t="s">
        <v>338</v>
      </c>
      <c r="H298" s="8" t="s">
        <v>1</v>
      </c>
      <c r="I298" s="7" t="s">
        <v>484</v>
      </c>
      <c r="J298" s="8" t="s">
        <v>339</v>
      </c>
      <c r="K298" s="8" t="s">
        <v>340</v>
      </c>
      <c r="L298" s="8" t="s">
        <v>3</v>
      </c>
    </row>
    <row r="299" spans="1:12" ht="84" customHeight="1" x14ac:dyDescent="0.2">
      <c r="A299" s="3" t="s">
        <v>294</v>
      </c>
      <c r="B299" s="8" t="s">
        <v>354</v>
      </c>
      <c r="C299" s="5" t="s">
        <v>483</v>
      </c>
      <c r="D299" s="6">
        <v>1</v>
      </c>
      <c r="E299" s="7" t="s">
        <v>336</v>
      </c>
      <c r="F299" s="8" t="s">
        <v>337</v>
      </c>
      <c r="G299" s="7" t="s">
        <v>338</v>
      </c>
      <c r="H299" s="8" t="s">
        <v>1</v>
      </c>
      <c r="I299" s="7" t="s">
        <v>484</v>
      </c>
      <c r="J299" s="8" t="s">
        <v>339</v>
      </c>
      <c r="K299" s="8" t="s">
        <v>340</v>
      </c>
      <c r="L299" s="8" t="s">
        <v>3</v>
      </c>
    </row>
    <row r="300" spans="1:12" ht="84" customHeight="1" x14ac:dyDescent="0.2">
      <c r="A300" s="3" t="s">
        <v>295</v>
      </c>
      <c r="B300" s="10" t="s">
        <v>327</v>
      </c>
      <c r="C300" s="5" t="s">
        <v>483</v>
      </c>
      <c r="D300" s="6">
        <v>1</v>
      </c>
      <c r="E300" s="7" t="s">
        <v>336</v>
      </c>
      <c r="F300" s="8" t="s">
        <v>337</v>
      </c>
      <c r="G300" s="7" t="s">
        <v>338</v>
      </c>
      <c r="H300" s="8" t="s">
        <v>1</v>
      </c>
      <c r="I300" s="7" t="s">
        <v>484</v>
      </c>
      <c r="J300" s="8" t="s">
        <v>339</v>
      </c>
      <c r="K300" s="8" t="s">
        <v>340</v>
      </c>
      <c r="L300" s="8" t="s">
        <v>3</v>
      </c>
    </row>
    <row r="301" spans="1:12" ht="84" customHeight="1" x14ac:dyDescent="0.2">
      <c r="A301" s="3" t="s">
        <v>405</v>
      </c>
      <c r="B301" s="4" t="s">
        <v>347</v>
      </c>
      <c r="C301" s="4" t="s">
        <v>359</v>
      </c>
      <c r="D301" s="4"/>
      <c r="E301" s="4" t="s">
        <v>328</v>
      </c>
      <c r="F301" s="4" t="s">
        <v>0</v>
      </c>
      <c r="G301" s="4" t="s">
        <v>360</v>
      </c>
      <c r="H301" s="4" t="s">
        <v>2</v>
      </c>
      <c r="I301" s="4" t="s">
        <v>329</v>
      </c>
      <c r="J301" s="4" t="s">
        <v>330</v>
      </c>
      <c r="K301" s="4" t="s">
        <v>331</v>
      </c>
      <c r="L301" s="4" t="s">
        <v>332</v>
      </c>
    </row>
    <row r="302" spans="1:12" ht="84" customHeight="1" x14ac:dyDescent="0.2">
      <c r="A302" s="3" t="s">
        <v>421</v>
      </c>
      <c r="B302" s="4" t="s">
        <v>347</v>
      </c>
      <c r="C302" s="4" t="s">
        <v>359</v>
      </c>
      <c r="D302" s="4"/>
      <c r="E302" s="4" t="s">
        <v>328</v>
      </c>
      <c r="F302" s="4" t="s">
        <v>0</v>
      </c>
      <c r="G302" s="4" t="s">
        <v>360</v>
      </c>
      <c r="H302" s="4" t="s">
        <v>2</v>
      </c>
      <c r="I302" s="4" t="s">
        <v>329</v>
      </c>
      <c r="J302" s="4" t="s">
        <v>330</v>
      </c>
      <c r="K302" s="4" t="s">
        <v>331</v>
      </c>
      <c r="L302" s="4" t="s">
        <v>332</v>
      </c>
    </row>
    <row r="303" spans="1:12" ht="84" customHeight="1" x14ac:dyDescent="0.2">
      <c r="A303" s="3" t="s">
        <v>298</v>
      </c>
      <c r="B303" s="10" t="s">
        <v>353</v>
      </c>
      <c r="C303" s="5" t="s">
        <v>483</v>
      </c>
      <c r="D303" s="6">
        <v>1</v>
      </c>
      <c r="E303" s="7" t="s">
        <v>336</v>
      </c>
      <c r="F303" s="8" t="s">
        <v>337</v>
      </c>
      <c r="G303" s="7" t="s">
        <v>338</v>
      </c>
      <c r="H303" s="8" t="s">
        <v>1</v>
      </c>
      <c r="I303" s="7" t="s">
        <v>484</v>
      </c>
      <c r="J303" s="8" t="s">
        <v>339</v>
      </c>
      <c r="K303" s="8" t="s">
        <v>340</v>
      </c>
      <c r="L303" s="8" t="s">
        <v>3</v>
      </c>
    </row>
    <row r="304" spans="1:12" ht="84" customHeight="1" x14ac:dyDescent="0.2">
      <c r="A304" s="3" t="s">
        <v>299</v>
      </c>
      <c r="B304" s="10" t="s">
        <v>354</v>
      </c>
      <c r="C304" s="5" t="s">
        <v>483</v>
      </c>
      <c r="D304" s="6">
        <v>1</v>
      </c>
      <c r="E304" s="7" t="s">
        <v>336</v>
      </c>
      <c r="F304" s="8" t="s">
        <v>337</v>
      </c>
      <c r="G304" s="7" t="s">
        <v>338</v>
      </c>
      <c r="H304" s="8" t="s">
        <v>1</v>
      </c>
      <c r="I304" s="7" t="s">
        <v>484</v>
      </c>
      <c r="J304" s="8" t="s">
        <v>339</v>
      </c>
      <c r="K304" s="8" t="s">
        <v>340</v>
      </c>
      <c r="L304" s="8" t="s">
        <v>3</v>
      </c>
    </row>
    <row r="305" spans="1:12" ht="84" customHeight="1" x14ac:dyDescent="0.2">
      <c r="A305" s="3" t="s">
        <v>422</v>
      </c>
      <c r="B305" s="4" t="s">
        <v>347</v>
      </c>
      <c r="C305" s="4" t="s">
        <v>359</v>
      </c>
      <c r="D305" s="4"/>
      <c r="E305" s="4" t="s">
        <v>328</v>
      </c>
      <c r="F305" s="4" t="s">
        <v>0</v>
      </c>
      <c r="G305" s="4" t="s">
        <v>360</v>
      </c>
      <c r="H305" s="4" t="s">
        <v>2</v>
      </c>
      <c r="I305" s="4" t="s">
        <v>329</v>
      </c>
      <c r="J305" s="4" t="s">
        <v>330</v>
      </c>
      <c r="K305" s="4" t="s">
        <v>331</v>
      </c>
      <c r="L305" s="4" t="s">
        <v>332</v>
      </c>
    </row>
    <row r="306" spans="1:12" ht="84" customHeight="1" x14ac:dyDescent="0.2">
      <c r="A306" s="3" t="s">
        <v>448</v>
      </c>
      <c r="B306" s="4" t="s">
        <v>347</v>
      </c>
      <c r="C306" s="4" t="s">
        <v>359</v>
      </c>
      <c r="D306" s="4"/>
      <c r="E306" s="4" t="s">
        <v>328</v>
      </c>
      <c r="F306" s="4" t="s">
        <v>0</v>
      </c>
      <c r="G306" s="4" t="s">
        <v>360</v>
      </c>
      <c r="H306" s="4" t="s">
        <v>2</v>
      </c>
      <c r="I306" s="4" t="s">
        <v>329</v>
      </c>
      <c r="J306" s="4" t="s">
        <v>330</v>
      </c>
      <c r="K306" s="4" t="s">
        <v>331</v>
      </c>
      <c r="L306" s="4" t="s">
        <v>332</v>
      </c>
    </row>
    <row r="307" spans="1:12" ht="84" customHeight="1" x14ac:dyDescent="0.2">
      <c r="A307" s="3" t="s">
        <v>302</v>
      </c>
      <c r="B307" s="10" t="s">
        <v>353</v>
      </c>
      <c r="C307" s="5" t="s">
        <v>483</v>
      </c>
      <c r="D307" s="6">
        <v>1</v>
      </c>
      <c r="E307" s="7" t="s">
        <v>336</v>
      </c>
      <c r="F307" s="8" t="s">
        <v>337</v>
      </c>
      <c r="G307" s="7" t="s">
        <v>338</v>
      </c>
      <c r="H307" s="8" t="s">
        <v>1</v>
      </c>
      <c r="I307" s="7" t="s">
        <v>484</v>
      </c>
      <c r="J307" s="8" t="s">
        <v>339</v>
      </c>
      <c r="K307" s="8" t="s">
        <v>340</v>
      </c>
      <c r="L307" s="8" t="s">
        <v>3</v>
      </c>
    </row>
    <row r="308" spans="1:12" ht="84" customHeight="1" x14ac:dyDescent="0.2">
      <c r="A308" s="3" t="s">
        <v>450</v>
      </c>
      <c r="B308" s="4" t="s">
        <v>347</v>
      </c>
      <c r="C308" s="4" t="s">
        <v>359</v>
      </c>
      <c r="D308" s="4"/>
      <c r="E308" s="4" t="s">
        <v>328</v>
      </c>
      <c r="F308" s="4" t="s">
        <v>0</v>
      </c>
      <c r="G308" s="4" t="s">
        <v>360</v>
      </c>
      <c r="H308" s="4" t="s">
        <v>2</v>
      </c>
      <c r="I308" s="4" t="s">
        <v>329</v>
      </c>
      <c r="J308" s="4" t="s">
        <v>330</v>
      </c>
      <c r="K308" s="4" t="s">
        <v>331</v>
      </c>
      <c r="L308" s="4" t="s">
        <v>332</v>
      </c>
    </row>
    <row r="309" spans="1:12" ht="84" customHeight="1" x14ac:dyDescent="0.2">
      <c r="A309" s="3" t="s">
        <v>467</v>
      </c>
      <c r="B309" s="4" t="s">
        <v>347</v>
      </c>
      <c r="C309" s="4" t="s">
        <v>359</v>
      </c>
      <c r="D309" s="4"/>
      <c r="E309" s="4" t="s">
        <v>328</v>
      </c>
      <c r="F309" s="4" t="s">
        <v>0</v>
      </c>
      <c r="G309" s="4" t="s">
        <v>360</v>
      </c>
      <c r="H309" s="4" t="s">
        <v>2</v>
      </c>
      <c r="I309" s="4" t="s">
        <v>329</v>
      </c>
      <c r="J309" s="4" t="s">
        <v>330</v>
      </c>
      <c r="K309" s="4" t="s">
        <v>331</v>
      </c>
      <c r="L309" s="4" t="s">
        <v>332</v>
      </c>
    </row>
    <row r="310" spans="1:12" ht="84" customHeight="1" x14ac:dyDescent="0.2">
      <c r="A310" s="3" t="s">
        <v>305</v>
      </c>
      <c r="B310" s="8" t="s">
        <v>354</v>
      </c>
      <c r="C310" s="5" t="s">
        <v>483</v>
      </c>
      <c r="D310" s="6">
        <v>1</v>
      </c>
      <c r="E310" s="7" t="s">
        <v>336</v>
      </c>
      <c r="F310" s="8" t="s">
        <v>337</v>
      </c>
      <c r="G310" s="7" t="s">
        <v>338</v>
      </c>
      <c r="H310" s="8" t="s">
        <v>1</v>
      </c>
      <c r="I310" s="7" t="s">
        <v>484</v>
      </c>
      <c r="J310" s="8" t="s">
        <v>339</v>
      </c>
      <c r="K310" s="8" t="s">
        <v>340</v>
      </c>
      <c r="L310" s="8" t="s">
        <v>3</v>
      </c>
    </row>
    <row r="311" spans="1:12" ht="84" customHeight="1" x14ac:dyDescent="0.2">
      <c r="A311" s="3" t="s">
        <v>475</v>
      </c>
      <c r="B311" s="8" t="s">
        <v>353</v>
      </c>
      <c r="C311" s="5" t="s">
        <v>483</v>
      </c>
      <c r="D311" s="6">
        <v>1</v>
      </c>
      <c r="E311" s="7" t="s">
        <v>336</v>
      </c>
      <c r="F311" s="8" t="s">
        <v>337</v>
      </c>
      <c r="G311" s="7" t="s">
        <v>338</v>
      </c>
      <c r="H311" s="8" t="s">
        <v>1</v>
      </c>
      <c r="I311" s="7" t="s">
        <v>484</v>
      </c>
      <c r="J311" s="8" t="s">
        <v>339</v>
      </c>
      <c r="K311" s="8" t="s">
        <v>340</v>
      </c>
      <c r="L311" s="8" t="s">
        <v>3</v>
      </c>
    </row>
    <row r="312" spans="1:12" ht="84" customHeight="1" x14ac:dyDescent="0.2">
      <c r="A312" s="3" t="s">
        <v>296</v>
      </c>
      <c r="B312" s="4" t="s">
        <v>347</v>
      </c>
      <c r="C312" s="4" t="s">
        <v>359</v>
      </c>
      <c r="D312" s="4"/>
      <c r="E312" s="4" t="s">
        <v>328</v>
      </c>
      <c r="F312" s="4" t="s">
        <v>0</v>
      </c>
      <c r="G312" s="4" t="s">
        <v>360</v>
      </c>
      <c r="H312" s="4" t="s">
        <v>2</v>
      </c>
      <c r="I312" s="4" t="s">
        <v>329</v>
      </c>
      <c r="J312" s="4" t="s">
        <v>330</v>
      </c>
      <c r="K312" s="4" t="s">
        <v>331</v>
      </c>
      <c r="L312" s="4" t="s">
        <v>332</v>
      </c>
    </row>
    <row r="313" spans="1:12" ht="84" customHeight="1" x14ac:dyDescent="0.2">
      <c r="A313" s="3" t="s">
        <v>474</v>
      </c>
      <c r="B313" s="4" t="s">
        <v>347</v>
      </c>
      <c r="C313" s="4" t="s">
        <v>359</v>
      </c>
      <c r="D313" s="4"/>
      <c r="E313" s="4" t="s">
        <v>328</v>
      </c>
      <c r="F313" s="4" t="s">
        <v>0</v>
      </c>
      <c r="G313" s="4" t="s">
        <v>360</v>
      </c>
      <c r="H313" s="4" t="s">
        <v>2</v>
      </c>
      <c r="I313" s="4" t="s">
        <v>329</v>
      </c>
      <c r="J313" s="4" t="s">
        <v>330</v>
      </c>
      <c r="K313" s="4" t="s">
        <v>331</v>
      </c>
      <c r="L313" s="4" t="s">
        <v>332</v>
      </c>
    </row>
    <row r="314" spans="1:12" ht="84" customHeight="1" x14ac:dyDescent="0.2">
      <c r="A314" s="3" t="s">
        <v>476</v>
      </c>
      <c r="B314" s="8" t="s">
        <v>346</v>
      </c>
      <c r="C314" s="5" t="s">
        <v>483</v>
      </c>
      <c r="D314" s="6">
        <v>1</v>
      </c>
      <c r="E314" s="7" t="s">
        <v>336</v>
      </c>
      <c r="F314" s="8" t="s">
        <v>337</v>
      </c>
      <c r="G314" s="7" t="s">
        <v>338</v>
      </c>
      <c r="H314" s="8" t="s">
        <v>1</v>
      </c>
      <c r="I314" s="7" t="s">
        <v>484</v>
      </c>
      <c r="J314" s="8" t="s">
        <v>339</v>
      </c>
      <c r="K314" s="8" t="s">
        <v>340</v>
      </c>
      <c r="L314" s="8" t="s">
        <v>3</v>
      </c>
    </row>
    <row r="315" spans="1:12" ht="84" customHeight="1" x14ac:dyDescent="0.2">
      <c r="A315" s="3" t="s">
        <v>477</v>
      </c>
      <c r="B315" s="8" t="s">
        <v>348</v>
      </c>
      <c r="C315" s="5" t="s">
        <v>483</v>
      </c>
      <c r="D315" s="6">
        <v>1</v>
      </c>
      <c r="E315" s="7" t="s">
        <v>336</v>
      </c>
      <c r="F315" s="8" t="s">
        <v>337</v>
      </c>
      <c r="G315" s="7" t="s">
        <v>338</v>
      </c>
      <c r="H315" s="8" t="s">
        <v>1</v>
      </c>
      <c r="I315" s="7" t="s">
        <v>484</v>
      </c>
      <c r="J315" s="8" t="s">
        <v>339</v>
      </c>
      <c r="K315" s="8" t="s">
        <v>340</v>
      </c>
      <c r="L315" s="8" t="s">
        <v>3</v>
      </c>
    </row>
    <row r="316" spans="1:12" ht="84" customHeight="1" x14ac:dyDescent="0.2">
      <c r="A316" s="3" t="s">
        <v>303</v>
      </c>
      <c r="B316" s="4" t="s">
        <v>347</v>
      </c>
      <c r="C316" s="4" t="s">
        <v>359</v>
      </c>
      <c r="D316" s="4"/>
      <c r="E316" s="4" t="s">
        <v>328</v>
      </c>
      <c r="F316" s="4" t="s">
        <v>0</v>
      </c>
      <c r="G316" s="4" t="s">
        <v>360</v>
      </c>
      <c r="H316" s="4" t="s">
        <v>2</v>
      </c>
      <c r="I316" s="4" t="s">
        <v>329</v>
      </c>
      <c r="J316" s="4" t="s">
        <v>330</v>
      </c>
      <c r="K316" s="4" t="s">
        <v>331</v>
      </c>
      <c r="L316" s="4" t="s">
        <v>332</v>
      </c>
    </row>
    <row r="317" spans="1:12" ht="84" customHeight="1" x14ac:dyDescent="0.2">
      <c r="A317" s="3" t="s">
        <v>304</v>
      </c>
      <c r="B317" s="4" t="s">
        <v>347</v>
      </c>
      <c r="C317" s="4" t="s">
        <v>359</v>
      </c>
      <c r="D317" s="4"/>
      <c r="E317" s="4" t="s">
        <v>328</v>
      </c>
      <c r="F317" s="4" t="s">
        <v>0</v>
      </c>
      <c r="G317" s="4" t="s">
        <v>360</v>
      </c>
      <c r="H317" s="4" t="s">
        <v>2</v>
      </c>
      <c r="I317" s="4" t="s">
        <v>329</v>
      </c>
      <c r="J317" s="4" t="s">
        <v>330</v>
      </c>
      <c r="K317" s="4" t="s">
        <v>331</v>
      </c>
      <c r="L317" s="4" t="s">
        <v>332</v>
      </c>
    </row>
    <row r="318" spans="1:12" ht="84" customHeight="1" x14ac:dyDescent="0.2">
      <c r="A318" s="3" t="s">
        <v>312</v>
      </c>
      <c r="B318" s="8" t="s">
        <v>354</v>
      </c>
      <c r="C318" s="5" t="s">
        <v>483</v>
      </c>
      <c r="D318" s="6">
        <v>1</v>
      </c>
      <c r="E318" s="7" t="s">
        <v>336</v>
      </c>
      <c r="F318" s="8" t="s">
        <v>337</v>
      </c>
      <c r="G318" s="7" t="s">
        <v>338</v>
      </c>
      <c r="H318" s="8" t="s">
        <v>1</v>
      </c>
      <c r="I318" s="7" t="s">
        <v>484</v>
      </c>
      <c r="J318" s="8" t="s">
        <v>339</v>
      </c>
      <c r="K318" s="8" t="s">
        <v>340</v>
      </c>
      <c r="L318" s="8" t="s">
        <v>3</v>
      </c>
    </row>
    <row r="319" spans="1:12" ht="84" customHeight="1" x14ac:dyDescent="0.2">
      <c r="A319" s="3" t="s">
        <v>313</v>
      </c>
      <c r="B319" s="5" t="s">
        <v>354</v>
      </c>
      <c r="C319" s="5" t="s">
        <v>483</v>
      </c>
      <c r="D319" s="6">
        <v>1</v>
      </c>
      <c r="E319" s="7" t="s">
        <v>336</v>
      </c>
      <c r="F319" s="8" t="s">
        <v>337</v>
      </c>
      <c r="G319" s="7" t="s">
        <v>338</v>
      </c>
      <c r="H319" s="8" t="s">
        <v>1</v>
      </c>
      <c r="I319" s="7" t="s">
        <v>484</v>
      </c>
      <c r="J319" s="8" t="s">
        <v>339</v>
      </c>
      <c r="K319" s="8" t="s">
        <v>340</v>
      </c>
      <c r="L319" s="8" t="s">
        <v>3</v>
      </c>
    </row>
    <row r="320" spans="1:12" ht="84" customHeight="1" x14ac:dyDescent="0.2">
      <c r="A320" s="3" t="s">
        <v>308</v>
      </c>
      <c r="B320" s="4" t="s">
        <v>353</v>
      </c>
      <c r="C320" s="4" t="s">
        <v>359</v>
      </c>
      <c r="D320" s="4"/>
      <c r="E320" s="4" t="s">
        <v>328</v>
      </c>
      <c r="F320" s="4" t="s">
        <v>0</v>
      </c>
      <c r="G320" s="4" t="s">
        <v>360</v>
      </c>
      <c r="H320" s="4" t="s">
        <v>2</v>
      </c>
      <c r="I320" s="4" t="s">
        <v>329</v>
      </c>
      <c r="J320" s="4" t="s">
        <v>330</v>
      </c>
      <c r="K320" s="4" t="s">
        <v>331</v>
      </c>
      <c r="L320" s="4" t="s">
        <v>332</v>
      </c>
    </row>
    <row r="321" spans="1:12" ht="15" x14ac:dyDescent="0.2">
      <c r="B321" s="3"/>
    </row>
    <row r="322" spans="1:12" x14ac:dyDescent="0.2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5">
      <c r="A325"/>
      <c r="B325"/>
      <c r="C325"/>
      <c r="D325"/>
      <c r="E325"/>
      <c r="F325"/>
      <c r="G325"/>
      <c r="H325"/>
      <c r="I325"/>
      <c r="J325"/>
      <c r="K325"/>
      <c r="L325"/>
    </row>
  </sheetData>
  <autoFilter ref="A1:L320" xr:uid="{00000000-0009-0000-0000-000001000000}">
    <sortState xmlns:xlrd2="http://schemas.microsoft.com/office/spreadsheetml/2017/richdata2" ref="A2:L320">
      <sortCondition ref="B1:B320"/>
    </sortState>
  </autoFilter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A944F7C6B264F840FEC3860FBEFFE" ma:contentTypeVersion="3" ma:contentTypeDescription="Crée un document." ma:contentTypeScope="" ma:versionID="b08a07a604be8d20dc5f2ef0fd263c9f">
  <xsd:schema xmlns:xsd="http://www.w3.org/2001/XMLSchema" xmlns:xs="http://www.w3.org/2001/XMLSchema" xmlns:p="http://schemas.microsoft.com/office/2006/metadata/properties" xmlns:ns2="9db01329-6a03-448a-aef3-3b04fa0239bd" targetNamespace="http://schemas.microsoft.com/office/2006/metadata/properties" ma:root="true" ma:fieldsID="0322256126d0957a16c560da4b2add37" ns2:_="">
    <xsd:import namespace="9db01329-6a03-448a-aef3-3b04fa0239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01329-6a03-448a-aef3-3b04fa0239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72F7AC-1FC6-403C-A271-3EC26694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b01329-6a03-448a-aef3-3b04fa0239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9BA6EE-6A98-456A-93E4-929195CD22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293D51-1408-4667-9573-AE7FD1D9D3A4}">
  <ds:schemaRefs>
    <ds:schemaRef ds:uri="http://purl.org/dc/terms/"/>
    <ds:schemaRef ds:uri="http://schemas.openxmlformats.org/package/2006/metadata/core-properties"/>
    <ds:schemaRef ds:uri="9db01329-6a03-448a-aef3-3b04fa0239b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recherche referent</vt:lpstr>
      <vt:lpstr>communes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GALDINI 471</dc:creator>
  <cp:lastModifiedBy>Frederic GALDINI 471</cp:lastModifiedBy>
  <dcterms:created xsi:type="dcterms:W3CDTF">2017-10-02T14:56:06Z</dcterms:created>
  <dcterms:modified xsi:type="dcterms:W3CDTF">2024-04-09T14:10:16Z</dcterms:modified>
</cp:coreProperties>
</file>