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updateLinks="always" defaultThemeVersion="166925"/>
  <mc:AlternateContent xmlns:mc="http://schemas.openxmlformats.org/markup-compatibility/2006">
    <mc:Choice Requires="x15">
      <x15ac:absPath xmlns:x15ac="http://schemas.microsoft.com/office/spreadsheetml/2010/11/ac" url="Z:\1- AcSo\3. THEMATIQUES\Axe 4 PARENTALITE\2 - CLAS\CDAS 2026-2027\caf.fr\"/>
    </mc:Choice>
  </mc:AlternateContent>
  <xr:revisionPtr revIDLastSave="0" documentId="13_ncr:1_{E0C8D8E0-3BAC-4CC9-8329-4E85F2FAE8C9}" xr6:coauthVersionLast="47" xr6:coauthVersionMax="47" xr10:uidLastSave="{00000000-0000-0000-0000-000000000000}"/>
  <bookViews>
    <workbookView xWindow="-28920" yWindow="-120" windowWidth="29040" windowHeight="15720" xr2:uid="{00000000-000D-0000-FFFF-FFFF00000000}"/>
  </bookViews>
  <sheets>
    <sheet name="Préambule" sheetId="1" r:id="rId1"/>
    <sheet name="Organisation du projet" sheetId="9" r:id="rId2"/>
    <sheet name="AXE 1 - Enfants Jeunes" sheetId="3" r:id="rId3"/>
    <sheet name="Bonus Enfants" sheetId="10" r:id="rId4"/>
    <sheet name="AXE 2 - Parents" sheetId="12" r:id="rId5"/>
    <sheet name="Bonus Parents" sheetId="11" r:id="rId6"/>
    <sheet name="AXE 3 - Ecoles" sheetId="13" r:id="rId7"/>
    <sheet name="AXE 4 - Partenaires locaux" sheetId="14" r:id="rId8"/>
    <sheet name="LIBRE EXPRESSION" sheetId="15" r:id="rId9"/>
    <sheet name="BP 20262027" sheetId="7" r:id="rId10"/>
    <sheet name="SIMULATEUR PS CLAS" sheetId="16" r:id="rId11"/>
    <sheet name="Pièces justificatives" sheetId="8" r:id="rId12"/>
  </sheets>
  <definedNames>
    <definedName name="ae" localSheetId="9">'BP 20262027'!$E$6</definedName>
    <definedName name="af" localSheetId="9">'BP 20262027'!$E$14</definedName>
    <definedName name="as" localSheetId="9">'BP 20262027'!$E$25</definedName>
    <definedName name="at" localSheetId="9">'BP 20262027'!#REF!</definedName>
    <definedName name="au" localSheetId="9">'BP 20262027'!#REF!</definedName>
    <definedName name="av" localSheetId="9">'BP 20262027'!#REF!</definedName>
    <definedName name="ay" localSheetId="9">'BP 20262027'!$E$27</definedName>
    <definedName name="az" localSheetId="9">'BP 20262027'!#REF!</definedName>
    <definedName name="ba" localSheetId="9">'BP 20262027'!$E$29</definedName>
    <definedName name="e" localSheetId="9">'BP 20262027'!$C$6</definedName>
    <definedName name="q" localSheetId="9">'BP 20262027'!$C$21</definedName>
    <definedName name="x" localSheetId="9">'BP 20262027'!#REF!</definedName>
    <definedName name="z" localSheetId="9">'BP 20262027'!#REF!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11" l="1"/>
  <c r="F70" i="10"/>
  <c r="C13" i="16"/>
  <c r="E29" i="7"/>
  <c r="E34" i="7" s="1"/>
  <c r="C29" i="7"/>
  <c r="C34" i="7" s="1"/>
  <c r="C5" i="16" s="1"/>
  <c r="C6" i="16" s="1"/>
  <c r="L68" i="9"/>
  <c r="L69" i="9"/>
  <c r="L70" i="9"/>
  <c r="L71" i="9"/>
  <c r="L72" i="9"/>
  <c r="L73" i="9"/>
  <c r="L74" i="9"/>
  <c r="L75" i="9"/>
  <c r="L76" i="9"/>
  <c r="L67" i="9"/>
  <c r="F77" i="9"/>
  <c r="D77" i="9"/>
  <c r="E77" i="9"/>
  <c r="C77" i="9"/>
  <c r="C14" i="16"/>
  <c r="E8" i="7" s="1"/>
  <c r="E55" i="9"/>
  <c r="L77" i="9" l="1"/>
  <c r="C9" i="16"/>
  <c r="C10" i="16" s="1"/>
  <c r="C16" i="16" s="1"/>
  <c r="E7" i="7"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<sst xmlns="http://schemas.openxmlformats.org/spreadsheetml/2006/main" count="595" uniqueCount="364">
  <si>
    <t xml:space="preserve">Préambule </t>
  </si>
  <si>
    <r>
      <rPr>
        <sz val="14"/>
        <color rgb="FF000000"/>
        <rFont val="Calibri"/>
      </rPr>
      <t xml:space="preserve">Le Clas est avant tout un </t>
    </r>
    <r>
      <rPr>
        <b/>
        <sz val="14"/>
        <color rgb="FF4472C4"/>
        <rFont val="Calibri"/>
      </rPr>
      <t>dispositif de soutien à la parentalité</t>
    </r>
    <r>
      <rPr>
        <sz val="14"/>
        <color rgb="FF000000"/>
        <rFont val="Calibri"/>
      </rPr>
      <t>, il s’adresse aux parents d’enfants scolarisés du Cp à la terminale. </t>
    </r>
  </si>
  <si>
    <r>
      <rPr>
        <sz val="14"/>
        <color rgb="FF000000"/>
        <rFont val="Calibri"/>
      </rPr>
      <t>Les projets doivent mettre en œuvre de manière cumulative les </t>
    </r>
    <r>
      <rPr>
        <b/>
        <sz val="14"/>
        <color rgb="FF4472C4"/>
        <rFont val="Calibri"/>
      </rPr>
      <t>quatre axes d’intervention prioritaires suivants</t>
    </r>
    <r>
      <rPr>
        <sz val="14"/>
        <color rgb="FF000000"/>
        <rFont val="Calibri"/>
      </rPr>
      <t xml:space="preserve"> : </t>
    </r>
  </si>
  <si>
    <t>- auprès des enfants et des jeunes ; </t>
  </si>
  <si>
    <t>- auprès et avec les parents ; </t>
  </si>
  <si>
    <t>- concertation et coordination avec l’école </t>
  </si>
  <si>
    <t>- concertation avec les acteurs socio-éducatifs du territoire </t>
  </si>
  <si>
    <r>
      <rPr>
        <sz val="14"/>
        <color rgb="FF000000"/>
        <rFont val="Calibri"/>
      </rPr>
      <t xml:space="preserve">Les projets doivent </t>
    </r>
    <r>
      <rPr>
        <b/>
        <sz val="14"/>
        <color rgb="FF4472C4"/>
        <rFont val="Calibri"/>
      </rPr>
      <t>répondre aux exigences du référentiel de financement</t>
    </r>
    <r>
      <rPr>
        <sz val="14"/>
        <color rgb="FF000000"/>
        <rFont val="Calibri"/>
      </rPr>
      <t xml:space="preserve"> ainsi toute action qui relèverait exclusivement de l’aide aux devoirs et du seul accompagnement au travail scolaire, individualisé ou non, sera systématiquement rejetée. </t>
    </r>
  </si>
  <si>
    <t xml:space="preserve">En vous remerciant pour votre implication en faveur des familles. </t>
  </si>
  <si>
    <t xml:space="preserve">LE FORMULAIRE </t>
  </si>
  <si>
    <t xml:space="preserve">Le présent formulaire se compose de 12 feuillets : </t>
  </si>
  <si>
    <t>Le préambule</t>
  </si>
  <si>
    <r>
      <rPr>
        <sz val="14"/>
        <color rgb="FF000000"/>
        <rFont val="Calibri"/>
        <scheme val="minor"/>
      </rPr>
      <t>L'organisation du projet</t>
    </r>
    <r>
      <rPr>
        <sz val="14"/>
        <color rgb="FFFF0000"/>
        <rFont val="Calibri"/>
        <scheme val="minor"/>
      </rPr>
      <t>*</t>
    </r>
  </si>
  <si>
    <r>
      <rPr>
        <sz val="14"/>
        <color rgb="FF000000"/>
        <rFont val="Calibri"/>
        <scheme val="minor"/>
      </rPr>
      <t>L'axe 1 enfants/jeunes qui correspond à l'intervention auprès des enfants et des jeunes</t>
    </r>
    <r>
      <rPr>
        <sz val="14"/>
        <color rgb="FFFF0000"/>
        <rFont val="Calibri"/>
        <scheme val="minor"/>
      </rPr>
      <t>*</t>
    </r>
  </si>
  <si>
    <r>
      <rPr>
        <sz val="14"/>
        <color rgb="FF000000"/>
        <rFont val="Calibri"/>
        <scheme val="minor"/>
      </rPr>
      <t>Le bonus enfant qui vous permet de décrire votre projet socio-éducatif pour prétendre à la bonification</t>
    </r>
    <r>
      <rPr>
        <sz val="14"/>
        <color rgb="FFFF0000"/>
        <rFont val="Calibri"/>
        <scheme val="minor"/>
      </rPr>
      <t>*</t>
    </r>
  </si>
  <si>
    <r>
      <rPr>
        <sz val="14"/>
        <color rgb="FF000000"/>
        <rFont val="Calibri"/>
        <scheme val="minor"/>
      </rPr>
      <t>L'axe 2 parents qui correspond à l'intervention auprès des parents</t>
    </r>
    <r>
      <rPr>
        <sz val="14"/>
        <color rgb="FFFF0000"/>
        <rFont val="Calibri"/>
        <scheme val="minor"/>
      </rPr>
      <t>*</t>
    </r>
  </si>
  <si>
    <r>
      <rPr>
        <sz val="14"/>
        <color rgb="FF000000"/>
        <rFont val="Calibri"/>
        <scheme val="minor"/>
      </rPr>
      <t>Le bonus parent qui vous permet de décrire votre projet spécifique avec et auprès des parents pour prétendre à la bonification</t>
    </r>
    <r>
      <rPr>
        <sz val="14"/>
        <color rgb="FFFF0000"/>
        <rFont val="Calibri"/>
        <scheme val="minor"/>
      </rPr>
      <t>*</t>
    </r>
  </si>
  <si>
    <r>
      <rPr>
        <sz val="14"/>
        <color rgb="FF000000"/>
        <rFont val="Calibri"/>
        <scheme val="minor"/>
      </rPr>
      <t>L'axe 3 écoles qui correspond à la concertation et coordination avec l’école</t>
    </r>
    <r>
      <rPr>
        <sz val="14"/>
        <color rgb="FFFF0000"/>
        <rFont val="Calibri"/>
        <scheme val="minor"/>
      </rPr>
      <t>*</t>
    </r>
  </si>
  <si>
    <r>
      <rPr>
        <sz val="14"/>
        <color rgb="FF000000"/>
        <rFont val="Calibri"/>
        <scheme val="minor"/>
      </rPr>
      <t>L'axe 4 partenaires locaux qui correspond à concertation avec les acteurs socio-éducatifs du territoire</t>
    </r>
    <r>
      <rPr>
        <sz val="14"/>
        <color rgb="FFFF0000"/>
        <rFont val="Calibri"/>
        <scheme val="minor"/>
      </rPr>
      <t>*</t>
    </r>
  </si>
  <si>
    <t xml:space="preserve">Un feuillet de libre expression </t>
  </si>
  <si>
    <r>
      <rPr>
        <sz val="14"/>
        <color rgb="FF000000"/>
        <rFont val="Calibri"/>
        <scheme val="minor"/>
      </rPr>
      <t>Le budget prévisionnel 2026/2027</t>
    </r>
    <r>
      <rPr>
        <sz val="14"/>
        <color rgb="FFFF0000"/>
        <rFont val="Calibri"/>
        <scheme val="minor"/>
      </rPr>
      <t>*</t>
    </r>
  </si>
  <si>
    <t>Un simulateur du montant de la PS Clas</t>
  </si>
  <si>
    <r>
      <rPr>
        <sz val="14"/>
        <color rgb="FF000000"/>
        <rFont val="Calibri"/>
        <scheme val="minor"/>
      </rPr>
      <t>La liste des pièces justificatives à fournir</t>
    </r>
    <r>
      <rPr>
        <sz val="14"/>
        <color rgb="FFFF0000"/>
        <rFont val="Calibri"/>
        <scheme val="minor"/>
      </rPr>
      <t>*</t>
    </r>
  </si>
  <si>
    <r>
      <rPr>
        <i/>
        <sz val="14"/>
        <color rgb="FF4472C4"/>
        <rFont val="Calibri"/>
      </rPr>
      <t>Les parties indiquées par le symbole </t>
    </r>
    <r>
      <rPr>
        <i/>
        <sz val="14"/>
        <color rgb="FFFF0000"/>
        <rFont val="Calibri"/>
      </rPr>
      <t>*</t>
    </r>
    <r>
      <rPr>
        <i/>
        <sz val="14"/>
        <color rgb="FF4472C4"/>
        <rFont val="Calibri"/>
      </rPr>
      <t xml:space="preserve"> sont à compléter obligatoirement. </t>
    </r>
  </si>
  <si>
    <t xml:space="preserve">Le cas échéant, il est attendu une réponse écrite de votre part quand la cellule est bleue claire comme ci-dessous : </t>
  </si>
  <si>
    <t>ORGANISATION DU PROJET</t>
  </si>
  <si>
    <t xml:space="preserve">Le porteur de projet </t>
  </si>
  <si>
    <t xml:space="preserve">Nom de la structure porteuse du projet </t>
  </si>
  <si>
    <t>Adresse postale</t>
  </si>
  <si>
    <t>Adresse mail</t>
  </si>
  <si>
    <t>Nom du représentant légal</t>
  </si>
  <si>
    <t xml:space="preserve">Type de structure </t>
  </si>
  <si>
    <t xml:space="preserve">​​Centre social /Espace de vie sociale </t>
  </si>
  <si>
    <t xml:space="preserve">​​MJC </t>
  </si>
  <si>
    <t>Collectivité</t>
  </si>
  <si>
    <t xml:space="preserve">​​Autres </t>
  </si>
  <si>
    <t xml:space="preserve">Précisez : </t>
  </si>
  <si>
    <t>Présentation du projet</t>
  </si>
  <si>
    <t>Description du projet</t>
  </si>
  <si>
    <t>Intitulé du projet </t>
  </si>
  <si>
    <t xml:space="preserve">Type de dépot </t>
  </si>
  <si>
    <t>Première demande</t>
  </si>
  <si>
    <t xml:space="preserve">Renouvellement </t>
  </si>
  <si>
    <t>Objectifs</t>
  </si>
  <si>
    <t>Description</t>
  </si>
  <si>
    <t>OUI</t>
  </si>
  <si>
    <t>NON</t>
  </si>
  <si>
    <t>Le projet Clas respecte les principes du contrat d’engagement républicain, de la charte nationale de soutien à la parentalité  et de la charte de l'accompagnement à la scolarité ?</t>
  </si>
  <si>
    <t>2026/2027</t>
  </si>
  <si>
    <t>Localisation du CLAS</t>
  </si>
  <si>
    <t xml:space="preserve">Merci de préciser </t>
  </si>
  <si>
    <t>En territoire rural ? </t>
  </si>
  <si>
    <t>En territoire urbain ? </t>
  </si>
  <si>
    <t>En quartier politique de la ville (Qpv) ? </t>
  </si>
  <si>
    <t>En zone de revitalisation rurale (Zrr)</t>
  </si>
  <si>
    <t>Type de locaux où se déroule le CLAS </t>
  </si>
  <si>
    <t>Dans les locaux de votre structure </t>
  </si>
  <si>
    <t>Dans les locaux d’un établissement scolaire </t>
  </si>
  <si>
    <t>Autres </t>
  </si>
  <si>
    <t>Calendrier de mise en œuvre du projet </t>
  </si>
  <si>
    <t xml:space="preserve">Période de mise en oeuvre du projet (début et fin) </t>
  </si>
  <si>
    <t>Nombre de semaines de septembre à décembre (Année N) </t>
  </si>
  <si>
    <t>Nombre de semaines de janvier à juillet (Année N+1) </t>
  </si>
  <si>
    <t>Nombre de semaines d'activité dans l'année  </t>
  </si>
  <si>
    <t>Si le nombre de semaines d’activité est inférieur à 27, la prestation de service Clas sera proratisée.</t>
  </si>
  <si>
    <t>Nombre de séances hebdomadaires </t>
  </si>
  <si>
    <t>Le nombre minimum de séances hebdomadaire est de 2 pour pouvoir bénéficier de la prestation de service Clas.</t>
  </si>
  <si>
    <t>Durée moyenne des séances clas (en heure) </t>
  </si>
  <si>
    <t>La durée minimale d’une séance Clas est de 1h30 pour pouvoir bénéficier de la prestation de service Clas. En milieu rural, une séance hebdomadaire de 2 heures minimum est acceptée.</t>
  </si>
  <si>
    <t> </t>
  </si>
  <si>
    <t>L'organisation des collectifs et le public ciblé</t>
  </si>
  <si>
    <t xml:space="preserve">Nombre de collectif </t>
  </si>
  <si>
    <r>
      <rPr>
        <i/>
        <sz val="12"/>
        <color rgb="FF4472C4"/>
        <rFont val="Calibri Light"/>
        <scheme val="major"/>
      </rPr>
      <t xml:space="preserve">Un collectif d’enfants est constitué de </t>
    </r>
    <r>
      <rPr>
        <b/>
        <i/>
        <sz val="12"/>
        <color rgb="FF4472C4"/>
        <rFont val="Calibri Light"/>
        <scheme val="major"/>
      </rPr>
      <t xml:space="preserve">8 à 12 enfants maximum </t>
    </r>
    <r>
      <rPr>
        <i/>
        <sz val="12"/>
        <color rgb="FF4472C4"/>
        <rFont val="Calibri Light"/>
        <scheme val="major"/>
      </rPr>
      <t>qui se réunit durant toute l’année scolaire dans un même lieu, accessible aux parents. En milieu rural, un nombre minimum de 5 enfants au sein d’un collectif est accepté.</t>
    </r>
  </si>
  <si>
    <t xml:space="preserve">Collectif </t>
  </si>
  <si>
    <r>
      <rPr>
        <sz val="14"/>
        <color rgb="FF000000"/>
        <rFont val="Calibri"/>
        <scheme val="minor"/>
      </rPr>
      <t xml:space="preserve">Elémentaire
</t>
    </r>
    <r>
      <rPr>
        <i/>
        <sz val="12"/>
        <color rgb="FF4472C4"/>
        <rFont val="Calibri"/>
        <scheme val="minor"/>
      </rPr>
      <t>Nombre d'enfants</t>
    </r>
  </si>
  <si>
    <r>
      <rPr>
        <sz val="14"/>
        <color rgb="FF000000"/>
        <rFont val="Calibri"/>
        <scheme val="minor"/>
      </rPr>
      <t xml:space="preserve">Collège
</t>
    </r>
    <r>
      <rPr>
        <i/>
        <sz val="12"/>
        <color rgb="FF4472C4"/>
        <rFont val="Calibri"/>
        <scheme val="minor"/>
      </rPr>
      <t>Nombre de jeunes</t>
    </r>
  </si>
  <si>
    <r>
      <rPr>
        <sz val="14"/>
        <color rgb="FF000000"/>
        <rFont val="Calibri"/>
        <scheme val="minor"/>
      </rPr>
      <t xml:space="preserve">Lycée
</t>
    </r>
    <r>
      <rPr>
        <i/>
        <sz val="12"/>
        <color rgb="FF4472C4"/>
        <rFont val="Calibri"/>
        <scheme val="minor"/>
      </rPr>
      <t>Nombre de jeunes</t>
    </r>
  </si>
  <si>
    <r>
      <rPr>
        <sz val="14"/>
        <color rgb="FF000000"/>
        <rFont val="Calibri"/>
        <scheme val="minor"/>
      </rPr>
      <t xml:space="preserve">Autres 
(CAP, BEP...)
</t>
    </r>
    <r>
      <rPr>
        <i/>
        <sz val="12"/>
        <color rgb="FF4472C4"/>
        <rFont val="Calibri"/>
        <scheme val="minor"/>
      </rPr>
      <t>Nombre de jeunes</t>
    </r>
  </si>
  <si>
    <r>
      <rPr>
        <sz val="14"/>
        <color rgb="FF000000"/>
        <rFont val="Calibri"/>
        <scheme val="minor"/>
      </rPr>
      <t xml:space="preserve">Séance 1
</t>
    </r>
    <r>
      <rPr>
        <i/>
        <sz val="12"/>
        <color rgb="FF4472C4"/>
        <rFont val="Calibri"/>
        <scheme val="minor"/>
      </rPr>
      <t xml:space="preserve">Jour et heure </t>
    </r>
  </si>
  <si>
    <r>
      <rPr>
        <sz val="14"/>
        <color rgb="FF000000"/>
        <rFont val="Calibri"/>
        <scheme val="minor"/>
      </rPr>
      <t xml:space="preserve">Séance 2
</t>
    </r>
    <r>
      <rPr>
        <i/>
        <sz val="12"/>
        <color rgb="FF4472C4"/>
        <rFont val="Calibri"/>
        <scheme val="minor"/>
      </rPr>
      <t xml:space="preserve">Jour et heure </t>
    </r>
  </si>
  <si>
    <r>
      <rPr>
        <sz val="14"/>
        <color rgb="FF000000"/>
        <rFont val="Calibri"/>
        <scheme val="minor"/>
      </rPr>
      <t xml:space="preserve">Séance 3
</t>
    </r>
    <r>
      <rPr>
        <i/>
        <sz val="12"/>
        <color rgb="FF4472C4"/>
        <rFont val="Calibri"/>
        <scheme val="minor"/>
      </rPr>
      <t xml:space="preserve">Jour et heure </t>
    </r>
  </si>
  <si>
    <r>
      <rPr>
        <sz val="14"/>
        <color rgb="FF000000"/>
        <rFont val="Calibri"/>
        <scheme val="minor"/>
      </rPr>
      <t xml:space="preserve">Séance 4
</t>
    </r>
    <r>
      <rPr>
        <i/>
        <sz val="12"/>
        <color rgb="FF4472C4"/>
        <rFont val="Calibri"/>
        <scheme val="minor"/>
      </rPr>
      <t xml:space="preserve">Jour et heure </t>
    </r>
  </si>
  <si>
    <t>Vacances scolaires</t>
  </si>
  <si>
    <t>Total d'enfants ou jeunes / collectif</t>
  </si>
  <si>
    <t xml:space="preserve">1er collectif </t>
  </si>
  <si>
    <t xml:space="preserve">2ème collectif </t>
  </si>
  <si>
    <t xml:space="preserve">3ème collectif </t>
  </si>
  <si>
    <t xml:space="preserve">4ème collectif </t>
  </si>
  <si>
    <t xml:space="preserve">5ème collectif </t>
  </si>
  <si>
    <t xml:space="preserve">6ème collectif </t>
  </si>
  <si>
    <t xml:space="preserve">7ème collectif </t>
  </si>
  <si>
    <t xml:space="preserve">8ème collectif </t>
  </si>
  <si>
    <t xml:space="preserve">9ème collectif </t>
  </si>
  <si>
    <t xml:space="preserve">10ème collectif </t>
  </si>
  <si>
    <t xml:space="preserve">Total d'enfants et/ou jeunes accompagnés </t>
  </si>
  <si>
    <t xml:space="preserve">Coordination du projet </t>
  </si>
  <si>
    <t xml:space="preserve">Merci de compléter </t>
  </si>
  <si>
    <t>Nom prénom du coordinateur du projet CLAS</t>
  </si>
  <si>
    <t>Adresse email du coordinateur </t>
  </si>
  <si>
    <t>Téléphone du coordinateur </t>
  </si>
  <si>
    <t>Nombre d’heures hebdomadaires de coordination </t>
  </si>
  <si>
    <t>Niveau de formation du coordinateur CLAS </t>
  </si>
  <si>
    <t>Expérience professionnelle d’animation ou d’éducation</t>
  </si>
  <si>
    <t xml:space="preserve">Merci de préciser : </t>
  </si>
  <si>
    <t>Le coordinateur doit avoir un niveau BAC +2 avec une expérience en animation ou éducation</t>
  </si>
  <si>
    <t xml:space="preserve">Encadrement du projet </t>
  </si>
  <si>
    <t xml:space="preserve">Chaque collectif d’enfants est encadré et animé par 2 animateurs professionnels et/ou bénévoles. En milieu rural, ­un animateur pour les collectifs inférieurs à 8 enfants est accepté.
</t>
  </si>
  <si>
    <t>Prénom et Nom</t>
  </si>
  <si>
    <t>Salarié</t>
  </si>
  <si>
    <t>Bénévole</t>
  </si>
  <si>
    <t>Volontaire</t>
  </si>
  <si>
    <t>Nombre d'heure / semaine</t>
  </si>
  <si>
    <t>Qualification</t>
  </si>
  <si>
    <t xml:space="preserve">Formation CLAS faite </t>
  </si>
  <si>
    <t xml:space="preserve">Formation CLAS à faire </t>
  </si>
  <si>
    <t>Intervenant 1</t>
  </si>
  <si>
    <t>Intervenant 2</t>
  </si>
  <si>
    <t>Intervenant 3</t>
  </si>
  <si>
    <t>Intervenant 4</t>
  </si>
  <si>
    <t>Intervenant 5</t>
  </si>
  <si>
    <t>Intervenant 6</t>
  </si>
  <si>
    <t>Intervenant 7</t>
  </si>
  <si>
    <t>Intervenant 8</t>
  </si>
  <si>
    <t>Intervenant 9</t>
  </si>
  <si>
    <t>Intervenant 10</t>
  </si>
  <si>
    <t>Participation financière des familles</t>
  </si>
  <si>
    <t>Est-il prévu une participation financière des familles ?</t>
  </si>
  <si>
    <t>Si OUI, quel est le montant de la participation par an ?</t>
  </si>
  <si>
    <t>€</t>
  </si>
  <si>
    <t>L'adhésion à votre structure est-elle obligatoire ?</t>
  </si>
  <si>
    <t>Cette adhésion est-elle annuelle ?</t>
  </si>
  <si>
    <t>Si OUI, quel est le montant de l'adhésion ?</t>
  </si>
  <si>
    <t xml:space="preserve">Les interventions auprès des enfants et des jeunes </t>
  </si>
  <si>
    <r>
      <rPr>
        <u/>
        <sz val="16"/>
        <color rgb="FF000000"/>
        <rFont val="Calibri"/>
      </rPr>
      <t>Dans le cadre du référentiel national de l’accompagnement à la scolarité, vous devez</t>
    </r>
    <r>
      <rPr>
        <sz val="16"/>
        <color rgb="FF000000"/>
        <rFont val="Calibri"/>
      </rPr>
      <t xml:space="preserve">  : </t>
    </r>
  </si>
  <si>
    <t>Mettre en œuvre des méthodes et approches susceptibles de faciliter l’acquisition des savoirs et de développer leur autonomie : </t>
  </si>
  <si>
    <t xml:space="preserve">Par un appui et une aide méthodologique </t>
  </si>
  <si>
    <t xml:space="preserve">Si oui, merci de préciser : </t>
  </si>
  <si>
    <t xml:space="preserve">Par une aide au travail personnel </t>
  </si>
  <si>
    <t xml:space="preserve">Par un accompagnement à l'usage du numérique </t>
  </si>
  <si>
    <t>Autres</t>
  </si>
  <si>
    <t>Elargir leurs centres d’intérêt et promouvoir leur apprentissage de la citoyenneté par une ouverture sur les ressources culturelles sociales et économiques de leur environnement : </t>
  </si>
  <si>
    <t xml:space="preserve">En mobilisant la pédagogie du détour par des activités ludiques, artistiques, culturelles, sportives et/ou scientifiques </t>
  </si>
  <si>
    <t xml:space="preserve">En créant des contextes de recherches, d'informations et de débats </t>
  </si>
  <si>
    <t>En développant des capacités de vie collective</t>
  </si>
  <si>
    <t>En proposant des sorties et/ou visites</t>
  </si>
  <si>
    <t>En mobilisant des supports dans l'environnement proche (bibliothèque, médiathèque...)</t>
  </si>
  <si>
    <t>Par l'organisation d'activités liées à la citoyenneté</t>
  </si>
  <si>
    <t xml:space="preserve">Mettre en valeur leurs compétences et acquis : </t>
  </si>
  <si>
    <t xml:space="preserve">Par la présentation des actions conduites par les enfants </t>
  </si>
  <si>
    <t>Par l'organisation et l'encouragement de l'entraide au sein du groupe CLAS</t>
  </si>
  <si>
    <t>Mesurer leur progression :</t>
  </si>
  <si>
    <t>Par une fiche individualisée de suivi par enfant sur l'année</t>
  </si>
  <si>
    <t xml:space="preserve">Par un cahier de liaison entre intervenants Clas </t>
  </si>
  <si>
    <t>Par l'appréciation croisée entre enseignants et coordinateur ou intervenants</t>
  </si>
  <si>
    <t xml:space="preserve">Par un échange avec les parents sur la progression de l'enfants </t>
  </si>
  <si>
    <t xml:space="preserve">Autres </t>
  </si>
  <si>
    <t>Mesurer leur assiduité à l'action :</t>
  </si>
  <si>
    <t xml:space="preserve">Par des relevés de présence (cahier, fiche individuelle de présence, relevé informatique...) </t>
  </si>
  <si>
    <t xml:space="preserve">Par des statistiques mensuels de présence </t>
  </si>
  <si>
    <t xml:space="preserve">Bonification de la PS CLAS : le bonus enfant </t>
  </si>
  <si>
    <r>
      <rPr>
        <b/>
        <sz val="14"/>
        <color rgb="FF4472C4"/>
        <rFont val="Calibri"/>
        <scheme val="minor"/>
      </rPr>
      <t>Les actions suivantes sont déjà soutenues par la prestation de service Clas</t>
    </r>
    <r>
      <rPr>
        <sz val="14"/>
        <color rgb="FF000000"/>
        <rFont val="Calibri"/>
        <scheme val="minor"/>
      </rPr>
      <t xml:space="preserve">, s’agissant de l’axe d’intervention auprès des enfants et des jeunes :  
- Fournir aux enfants et aux jeunes un appui et une méthodologie au travail scolaire ; 
- Leur permettre d’élargir leurs centres d’intérêt en mobilisant les ressources locales (ex : bibliothèques, médiathèques) ;  
- Leur permettre d’élargir leurs centres d’intérêt en développant leur capacité de vie collective ; 
- Mettre en valeur leurs compétences en valorisant l’entraide au sein du groupe Clas ; 
- Organiser un suivi régulier des présences des enfants (ex : mise en place de cahiers de présence et/ou de fiches individuelles de suivi). </t>
    </r>
  </si>
  <si>
    <r>
      <rPr>
        <sz val="14"/>
        <color rgb="FF000000"/>
        <rFont val="Calibri"/>
      </rPr>
      <t xml:space="preserve">En complément de la prestation de service, les projets qui répondront aux critères ci-dessous pourront bénéficier de majorations financières.
Ces bonus visent à </t>
    </r>
    <r>
      <rPr>
        <b/>
        <sz val="14"/>
        <color rgb="FF4472C4"/>
        <rFont val="Calibri"/>
      </rPr>
      <t>soutenir et encourager le déploiement de nouvelles actions plus qualitatives au sein des Clas</t>
    </r>
    <r>
      <rPr>
        <sz val="14"/>
        <color rgb="FF000000"/>
        <rFont val="Calibri"/>
      </rPr>
      <t>, et à doter les gestionnaires de moyens d’action renforcés sur l’axe d’intervention auprès des enfants et des parents. Mobilisables au regard des spécificités du projet, ils viennent en complément de la prestation de service « socle ».</t>
    </r>
  </si>
  <si>
    <r>
      <rPr>
        <b/>
        <sz val="14"/>
        <color rgb="FF4472C4"/>
        <rFont val="Calibri"/>
      </rPr>
      <t>Le bonus « enfants » vise à soutenir la mise en place de projets culturels et éducatifs au sein des Clas</t>
    </r>
    <r>
      <rPr>
        <b/>
        <sz val="14"/>
        <color rgb="FF000000"/>
        <rFont val="Calibri"/>
      </rPr>
      <t xml:space="preserve"> </t>
    </r>
    <r>
      <rPr>
        <sz val="14"/>
        <color rgb="FF000000"/>
        <rFont val="Calibri"/>
      </rPr>
      <t xml:space="preserve">en dotant les gestionnaires Clas de moyens d’action supplémentaires, afin qu’ils puissent développer des projets de plus grande ampleur, mobilisateurs pour les enfants et les équipes, leviers essentiels à l’ouverture sur le monde et l’élargissement des centres d’intérêt des enfants. 
Ce bonus permet le financement de projets socio-éducatifs structurés, organisés sur l’année, mobilisant par exemple le recours à des intervenants extérieurs, l’organisation de sorties culturelles ou éducatives, ou l’achat de matériel spécifique lié à l’organisation de ces activités et tout particulièrement de matériel numérique. </t>
    </r>
  </si>
  <si>
    <t>Décrire votre projet et/ou actions spécifiques d’ouverture culturelle et/ou éducative </t>
  </si>
  <si>
    <r>
      <rPr>
        <b/>
        <sz val="14"/>
        <color rgb="FF000000"/>
        <rFont val="Calibri"/>
      </rPr>
      <t>L'action Clas porte un</t>
    </r>
    <r>
      <rPr>
        <b/>
        <sz val="14"/>
        <color rgb="FFFF0000"/>
        <rFont val="Calibri"/>
      </rPr>
      <t xml:space="preserve"> projet socio-éducatif structuré</t>
    </r>
    <r>
      <rPr>
        <b/>
        <sz val="14"/>
        <color rgb="FF000000"/>
        <rFont val="Calibri"/>
      </rPr>
      <t>, organisé sur l'année scolaire :</t>
    </r>
  </si>
  <si>
    <t xml:space="preserve">Si non, vous n'êtes pas éligible au bonus enfant </t>
  </si>
  <si>
    <t>Décrivez votre projet spécifique et précisez ses objectifs</t>
  </si>
  <si>
    <t xml:space="preserve">Type de couts supplémentaires engendrés </t>
  </si>
  <si>
    <t>L’achat de matériel pédagogique spécifique :</t>
  </si>
  <si>
    <t xml:space="preserve">Précisez en quoi ce matériel s'inscrit dans votre projet socio-éducatif </t>
  </si>
  <si>
    <t>L’action mobilise des intervenants extérieurs :</t>
  </si>
  <si>
    <t xml:space="preserve">Précisez en quoi ces intervenants extérieurs interviennent dans votre projet socio-éducatif </t>
  </si>
  <si>
    <t>L’organisation de sorties et/ou activités culturels :</t>
  </si>
  <si>
    <t xml:space="preserve">Précisez en quoi ces sorties et/ou activités culturels s'inscrivent dans votre projet socio-éducatif </t>
  </si>
  <si>
    <t>Nombre de collectif d'enfant que vous accompagner :</t>
  </si>
  <si>
    <t>collectif</t>
  </si>
  <si>
    <t xml:space="preserve">A combien s'élève les couts supplémentaires de votre projet socio-éducatif ? </t>
  </si>
  <si>
    <t xml:space="preserve">Montant : </t>
  </si>
  <si>
    <t xml:space="preserve">Des factures vous seront demandées au bilan </t>
  </si>
  <si>
    <t xml:space="preserve">Montant du bonus si octroyé : </t>
  </si>
  <si>
    <t xml:space="preserve">335€ / collectif </t>
  </si>
  <si>
    <t>Les interventions auprès des parents</t>
  </si>
  <si>
    <t>Renforcer le rôle des parents et les soutenir dans la relation avec leur enfant</t>
  </si>
  <si>
    <t xml:space="preserve">En formalisant des engagements réciproques </t>
  </si>
  <si>
    <t>En organisant un ou des temps pour faire régulièrement le point individuellement ou avec tous les parents</t>
  </si>
  <si>
    <t xml:space="preserve">En proposant des temps de convivialité enfants/parents </t>
  </si>
  <si>
    <t>En proposant aux parents un accompagnement numérique</t>
  </si>
  <si>
    <t xml:space="preserve">En offrant un espace de dialogue, d'information et de soutien </t>
  </si>
  <si>
    <t>En permettant aux parents de participer à des séances CLAS partagées enfants/parents</t>
  </si>
  <si>
    <t>En proposant des rencontres avec les parents autour d'une thématique</t>
  </si>
  <si>
    <t>Soutenir les parents dans la relation avec l’école</t>
  </si>
  <si>
    <t xml:space="preserve">En informant et en accompagnant les parents à la compréhension des codes de l'école (fonctionnement de l'école, rôle, orientation...) </t>
  </si>
  <si>
    <t xml:space="preserve">En mettant en place des outils de liaison et d'échanges avec les parents </t>
  </si>
  <si>
    <t>En aidant à la préparation des entretiens avec les enseignants et/ou en accompagnant les parents lors de ces rencontres</t>
  </si>
  <si>
    <t>En accompagnant et en relayant vers des associations de parents d'élèves</t>
  </si>
  <si>
    <t>Faciliter l’orientation des parents vers d’autres acteurs ou actions susceptibles de soutien à la parentalité </t>
  </si>
  <si>
    <t>En mettant en relation des parents avec d'autres partenaires</t>
  </si>
  <si>
    <t>En informant les parents des actions de soutien à la parentalité sur le territoire</t>
  </si>
  <si>
    <t>Evaluer les actions proposées aux parents</t>
  </si>
  <si>
    <t>Par la participation des parents à une réunion collective d'évaluation pour confronter les points de vue, s'entraider, faire émerger des demandes spécifiques</t>
  </si>
  <si>
    <t>En utilisant des outils de reccueil des échanges informels</t>
  </si>
  <si>
    <t>En proposant aux parents un questionnaire pour reccueillir leurs avis et leurs attentes</t>
  </si>
  <si>
    <t>Bonification de la PS CLAS : le bonus parent</t>
  </si>
  <si>
    <r>
      <rPr>
        <b/>
        <sz val="14"/>
        <color rgb="FF4472C4"/>
        <rFont val="Calibri"/>
        <scheme val="minor"/>
      </rPr>
      <t>Les actions suivantes sont déjà soutenues par la prestation de service Clas</t>
    </r>
    <r>
      <rPr>
        <sz val="14"/>
        <color rgb="FF000000"/>
        <rFont val="Calibri"/>
        <scheme val="minor"/>
      </rPr>
      <t xml:space="preserve"> s’agissant de l’axe d’intervention auprès et avec les parents : 
- Organiser des temps d’information sur les objectifs et le contenu des actions Clas au moment de l’inscription des enfants ; 
- Mettre en place des temps de convivialité enfants/parents ; 
- Informer et accompagner les parents dans leur compréhension des codes de l’école ; 
- Orienter les parents vers d’autres partenaires du territoire (ex : acteurs du soutien à la parentalité) ; 
- Associer les parents à l’accompagnement proposé à leur enfant par des échanges informels réguliers.  </t>
    </r>
  </si>
  <si>
    <r>
      <rPr>
        <sz val="14"/>
        <color rgb="FF000000"/>
        <rFont val="Calibri"/>
        <scheme val="minor"/>
      </rPr>
      <t xml:space="preserve">En complément de la prestation de service, les projets qui répondront aux critères ci-dessous pourront bénéficier de majorations financières.
Ces bonus visent à </t>
    </r>
    <r>
      <rPr>
        <b/>
        <sz val="14"/>
        <color rgb="FF4472C4"/>
        <rFont val="Calibri"/>
        <scheme val="minor"/>
      </rPr>
      <t>soutenir et encourager le déploiement de nouvelles actions plus qualitatives au sein des Clas</t>
    </r>
    <r>
      <rPr>
        <sz val="14"/>
        <color rgb="FF000000"/>
        <rFont val="Calibri"/>
        <scheme val="minor"/>
      </rPr>
      <t>, et à doter les gestionnaires de moyens d’action renforcés sur l’axe d’intervention auprès des enfants et des parents. Mobilisables au regard des spécificités du projet, ils viennent en complément de la prestation de service « socle ».</t>
    </r>
  </si>
  <si>
    <r>
      <rPr>
        <b/>
        <sz val="14"/>
        <color rgb="FF4472C4"/>
        <rFont val="Calibri"/>
        <scheme val="minor"/>
      </rPr>
      <t xml:space="preserve">Le bonus « parents » vise à soutenir la mobilisation des gestionnaires Clas sur le champ du soutien à la parentalité.
</t>
    </r>
    <r>
      <rPr>
        <sz val="14"/>
        <color rgb="FF000000"/>
        <rFont val="Calibri"/>
        <scheme val="minor"/>
      </rPr>
      <t>Il s’agit d’un enjeu majeur pour renforcer les alliances avec les parents et conduire des actions visant à : 
-	Soutenir l’accompagnement global des parents autour de thématiques identifiées comme majeures</t>
    </r>
    <r>
      <rPr>
        <b/>
        <sz val="14"/>
        <color rgb="FFFF0000"/>
        <rFont val="Calibri"/>
        <scheme val="minor"/>
      </rPr>
      <t xml:space="preserve"> </t>
    </r>
    <r>
      <rPr>
        <b/>
        <sz val="14"/>
        <color rgb="FF4472C4"/>
        <rFont val="Calibri"/>
        <scheme val="minor"/>
      </rPr>
      <t>pour favoriser leur implication dans la scolarité de leur enfant</t>
    </r>
    <r>
      <rPr>
        <sz val="14"/>
        <color rgb="FF4472C4"/>
        <rFont val="Calibri"/>
        <scheme val="minor"/>
      </rPr>
      <t xml:space="preserve"> </t>
    </r>
    <r>
      <rPr>
        <sz val="14"/>
        <color rgb="FF000000"/>
        <rFont val="Calibri"/>
        <scheme val="minor"/>
      </rPr>
      <t>; 
-	Proposer des</t>
    </r>
    <r>
      <rPr>
        <b/>
        <sz val="14"/>
        <color rgb="FFFF0000"/>
        <rFont val="Calibri"/>
        <scheme val="minor"/>
      </rPr>
      <t xml:space="preserve"> </t>
    </r>
    <r>
      <rPr>
        <b/>
        <sz val="14"/>
        <color rgb="FF4472C4"/>
        <rFont val="Calibri"/>
        <scheme val="minor"/>
      </rPr>
      <t xml:space="preserve">actions spécifiques autour de l’orientation scolaire </t>
    </r>
    <r>
      <rPr>
        <sz val="14"/>
        <color rgb="FF000000"/>
        <rFont val="Calibri"/>
        <scheme val="minor"/>
      </rPr>
      <t xml:space="preserve">(notamment au moment de l’entrée au collège et lycée) et </t>
    </r>
    <r>
      <rPr>
        <b/>
        <sz val="14"/>
        <color rgb="FF4472C4"/>
        <rFont val="Calibri"/>
        <scheme val="minor"/>
      </rPr>
      <t>d’accès aux droits en matière de scolarité</t>
    </r>
    <r>
      <rPr>
        <sz val="14"/>
        <color rgb="FF000000"/>
        <rFont val="Calibri"/>
        <scheme val="minor"/>
      </rPr>
      <t xml:space="preserve"> (appui à la constitution des dossiers de bourses) ;
-	</t>
    </r>
    <r>
      <rPr>
        <b/>
        <sz val="14"/>
        <color rgb="FF4472C4"/>
        <rFont val="Calibri"/>
        <scheme val="minor"/>
      </rPr>
      <t>Soutenir les parents dans les usages numériques de leurs enfants ou d’aides à l’appropriation des outils</t>
    </r>
    <r>
      <rPr>
        <sz val="14"/>
        <color rgb="FF000000"/>
        <rFont val="Calibri"/>
        <scheme val="minor"/>
      </rPr>
      <t xml:space="preserve"> nécessaires pour le suivi de la scolarité des enfants (ex : utilisation du logiciel Pronote). 
-	Proposer le cas échéant, des</t>
    </r>
    <r>
      <rPr>
        <b/>
        <sz val="14"/>
        <color rgb="FF4472C4"/>
        <rFont val="Calibri"/>
        <scheme val="minor"/>
      </rPr>
      <t xml:space="preserve"> actions sur-mesure pour les parents en ayant le plus besoin</t>
    </r>
    <r>
      <rPr>
        <sz val="14"/>
        <color rgb="FF000000"/>
        <rFont val="Calibri"/>
        <scheme val="minor"/>
      </rPr>
      <t xml:space="preserve">, notamment les familles pouvant être très éloignées de l’école en raison de leur difficulté d’usage avec la langue française : par exemple, le public ciblé par les actions éducatives familiales (Aef) développées par l’agence nationale de lutte contre l’illettrisme (Ancli).
</t>
    </r>
  </si>
  <si>
    <t>Décrire votre projet spécifique construit avec et pour les parents</t>
  </si>
  <si>
    <r>
      <rPr>
        <b/>
        <sz val="14"/>
        <color rgb="FF000000"/>
        <rFont val="Calibri"/>
        <scheme val="minor"/>
      </rPr>
      <t xml:space="preserve">L’action Clas porte </t>
    </r>
    <r>
      <rPr>
        <b/>
        <sz val="14"/>
        <color rgb="FFFF0000"/>
        <rFont val="Calibri"/>
        <scheme val="minor"/>
      </rPr>
      <t>un projet spécifique d’accompagnement des parents des enfants du Clas</t>
    </r>
    <r>
      <rPr>
        <b/>
        <sz val="14"/>
        <color rgb="FF000000"/>
        <rFont val="Calibri"/>
        <scheme val="minor"/>
      </rPr>
      <t> organisé tout au long de l’année scolaire  ?</t>
    </r>
  </si>
  <si>
    <t xml:space="preserve">Si non, vous n'êtes pas éligible au bonus parent </t>
  </si>
  <si>
    <t>Type d'actions supplémentaires :</t>
  </si>
  <si>
    <t xml:space="preserve">L’action d’accompagnement des parents mobilise des intervenants extérieurs : </t>
  </si>
  <si>
    <t>Précisez en quoi ces intervenants extérieurs interviennent dans votre projet avec les parents</t>
  </si>
  <si>
    <t xml:space="preserve">Des actions spécifiques d’accompagnement des parents sont mises en place (accès aux droits, orientation, numérique en lien avec la scolarité)  : </t>
  </si>
  <si>
    <t>Précisez quelles actions vous mettez en place pour accompagner les parents du Clas dans la scolarité de leurs enfants et comment elles s'organisent tout au long de l'année</t>
  </si>
  <si>
    <r>
      <rPr>
        <i/>
        <sz val="12"/>
        <color rgb="FF4472C4"/>
        <rFont val="Calibri"/>
      </rPr>
      <t xml:space="preserve">Merci de remplir cette case </t>
    </r>
    <r>
      <rPr>
        <b/>
        <i/>
        <sz val="12"/>
        <color rgb="FF4472C4"/>
        <rFont val="Calibri"/>
      </rPr>
      <t>que si vous répondez OUI</t>
    </r>
    <r>
      <rPr>
        <i/>
        <sz val="12"/>
        <color rgb="FF4472C4"/>
        <rFont val="Calibri"/>
      </rPr>
      <t xml:space="preserve"> à la question 1 et 2.</t>
    </r>
  </si>
  <si>
    <t xml:space="preserve">A combien s'élève les couts supplémentaires de votre projet avec et pour les parents ? </t>
  </si>
  <si>
    <t>Les actions de concertation et de coordination avec l'école</t>
  </si>
  <si>
    <t>Collaborer avec les établissements scolaires</t>
  </si>
  <si>
    <t>Avec quels établissements scolaires travaillez-vous ?</t>
  </si>
  <si>
    <t>Merci de préciser :</t>
  </si>
  <si>
    <t xml:space="preserve">Comment travaillez-vous avec les établissements scolaires ? </t>
  </si>
  <si>
    <t>Le partenariat est formalisé par une convention :</t>
  </si>
  <si>
    <t>Les échanges sont informels (contact avec le directeur d'établissement, le CPE, les enseignants...) :</t>
  </si>
  <si>
    <t xml:space="preserve">Une collaboration pour l'orientation des enfants vers le CLAS est mise en place : </t>
  </si>
  <si>
    <t>Les enseignants participent à la restitution des productions réalisées par les enfants :</t>
  </si>
  <si>
    <t xml:space="preserve">Vous participez au conseil d'école, conseil de classe, conseil d'administration  : </t>
  </si>
  <si>
    <t>Vous utilisez une fiche de liaison avec les enseignants ou autres personnes de l'établissement :</t>
  </si>
  <si>
    <t>Une réunion de concertation est organisée en amont de la mise en place du projet :</t>
  </si>
  <si>
    <t xml:space="preserve">Des rencontres et échanges d'informations réguliers sont mises en place : </t>
  </si>
  <si>
    <t>Une ou des réunions d'évaluation pour confronter les points de vue sont organisés :</t>
  </si>
  <si>
    <t xml:space="preserve">Autres : </t>
  </si>
  <si>
    <t>Si autres, merci de préciser :</t>
  </si>
  <si>
    <t>Faciliter la relation parents/enseignants</t>
  </si>
  <si>
    <t xml:space="preserve">A travers le cahier de texte (par une liaison avec les enseignants) : </t>
  </si>
  <si>
    <t>En étant l'intermédiaire entre les parents et les enseignants :</t>
  </si>
  <si>
    <t>En accompagnant les parents vers les associations de parents d'élèves :</t>
  </si>
  <si>
    <t xml:space="preserve">LES ACTIONS DE CONCERTATION ET DE COORDINATION AVEC LES AUTRES ACTEURS DU TERRITOIRE </t>
  </si>
  <si>
    <t>Associer le CLAS avec un autre projet éducatif mettant en lien différents partenaires sur le territoire, comme :</t>
  </si>
  <si>
    <t>Un contrat éducatif local (CEL) ou projet éducatif local (PEL) </t>
  </si>
  <si>
    <t xml:space="preserve">Si oui, lequel ? </t>
  </si>
  <si>
    <t>Un projet éducatif de territoire (PEDT) </t>
  </si>
  <si>
    <t>Autre type de projet éducatif</t>
  </si>
  <si>
    <t>Si vous n'êtes pas associé avec un projet éducatif, pour quelles raisons ?</t>
  </si>
  <si>
    <t>Articuler et se mettre en relation avec d'autres acteurs du territoire, comme :</t>
  </si>
  <si>
    <t xml:space="preserve">Une équipe de Réussite éducative (PRE, DRE…) * </t>
  </si>
  <si>
    <t>Autres équipements sociaux du quartier (structure animation de la vie sociale, etc.) * </t>
  </si>
  <si>
    <t>Avoir connaissance du réseau parentalité départemental (REAAP : réseau d'écoute, d'appui et d'accompagnement des parents)</t>
  </si>
  <si>
    <t>Avez-vous connaissance du réseau parentalité départemental ?</t>
  </si>
  <si>
    <t xml:space="preserve">Participez-vous aux rencontres ou initiatives de ce réseau départemental ? </t>
  </si>
  <si>
    <t>Si non, pourquoi ?</t>
  </si>
  <si>
    <t>LIBRE EXPRESSION</t>
  </si>
  <si>
    <t xml:space="preserve">Quelles sont vos interrogations et attentes particulières pour la mise en œuvre de votre projet Clas ?  </t>
  </si>
  <si>
    <t xml:space="preserve">De quel accompagnement souhaitez-vous bénéficier ?  </t>
  </si>
  <si>
    <t>CONTRAT LOCAL D'ACCOMPAGNEMENT A LA SCOLARITE</t>
  </si>
  <si>
    <t xml:space="preserve">BUDGET PREVISIONNEL </t>
  </si>
  <si>
    <t>PERIODE SCOLAIRE</t>
  </si>
  <si>
    <t>CHARGES</t>
  </si>
  <si>
    <t>Montant</t>
  </si>
  <si>
    <t>PRODUITS</t>
  </si>
  <si>
    <t>CHARGES DIRECTES</t>
  </si>
  <si>
    <t xml:space="preserve">RESSOURCES DIRECTES </t>
  </si>
  <si>
    <t>60 - Achats</t>
  </si>
  <si>
    <t>70 - Ventes de produits fabriqués, prestations de services, marchandises</t>
  </si>
  <si>
    <t>61 - Services extérieurs</t>
  </si>
  <si>
    <r>
      <rPr>
        <sz val="14"/>
        <color rgb="FF000000"/>
        <rFont val="Calibri"/>
        <scheme val="minor"/>
      </rPr>
      <t xml:space="preserve">70623 Prestation de service reçue de la Caf </t>
    </r>
    <r>
      <rPr>
        <b/>
        <i/>
        <sz val="14"/>
        <color rgb="FF000000"/>
        <rFont val="Calibri"/>
        <scheme val="minor"/>
      </rPr>
      <t>(PS CLAS socle)</t>
    </r>
  </si>
  <si>
    <t>611 Sous-traitance générale</t>
  </si>
  <si>
    <r>
      <rPr>
        <sz val="14"/>
        <color rgb="FF000000"/>
        <rFont val="Calibri"/>
        <scheme val="minor"/>
      </rPr>
      <t>70624 Fonds d'accompagnement reçus de la Caf</t>
    </r>
    <r>
      <rPr>
        <i/>
        <sz val="14"/>
        <color rgb="FF000000"/>
        <rFont val="Calibri"/>
        <scheme val="minor"/>
      </rPr>
      <t xml:space="preserve"> 
</t>
    </r>
    <r>
      <rPr>
        <b/>
        <i/>
        <sz val="14"/>
        <color rgb="FF000000"/>
        <rFont val="Calibri"/>
        <scheme val="minor"/>
      </rPr>
      <t>(Bonus enfant et/ou parent)</t>
    </r>
  </si>
  <si>
    <t>6112 Dont sous-traitance service support, frais de siège, service paie</t>
  </si>
  <si>
    <t>70642 Participations familiales (ou participations des usagers) non déductibles de la PS</t>
  </si>
  <si>
    <t>613 Locations mobilières et immobilières</t>
  </si>
  <si>
    <t>707 Ventes de marchandises</t>
  </si>
  <si>
    <t>614 Charges locatives</t>
  </si>
  <si>
    <t>708 Produits des activités annexes</t>
  </si>
  <si>
    <t>61AUT Autres comptes 61 (612, 615 à 619) : Crédit-bail, entretien et réparations, assurance, études et recherche, divers, RRR</t>
  </si>
  <si>
    <t>70AUT Autres</t>
  </si>
  <si>
    <t>62 - Autres services extérieurs</t>
  </si>
  <si>
    <t>74 - Subventions d’exploitation</t>
  </si>
  <si>
    <r>
      <rPr>
        <sz val="14"/>
        <color rgb="FFC00000"/>
        <rFont val="Calibri"/>
        <scheme val="minor"/>
      </rPr>
      <t xml:space="preserve">Rappel ! Votre projet CLAS doit être co-financé.
</t>
    </r>
    <r>
      <rPr>
        <sz val="14"/>
        <color rgb="FF000000"/>
        <rFont val="Calibri"/>
        <scheme val="minor"/>
      </rPr>
      <t xml:space="preserve">
Le principe du co-financement est une règle afin d’inscrire les projets dans une dynamique partenariale. Le montant total des financements accordés par la branche Famille au titre du dispositif Clas ne peut excéder 80 % du coût total annuel de fonctionnement (ou de la dépense d’investissement ou d’équipement) d’une structure ou d’un service. Le niveau de 80% est un maximum qui ne doit pas être attribué de manière systématique mais qui doit être apprécié en fonction des partenariats pouvant être mobilisés en complément et dans la limite des crédits disponibles.
Les modalités d’attribution des financements restent à l’appréciation de chacun des gestionnaires financeurs. </t>
    </r>
  </si>
  <si>
    <t>621 Personnel intérimaire et détaché</t>
  </si>
  <si>
    <t>741 Subventions et prestations de service versées par l'Etat</t>
  </si>
  <si>
    <t>628 Frais de siège</t>
  </si>
  <si>
    <t>742 Subventions et prestations de service régionales</t>
  </si>
  <si>
    <t>62AUT Autres comptes 62 (622 à 629) : Intermédiaires, publicité, déplacements, frais postaux et de télécommunication, frais bancaires</t>
  </si>
  <si>
    <t>743 Subventions et prestations de service départementales</t>
  </si>
  <si>
    <t>63 - Impôts et taxes</t>
  </si>
  <si>
    <t>744 Subventions et prestations de service communales</t>
  </si>
  <si>
    <t>63A Impôts et taxes liés aux frais de personnel</t>
  </si>
  <si>
    <t>7451 Subventions d'exploitation et prestations de service versées par des organismes nationaux (dont PS MSA)</t>
  </si>
  <si>
    <t>63B Autres impôts et taxes</t>
  </si>
  <si>
    <t>7452 Subventions d'exploitation Caf</t>
  </si>
  <si>
    <t>64 - Frais de personnel</t>
  </si>
  <si>
    <t>746 Subventions d'exploitation et prestations de service des EPCI (intercommunalité)</t>
  </si>
  <si>
    <t>65 - Autres charges de gestion courante</t>
  </si>
  <si>
    <t>747 Subventions d'exploitation et prestations de service versées par une entreprise</t>
  </si>
  <si>
    <t>66 - Charges financières</t>
  </si>
  <si>
    <t>7481 Subventions d'exploitation reçues de l'Union Européenne</t>
  </si>
  <si>
    <t>67 - Charges exceptionnelles</t>
  </si>
  <si>
    <t xml:space="preserve">
7488 Subventions d'exploitation reçues d'autres entités publiques
</t>
  </si>
  <si>
    <t>68 - Dotations aux amortissements, dépréciations et provisions</t>
  </si>
  <si>
    <t>75 - Autres produits de gestion courante</t>
  </si>
  <si>
    <t>6811 Dotations aux amortissements sur immobilisations incorporelles et corporelles</t>
  </si>
  <si>
    <t>76 - Produits financiers</t>
  </si>
  <si>
    <t>68AUT Autres comptes 68 (6815 à 687) : Dotations aux provisions et dépréciations</t>
  </si>
  <si>
    <t>77 - Produits exceptionnels</t>
  </si>
  <si>
    <t>69 - Impôts sur les bénéfices</t>
  </si>
  <si>
    <t>78 - Reprise sur amortissement, dépréciations et provisions</t>
  </si>
  <si>
    <t>79 - Transfert de charges</t>
  </si>
  <si>
    <t>SOUS -TOTAL DES CHARGES</t>
  </si>
  <si>
    <t>SOUS-TOTAL DES PRODUITS</t>
  </si>
  <si>
    <t>86 Contributions volontaires</t>
  </si>
  <si>
    <t>87 Contrepartie des contributions volontaires</t>
  </si>
  <si>
    <t>860 Secours en nature (alimentaire, vestimentaire)</t>
  </si>
  <si>
    <t>870 Contrepartie des secours en nature (alimentaire, vestimentaire)</t>
  </si>
  <si>
    <t>861 Mise à disposition gratuite de biens (locaux, matériels, fluides : gaz, électricité, etc.)</t>
  </si>
  <si>
    <t>871 Contrepartie des mises à disposition gratuite de biens (locaux, matériels, fluides : gaz, électricité, etc.)</t>
  </si>
  <si>
    <t>86AUT Prestations en nature</t>
  </si>
  <si>
    <t>87AUT Contrepartie des prestations en nature</t>
  </si>
  <si>
    <t xml:space="preserve">TOTAL </t>
  </si>
  <si>
    <t>Date :</t>
  </si>
  <si>
    <t xml:space="preserve">Signature du Président    </t>
  </si>
  <si>
    <t xml:space="preserve">                     Signature du Trésorier</t>
  </si>
  <si>
    <t>(cachet)</t>
  </si>
  <si>
    <t>SIMULATEUR PS CLAS</t>
  </si>
  <si>
    <t>Les calculs suivants se font automatiquement une fois que vous avez complété le formulaire. 
Ce simulateur prend en compte le montant total des charges du budget prévisionnel, le nombre de collectif déclaré et si vous avez répondu aux bonus enfant et/ou parent.
Il fait le lien automatique avec les comptes 70623 et 70624 (produits) du budget prévisionnel.</t>
  </si>
  <si>
    <t>MONTANT TOTAL DES CHARGES</t>
  </si>
  <si>
    <t xml:space="preserve">Barême CNAF 2026 </t>
  </si>
  <si>
    <t>Prix de revient</t>
  </si>
  <si>
    <t>Taux de la PS CLAS</t>
  </si>
  <si>
    <t xml:space="preserve">Plafond prix de revient </t>
  </si>
  <si>
    <t>CALCUL DE LA PS SOCLE</t>
  </si>
  <si>
    <t>PS plafond / collectif</t>
  </si>
  <si>
    <t>PS socle / collectif</t>
  </si>
  <si>
    <t xml:space="preserve">Montant bonus / collectif </t>
  </si>
  <si>
    <t>PS socle total</t>
  </si>
  <si>
    <t>CALCUL DE LA BONIFICATION</t>
  </si>
  <si>
    <t>Bonus enfant</t>
  </si>
  <si>
    <t>Bonus parent</t>
  </si>
  <si>
    <t>TOTAL PS CLAS</t>
  </si>
  <si>
    <t xml:space="preserve">PIECES JUSTIFICATIVES A FOURNIR </t>
  </si>
  <si>
    <t xml:space="preserve">Pour tous les nouveaux porteurs de projet, vous devez fournir  : </t>
  </si>
  <si>
    <t>Pour les porteurs de projet déjà connus de la Caf, merci de fournir :</t>
  </si>
  <si>
    <t xml:space="preserve">Pour les dépositaires autre que le représentant légal : </t>
  </si>
  <si>
    <t>Envoi de la demande d'aide Clas et des pièces justificatives</t>
  </si>
  <si>
    <r>
      <t xml:space="preserve">Vous êtes sur le point de déposer une demande de financement au titre du dispositif CLAS. Avant de poursuivre le dépôt de votre dossier, nous vous demandons de prendre connaissance du </t>
    </r>
    <r>
      <rPr>
        <b/>
        <sz val="14"/>
        <color rgb="FF4472C4"/>
        <rFont val="Calibri"/>
      </rPr>
      <t xml:space="preserve">référentiel national de financement des actions Clas et de la circulaire CNAF </t>
    </r>
    <r>
      <rPr>
        <sz val="14"/>
        <color rgb="FF000000"/>
        <rFont val="Calibri"/>
      </rPr>
      <t>(</t>
    </r>
    <r>
      <rPr>
        <sz val="14"/>
        <color rgb="FFFF0000"/>
        <rFont val="Calibri"/>
        <family val="2"/>
      </rPr>
      <t>disponible sur caf.fr</t>
    </r>
    <r>
      <rPr>
        <sz val="14"/>
        <color rgb="FF000000"/>
        <rFont val="Calibri"/>
      </rPr>
      <t>). Ces deux documents rappellent le cadre d’intervention et les objectifs poursuivis pour accompagner les parents dans la scolarité de leur enfant. </t>
    </r>
  </si>
  <si>
    <t>Le⠀projet⠀Clas⠀développe⠀de⠀manière⠀cumulative⠀les⠀4⠀axes⠀suivants:  
auprès⠀des⠀enfants, auprès⠀des⠀parents, concertation⠀avec⠀l'école et partenarial⠀local  ?</t>
  </si>
  <si>
    <t> Si Zrr, souhaitez-vous une dérogation ?</t>
  </si>
  <si>
    <r>
      <t xml:space="preserve">Diagnostic 
</t>
    </r>
    <r>
      <rPr>
        <i/>
        <sz val="12"/>
        <color rgb="FF4472C4"/>
        <rFont val="Calibri"/>
      </rPr>
      <t xml:space="preserve">Vous pouvez vous appuyer, le cas échéant, sur les diagnostics existants dans le cadre des Ctg, Pedt, cités éducatives, … </t>
    </r>
  </si>
  <si>
    <t>Etablissement(s) scolaire(s) associé(s)</t>
  </si>
  <si>
    <t>Monenfant.fr</t>
  </si>
  <si>
    <t xml:space="preserve">Coordonnées de contact à afficher sur monenfant.fr </t>
  </si>
  <si>
    <t>Consentez-vous au traitement de vos données par monenfant.fr ?</t>
  </si>
  <si>
    <r>
      <t xml:space="preserve">Merci de ne remplir cette case </t>
    </r>
    <r>
      <rPr>
        <b/>
        <i/>
        <sz val="12"/>
        <color rgb="FF4472C4"/>
        <rFont val="Calibri"/>
      </rPr>
      <t xml:space="preserve">que si vous répondez OUI </t>
    </r>
    <r>
      <rPr>
        <i/>
        <sz val="12"/>
        <color rgb="FF4472C4"/>
        <rFont val="Calibri"/>
      </rPr>
      <t>à la question 1 et 2.</t>
    </r>
  </si>
  <si>
    <t xml:space="preserve">En organisant des temps collectifs d'information des parents sur les objectifs du CLAS et le contenu des actions CLAS </t>
  </si>
  <si>
    <t>Le présent formulaire dument complété et les pièces justificatives sont à envoyer à l'adresse mail suivante : didier.chouvet@caf43.caf.fr</t>
  </si>
  <si>
    <t>Attestation de vigilance Urssaf et/ou Msa valide de moins de 6 mois</t>
  </si>
  <si>
    <t>Récépissé de déclaration en préfecture </t>
  </si>
  <si>
    <t>Certificat d’inscription au répertoire SIRENE</t>
  </si>
  <si>
    <t>Attestation de non-changement de situation</t>
  </si>
  <si>
    <t>Statuts datés et signés *</t>
  </si>
  <si>
    <t>Les documents indiqués par le symbole * ne concernent pas les collectivités</t>
  </si>
  <si>
    <t>Liste datée du conseil d’administration et du bureau - 12 mois * </t>
  </si>
  <si>
    <t>Compte de résultat et bilan (ou élément de bilan) de l’année N-1 *</t>
  </si>
  <si>
    <t>Bilan (ou élément de bilan) de l’année N-1 *</t>
  </si>
  <si>
    <t>Si la demande de financement est faite par une autre personne que le représentant légal de la structure vous devez transmettre une « d’attestation sur l’honneur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</si>
</sst>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8" formatCode="#,##0.00\ &quot;€&quot;;[Red]\-#,##0.00\ &quot;€&quot;"/>
    <numFmt numFmtId="44" formatCode="_-* #,##0.00\ &quot;€&quot;_-;\-* #,##0.00\ &quot;€&quot;_-;_-* &quot;-&quot;??\ &quot;€&quot;_-;_-@_-"/>
    <numFmt numFmtId="164" formatCode="_-* #,##0.00\ [$€-40C]_-;\-* #,##0.00\ [$€-40C]_-;_-* &quot;-&quot;??\ [$€-40C]_-;_-@_-"/>
    <numFmt numFmtId="165" formatCode="_-* #,##0\ [$€-40C]_-;\-* #,##0\ [$€-40C]_-;_-* &quot;-&quot;??\ [$€-40C]_-;_-@_-"/>
    <numFmt numFmtId="166" formatCode="_ * #,##0.00_)\ &quot;€&quot;_ ;_ * \(#,##0.00\)\ &quot;€&quot;_ ;_ * &quot;-&quot;??_)\ &quot;€&quot;_ ;_ @_ "/>
  </numFmts>
  <fonts count="91" x14ac:knownFonts="1">
    <font>
      <sz val="11"/>
      <color theme="1"/>
      <name val="Calibri"/>
      <family val="2"/>
      <scheme val="minor"/>
    </font>
    <font>
      <sz val="11"/>
      <color theme="1"/>
      <name val="Calibri"/>
      <scheme val="minor"/>
    </font>
    <font>
      <sz val="11"/>
      <color rgb="FF000000"/>
      <name val="Calibri"/>
      <charset val="1"/>
    </font>
    <font>
      <sz val="11"/>
      <name val="Calibri"/>
      <charset val="1"/>
    </font>
    <font>
      <b/>
      <sz val="14"/>
      <color theme="1"/>
      <name val="Calibri"/>
      <family val="2"/>
      <scheme val="minor"/>
    </font>
    <font>
      <b/>
      <sz val="20"/>
      <color theme="1"/>
      <name val="Calibri"/>
      <family val="2"/>
      <scheme val="minor"/>
    </font>
    <font>
      <sz val="12"/>
      <color theme="1"/>
      <name val="Calibri"/>
      <family val="2"/>
      <scheme val="minor"/>
    </font>
    <font>
      <sz val="14"/>
      <color rgb="FF000000"/>
      <name val="Calibri"/>
      <charset val="1"/>
    </font>
    <font>
      <sz val="14"/>
      <color theme="1"/>
      <name val="Calibri"/>
      <family val="2"/>
      <scheme val="minor"/>
    </font>
    <font>
      <b/>
      <sz val="16"/>
      <color theme="1"/>
      <name val="Calibri"/>
      <family val="2"/>
      <scheme val="minor"/>
    </font>
    <font>
      <b/>
      <i/>
      <sz val="14"/>
      <color rgb="FF4472C4"/>
      <name val="Calibri"/>
      <scheme val="minor"/>
    </font>
    <font>
      <sz val="14"/>
      <color theme="1"/>
      <name val="Calibri"/>
      <charset val="1"/>
    </font>
    <font>
      <b/>
      <i/>
      <sz val="14"/>
      <color theme="4"/>
      <name val="Calibri"/>
      <charset val="1"/>
    </font>
    <font>
      <sz val="14"/>
      <color rgb="FF000000"/>
      <name val="Open Sans"/>
      <charset val="1"/>
    </font>
    <font>
      <sz val="14"/>
      <name val="Open Sans"/>
      <charset val="1"/>
    </font>
    <font>
      <b/>
      <sz val="14"/>
      <color rgb="FF000000"/>
      <name val="Open Sans"/>
      <charset val="1"/>
    </font>
    <font>
      <i/>
      <sz val="14"/>
      <color rgb="FF767171"/>
      <name val="Open Sans"/>
      <charset val="1"/>
    </font>
    <font>
      <sz val="14"/>
      <color rgb="FF767171"/>
      <name val="Open Sans"/>
      <charset val="1"/>
    </font>
    <font>
      <sz val="14"/>
      <name val="Calibri"/>
      <charset val="1"/>
    </font>
    <font>
      <sz val="14"/>
      <color rgb="FF15282E"/>
      <name val="Open Sans"/>
      <charset val="1"/>
    </font>
    <font>
      <b/>
      <i/>
      <sz val="14"/>
      <color theme="4"/>
      <name val="Calibri"/>
      <family val="2"/>
      <scheme val="minor"/>
    </font>
    <font>
      <sz val="14"/>
      <name val="Calibri"/>
      <scheme val="minor"/>
    </font>
    <font>
      <sz val="14"/>
      <color rgb="FF000000"/>
      <name val="Calibri"/>
      <scheme val="minor"/>
    </font>
    <font>
      <b/>
      <sz val="14"/>
      <color rgb="FFFF0000"/>
      <name val="Calibri"/>
      <scheme val="minor"/>
    </font>
    <font>
      <sz val="14"/>
      <color rgb="FFFF0000"/>
      <name val="Calibri"/>
      <scheme val="minor"/>
    </font>
    <font>
      <i/>
      <sz val="12"/>
      <color rgb="FF8EA9DB"/>
      <name val="Calibri"/>
      <scheme val="minor"/>
    </font>
    <font>
      <i/>
      <sz val="14"/>
      <color theme="4" tint="0.39997558519241921"/>
      <name val="Calibri"/>
      <scheme val="minor"/>
    </font>
    <font>
      <b/>
      <sz val="14"/>
      <name val="Calibri"/>
      <scheme val="minor"/>
    </font>
    <font>
      <b/>
      <i/>
      <sz val="16"/>
      <color theme="4"/>
      <name val="Calibri"/>
      <charset val="1"/>
    </font>
    <font>
      <u/>
      <sz val="16"/>
      <color rgb="FF000000"/>
      <name val="Calibri"/>
      <charset val="1"/>
    </font>
    <font>
      <b/>
      <i/>
      <sz val="16"/>
      <color theme="4"/>
      <name val="Calibri"/>
      <family val="2"/>
      <scheme val="minor"/>
    </font>
    <font>
      <sz val="14"/>
      <color theme="1"/>
      <name val="Calibri"/>
      <family val="2"/>
      <charset val="1"/>
    </font>
    <font>
      <sz val="14"/>
      <color rgb="FF000000"/>
      <name val="Calibri"/>
    </font>
    <font>
      <b/>
      <sz val="14"/>
      <color rgb="FF000000"/>
      <name val="Calibri"/>
    </font>
    <font>
      <b/>
      <sz val="14"/>
      <color rgb="FF000000"/>
      <name val="Calibri"/>
      <scheme val="minor"/>
    </font>
    <font>
      <sz val="14"/>
      <color theme="1"/>
      <name val="Calibri"/>
      <scheme val="minor"/>
    </font>
    <font>
      <i/>
      <sz val="14"/>
      <color rgb="FFFF0000"/>
      <name val="Calibri"/>
      <scheme val="minor"/>
    </font>
    <font>
      <b/>
      <sz val="14"/>
      <color rgb="FFFF0000"/>
      <name val="Calibri"/>
    </font>
    <font>
      <b/>
      <sz val="14"/>
      <name val="Calibri"/>
    </font>
    <font>
      <b/>
      <i/>
      <sz val="16"/>
      <color theme="4"/>
      <name val="Calibri"/>
      <scheme val="minor"/>
    </font>
    <font>
      <b/>
      <sz val="14"/>
      <color theme="1"/>
      <name val="Calibri"/>
      <scheme val="minor"/>
    </font>
    <font>
      <i/>
      <sz val="12"/>
      <color rgb="FF4472C4"/>
      <name val="Calibri"/>
      <scheme val="minor"/>
    </font>
    <font>
      <i/>
      <sz val="12"/>
      <color theme="4"/>
      <name val="Calibri"/>
      <scheme val="minor"/>
    </font>
    <font>
      <i/>
      <sz val="12"/>
      <color rgb="FFFF0000"/>
      <name val="Calibri"/>
      <scheme val="minor"/>
    </font>
    <font>
      <b/>
      <sz val="14"/>
      <color rgb="FF4472C4"/>
      <name val="Calibri"/>
      <scheme val="minor"/>
    </font>
    <font>
      <sz val="14"/>
      <color rgb="FF4472C4"/>
      <name val="Calibri"/>
      <scheme val="minor"/>
    </font>
    <font>
      <sz val="12"/>
      <color theme="1"/>
      <name val="Calibri"/>
      <scheme val="minor"/>
    </font>
    <font>
      <i/>
      <sz val="12"/>
      <color rgb="FF4472C4"/>
      <name val="Calibri"/>
      <charset val="1"/>
    </font>
    <font>
      <b/>
      <sz val="16"/>
      <color theme="4"/>
      <name val="Calibri"/>
      <scheme val="minor"/>
    </font>
    <font>
      <b/>
      <sz val="16"/>
      <color theme="4"/>
      <name val="Calibri"/>
      <charset val="1"/>
    </font>
    <font>
      <u/>
      <sz val="11"/>
      <color theme="10"/>
      <name val="Calibri"/>
      <family val="2"/>
      <scheme val="minor"/>
    </font>
    <font>
      <u/>
      <sz val="16"/>
      <color rgb="FF000000"/>
      <name val="Calibri"/>
    </font>
    <font>
      <sz val="16"/>
      <color rgb="FF000000"/>
      <name val="Calibri"/>
    </font>
    <font>
      <i/>
      <sz val="14"/>
      <color theme="4"/>
      <name val="Calibri"/>
      <scheme val="minor"/>
    </font>
    <font>
      <i/>
      <sz val="14"/>
      <color rgb="FF4472C4"/>
      <name val="Calibri"/>
      <scheme val="minor"/>
    </font>
    <font>
      <sz val="14"/>
      <color theme="4"/>
      <name val="Calibri"/>
      <scheme val="minor"/>
    </font>
    <font>
      <i/>
      <sz val="12"/>
      <color rgb="FF4472C4"/>
      <name val="Calibri"/>
    </font>
    <font>
      <i/>
      <sz val="12"/>
      <color rgb="FF000000"/>
      <name val="Calibri"/>
      <scheme val="minor"/>
    </font>
    <font>
      <b/>
      <sz val="16"/>
      <color theme="4"/>
      <name val="Calibri"/>
      <family val="2"/>
      <scheme val="minor"/>
    </font>
    <font>
      <i/>
      <sz val="12"/>
      <color rgb="FF000000"/>
      <name val="Calibri"/>
      <charset val="1"/>
    </font>
    <font>
      <b/>
      <sz val="14"/>
      <color rgb="FF4472C4"/>
      <name val="Calibri"/>
    </font>
    <font>
      <b/>
      <i/>
      <sz val="14"/>
      <color theme="4"/>
      <name val="Calibri Light"/>
      <scheme val="major"/>
    </font>
    <font>
      <sz val="14"/>
      <color theme="1"/>
      <name val="Calibri"/>
    </font>
    <font>
      <i/>
      <sz val="14"/>
      <color theme="4"/>
      <name val="Calibri"/>
      <family val="2"/>
      <scheme val="minor"/>
    </font>
    <font>
      <b/>
      <sz val="14"/>
      <color theme="4"/>
      <name val="Calibri"/>
      <family val="2"/>
      <scheme val="minor"/>
    </font>
    <font>
      <b/>
      <sz val="14"/>
      <color theme="4"/>
      <name val="Calibri"/>
      <scheme val="minor"/>
    </font>
    <font>
      <b/>
      <sz val="11"/>
      <color theme="4"/>
      <name val="Calibri"/>
      <family val="2"/>
      <scheme val="minor"/>
    </font>
    <font>
      <i/>
      <sz val="14"/>
      <color rgb="FF4472C4"/>
      <name val="Calibri"/>
    </font>
    <font>
      <i/>
      <sz val="14"/>
      <color rgb="FFFF0000"/>
      <name val="Calibri"/>
    </font>
    <font>
      <sz val="11"/>
      <color theme="1"/>
      <name val="Calibri"/>
      <family val="2"/>
      <scheme val="minor"/>
    </font>
    <font>
      <sz val="14"/>
      <color rgb="FFC00000"/>
      <name val="Calibri"/>
      <scheme val="minor"/>
    </font>
    <font>
      <sz val="14"/>
      <color rgb="FFC00000"/>
      <name val="Calibri"/>
      <family val="2"/>
      <scheme val="minor"/>
    </font>
    <font>
      <sz val="11"/>
      <color theme="1"/>
      <name val="Calibri"/>
      <family val="2"/>
      <charset val="1"/>
    </font>
    <font>
      <sz val="12"/>
      <color theme="1"/>
      <name val="Times New Roman"/>
      <family val="1"/>
    </font>
    <font>
      <u/>
      <sz val="12"/>
      <color theme="10"/>
      <name val="Calibri"/>
      <family val="2"/>
      <scheme val="minor"/>
    </font>
    <font>
      <strike/>
      <sz val="14"/>
      <color theme="1"/>
      <name val="Calibri"/>
      <scheme val="minor"/>
    </font>
    <font>
      <b/>
      <i/>
      <sz val="14"/>
      <color rgb="FF000000"/>
      <name val="Calibri"/>
      <scheme val="minor"/>
    </font>
    <font>
      <i/>
      <sz val="14"/>
      <color rgb="FF000000"/>
      <name val="Calibri"/>
      <scheme val="minor"/>
    </font>
    <font>
      <sz val="14"/>
      <color rgb="FF000080"/>
      <name val="Calibri"/>
      <scheme val="minor"/>
    </font>
    <font>
      <b/>
      <sz val="16"/>
      <color rgb="FF4472C4"/>
      <name val="Calibri"/>
      <scheme val="minor"/>
    </font>
    <font>
      <b/>
      <sz val="16"/>
      <color theme="1"/>
      <name val="Calibri"/>
      <scheme val="minor"/>
    </font>
    <font>
      <b/>
      <sz val="14"/>
      <color theme="0"/>
      <name val="Calibri"/>
      <family val="2"/>
      <scheme val="minor"/>
    </font>
    <font>
      <b/>
      <i/>
      <sz val="12"/>
      <color rgb="FF4472C4"/>
      <name val="Calibri"/>
    </font>
    <font>
      <i/>
      <sz val="12"/>
      <color theme="4"/>
      <name val="Calibri Light"/>
      <scheme val="major"/>
    </font>
    <font>
      <i/>
      <sz val="12"/>
      <color rgb="FF4472C4"/>
      <name val="Calibri Light"/>
      <scheme val="major"/>
    </font>
    <font>
      <b/>
      <i/>
      <sz val="12"/>
      <color rgb="FF4472C4"/>
      <name val="Calibri Light"/>
      <scheme val="major"/>
    </font>
    <font>
      <i/>
      <sz val="14"/>
      <color rgb="FFC00000"/>
      <name val="Calibri"/>
      <family val="2"/>
      <scheme val="minor"/>
    </font>
    <font>
      <sz val="14"/>
      <color rgb="FFFF0000"/>
      <name val="Calibri"/>
      <family val="2"/>
    </font>
    <font>
      <sz val="14"/>
      <color rgb="FF000000"/>
      <name val="Calibri"/>
      <family val="2"/>
    </font>
    <font>
      <sz val="14"/>
      <name val="Calibri"/>
      <family val="2"/>
      <scheme val="minor"/>
    </font>
    <font>
      <i/>
      <sz val="12"/>
      <color rgb="FF4472C4"/>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thin">
        <color indexed="64"/>
      </left>
      <right style="thin">
        <color indexed="64"/>
      </right>
      <top style="thin">
        <color indexed="64"/>
      </top>
      <bottom/>
      <diagonal/>
    </border>
    <border>
      <left/>
      <right style="medium">
        <color rgb="FFC00000"/>
      </right>
      <top style="medium">
        <color rgb="FFC00000"/>
      </top>
      <bottom/>
      <diagonal/>
    </border>
    <border>
      <left/>
      <right style="medium">
        <color rgb="FFC00000"/>
      </right>
      <top/>
      <bottom/>
      <diagonal/>
    </border>
    <border>
      <left/>
      <right style="medium">
        <color rgb="FFC00000"/>
      </right>
      <top/>
      <bottom style="medium">
        <color rgb="FFC00000"/>
      </bottom>
      <diagonal/>
    </border>
    <border>
      <left/>
      <right/>
      <top style="medium">
        <color theme="4"/>
      </top>
      <bottom style="medium">
        <color theme="4"/>
      </bottom>
      <diagonal/>
    </border>
    <border>
      <left style="medium">
        <color rgb="FFC00000"/>
      </left>
      <right style="medium">
        <color rgb="FFC00000"/>
      </right>
      <top style="medium">
        <color rgb="FFC00000"/>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s>
  <cellStyleXfs count="4">
    <xf numFmtId="0" fontId="0" fillId="0" borderId="0"/>
    <xf numFmtId="0" fontId="50" fillId="0" borderId="0" applyNumberFormat="0" applyFill="0" applyBorder="0" applyAlignment="0" applyProtection="0"/>
    <xf numFmtId="44" fontId="69" fillId="0" borderId="0" applyFont="0" applyFill="0" applyBorder="0" applyAlignment="0" applyProtection="0"/>
    <xf numFmtId="0" fontId="74" fillId="0" borderId="0" applyNumberFormat="0" applyFill="0" applyBorder="0" applyAlignment="0" applyProtection="0"/>
  </cellStyleXfs>
  <cellXfs count="379">
    <xf numFmtId="0" fontId="0" fillId="0" borderId="0" xfId="0"/>
    <xf numFmtId="0" fontId="0" fillId="0" borderId="0" xfId="0" applyAlignment="1">
      <alignment vertical="top"/>
    </xf>
    <xf numFmtId="0" fontId="2" fillId="0" borderId="0" xfId="0" quotePrefix="1" applyFont="1" applyAlignment="1">
      <alignment horizontal="left" vertical="top" wrapText="1"/>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left"/>
    </xf>
    <xf numFmtId="0" fontId="3" fillId="0" borderId="0" xfId="0" applyFont="1" applyAlignment="1">
      <alignment wrapText="1"/>
    </xf>
    <xf numFmtId="0" fontId="5" fillId="0" borderId="0" xfId="0" applyFont="1" applyAlignment="1">
      <alignment horizontal="center" vertical="center"/>
    </xf>
    <xf numFmtId="0" fontId="9" fillId="0" borderId="0" xfId="0" applyFont="1" applyAlignment="1">
      <alignment horizontal="left" vertical="top"/>
    </xf>
    <xf numFmtId="0" fontId="10" fillId="0" borderId="0" xfId="0" applyFont="1" applyAlignment="1">
      <alignment horizontal="left" vertical="top"/>
    </xf>
    <xf numFmtId="0" fontId="7" fillId="0" borderId="0" xfId="0" quotePrefix="1" applyFont="1" applyAlignment="1">
      <alignment horizontal="center" vertical="center" wrapText="1"/>
    </xf>
    <xf numFmtId="0" fontId="8" fillId="0" borderId="0" xfId="0" applyFont="1" applyAlignment="1">
      <alignment vertical="top"/>
    </xf>
    <xf numFmtId="0" fontId="14" fillId="0" borderId="0" xfId="0" applyFont="1" applyAlignment="1">
      <alignment wrapText="1" readingOrder="1"/>
    </xf>
    <xf numFmtId="0" fontId="13" fillId="0" borderId="0" xfId="0" applyFont="1"/>
    <xf numFmtId="0" fontId="8" fillId="0" borderId="0" xfId="0" applyFont="1"/>
    <xf numFmtId="0" fontId="8" fillId="0" borderId="0" xfId="0" applyFont="1" applyAlignment="1">
      <alignment horizontal="left" vertical="top"/>
    </xf>
    <xf numFmtId="0" fontId="12" fillId="0" borderId="0" xfId="0" applyFont="1"/>
    <xf numFmtId="0" fontId="18" fillId="0" borderId="0" xfId="0" applyFont="1"/>
    <xf numFmtId="0" fontId="16" fillId="0" borderId="0" xfId="0" applyFont="1"/>
    <xf numFmtId="0" fontId="14" fillId="0" borderId="0" xfId="0" applyFont="1"/>
    <xf numFmtId="0" fontId="17" fillId="0" borderId="0" xfId="0" applyFont="1"/>
    <xf numFmtId="0" fontId="13" fillId="0" borderId="14" xfId="0" applyFont="1" applyBorder="1">
      <extLst>
        <ext xmlns:xfpb="http://schemas.microsoft.com/office/spreadsheetml/2022/featurepropertybag" uri="{C7286773-470A-42A8-94C5-96B5CB345126}">
          <xfpb:xfComplement i="0"/>
        </ext>
      </extLst>
    </xf>
    <xf numFmtId="0" fontId="7" fillId="0" borderId="14" xfId="0" applyFont="1" applyBorder="1" applyAlignment="1">
      <alignment horizontal="center" vertical="center" wrapText="1"/>
    </xf>
    <xf numFmtId="0" fontId="8" fillId="0" borderId="14" xfId="0" applyFont="1" applyBorder="1" applyAlignment="1">
      <alignment horizontal="center" vertical="center"/>
    </xf>
    <xf numFmtId="0" fontId="2" fillId="0" borderId="14"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0" borderId="14" xfId="0" applyBorder="1" applyAlignment="1">
      <alignment horizontal="center" vertical="center"/>
      <extLst>
        <ext xmlns:xfpb="http://schemas.microsoft.com/office/spreadsheetml/2022/featurepropertybag" uri="{C7286773-470A-42A8-94C5-96B5CB345126}">
          <xfpb:xfComplement i="0"/>
        </ext>
      </extLst>
    </xf>
    <xf numFmtId="0" fontId="11" fillId="0" borderId="14" xfId="0" applyFont="1" applyBorder="1" applyAlignment="1">
      <alignment horizontal="center" vertical="center" wrapText="1"/>
    </xf>
    <xf numFmtId="0" fontId="7" fillId="0" borderId="14" xfId="0" quotePrefix="1" applyFont="1" applyBorder="1" applyAlignment="1">
      <alignment horizontal="center" vertical="center" wrapText="1"/>
    </xf>
    <xf numFmtId="0" fontId="0" fillId="0" borderId="14" xfId="0" applyBorder="1" applyAlignment="1">
      <alignment horizontal="left" vertical="top"/>
    </xf>
    <xf numFmtId="0" fontId="8" fillId="0" borderId="1" xfId="0" applyFont="1" applyBorder="1" applyAlignment="1">
      <alignment horizontal="center" vertical="center"/>
    </xf>
    <xf numFmtId="0" fontId="8" fillId="2" borderId="14" xfId="0" applyFont="1" applyFill="1" applyBorder="1" applyAlignment="1">
      <alignment horizontal="left" vertical="top"/>
    </xf>
    <xf numFmtId="0" fontId="15" fillId="0" borderId="14" xfId="0" applyFont="1" applyBorder="1">
      <extLst>
        <ext xmlns:xfpb="http://schemas.microsoft.com/office/spreadsheetml/2022/featurepropertybag" uri="{C7286773-470A-42A8-94C5-96B5CB345126}">
          <xfpb:xfComplement i="0"/>
        </ext>
      </extLst>
    </xf>
    <xf numFmtId="0" fontId="21" fillId="0" borderId="0" xfId="0" applyFont="1"/>
    <xf numFmtId="0" fontId="22" fillId="0" borderId="14" xfId="0" applyFont="1" applyBorder="1" applyAlignment="1">
      <alignment horizontal="left" vertical="center" wrapText="1"/>
    </xf>
    <xf numFmtId="0" fontId="21" fillId="0" borderId="14" xfId="0" applyFont="1" applyBorder="1" applyAlignment="1">
      <alignment vertical="center"/>
    </xf>
    <xf numFmtId="0" fontId="21" fillId="0" borderId="14" xfId="0" applyFont="1" applyBorder="1" applyAlignment="1">
      <alignment vertical="center" readingOrder="1"/>
    </xf>
    <xf numFmtId="0" fontId="21" fillId="0" borderId="14" xfId="0" applyFont="1" applyBorder="1" applyAlignment="1">
      <alignment vertical="center" wrapText="1" readingOrder="1"/>
    </xf>
    <xf numFmtId="0" fontId="4" fillId="0" borderId="0" xfId="0" applyFont="1"/>
    <xf numFmtId="0" fontId="4" fillId="0" borderId="0" xfId="0" applyFont="1" applyAlignment="1">
      <alignment vertical="center"/>
    </xf>
    <xf numFmtId="0" fontId="4" fillId="0" borderId="14" xfId="0" applyFont="1" applyBorder="1" applyAlignment="1">
      <alignment horizontal="center" vertical="center"/>
    </xf>
    <xf numFmtId="0" fontId="8"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0" xfId="0" quotePrefix="1" applyFont="1" applyAlignment="1">
      <alignment horizontal="left" vertical="top" wrapText="1"/>
    </xf>
    <xf numFmtId="0" fontId="7" fillId="0" borderId="0" xfId="0" applyFont="1"/>
    <xf numFmtId="0" fontId="8" fillId="0" borderId="0" xfId="0" applyFont="1" applyAlignment="1">
      <alignment horizontal="right"/>
      <extLst>
        <ext xmlns:xfpb="http://schemas.microsoft.com/office/spreadsheetml/2022/featurepropertybag" uri="{C7286773-470A-42A8-94C5-96B5CB345126}">
          <xfpb:xfComplement i="0"/>
        </ext>
      </extLst>
    </xf>
    <xf numFmtId="0" fontId="8" fillId="0" borderId="0" xfId="0" applyFont="1" applyAlignment="1">
      <alignment horizontal="right" vertical="center"/>
      <extLst>
        <ext xmlns:xfpb="http://schemas.microsoft.com/office/spreadsheetml/2022/featurepropertybag" uri="{C7286773-470A-42A8-94C5-96B5CB345126}">
          <xfpb:xfComplement i="0"/>
        </ext>
      </extLst>
    </xf>
    <xf numFmtId="0" fontId="4" fillId="0" borderId="0" xfId="0" applyFont="1" applyAlignment="1">
      <alignment vertical="top"/>
    </xf>
    <xf numFmtId="0" fontId="4" fillId="0" borderId="0" xfId="0" applyFont="1" applyAlignment="1">
      <alignment horizontal="left" vertical="center"/>
    </xf>
    <xf numFmtId="0" fontId="14" fillId="0" borderId="0" xfId="0" applyFont="1" applyAlignment="1">
      <alignment horizontal="left" vertical="top"/>
    </xf>
    <xf numFmtId="0" fontId="19" fillId="0" borderId="0" xfId="0" applyFont="1"/>
    <xf numFmtId="0" fontId="32" fillId="0" borderId="0" xfId="0" applyFont="1" applyAlignment="1">
      <alignment horizontal="left" vertical="center" wrapText="1"/>
    </xf>
    <xf numFmtId="0" fontId="27" fillId="0" borderId="0" xfId="0" applyFont="1"/>
    <xf numFmtId="0" fontId="24" fillId="0" borderId="0" xfId="0" applyFont="1"/>
    <xf numFmtId="0" fontId="35" fillId="0" borderId="0" xfId="0" applyFont="1"/>
    <xf numFmtId="0" fontId="35" fillId="0" borderId="0" xfId="0" applyFont="1" applyAlignment="1">
      <alignment horizontal="right"/>
      <extLst>
        <ext xmlns:xfpb="http://schemas.microsoft.com/office/spreadsheetml/2022/featurepropertybag" uri="{C7286773-470A-42A8-94C5-96B5CB345126}">
          <xfpb:xfComplement i="0"/>
        </ext>
      </extLst>
    </xf>
    <xf numFmtId="0" fontId="35" fillId="0" borderId="0" xfId="0" applyFont="1" applyAlignment="1">
      <alignment horizontal="right" vertical="center"/>
      <extLst>
        <ext xmlns:xfpb="http://schemas.microsoft.com/office/spreadsheetml/2022/featurepropertybag" uri="{C7286773-470A-42A8-94C5-96B5CB345126}">
          <xfpb:xfComplement i="0"/>
        </ext>
      </extLst>
    </xf>
    <xf numFmtId="0" fontId="36" fillId="0" borderId="0" xfId="0" applyFont="1"/>
    <xf numFmtId="0" fontId="21" fillId="0" borderId="0" xfId="0" applyFont="1" applyAlignment="1">
      <alignment horizontal="left" vertical="top"/>
    </xf>
    <xf numFmtId="0" fontId="21" fillId="0" borderId="0" xfId="0" applyFont="1" applyAlignment="1">
      <alignment vertical="top"/>
    </xf>
    <xf numFmtId="0" fontId="34" fillId="0" borderId="0" xfId="0" applyFont="1" applyAlignment="1">
      <alignment horizontal="left" vertical="center"/>
    </xf>
    <xf numFmtId="0" fontId="38" fillId="0" borderId="0" xfId="0" applyFont="1"/>
    <xf numFmtId="0" fontId="27" fillId="0" borderId="0" xfId="0" applyFont="1" applyAlignment="1">
      <alignment vertical="top" readingOrder="1"/>
    </xf>
    <xf numFmtId="0" fontId="27" fillId="0" borderId="0" xfId="0" applyFont="1" applyAlignment="1">
      <alignment horizontal="left" vertical="top"/>
    </xf>
    <xf numFmtId="0" fontId="40" fillId="0" borderId="0" xfId="0" applyFont="1"/>
    <xf numFmtId="0" fontId="35" fillId="0" borderId="0" xfId="0" applyFont="1" applyAlignment="1">
      <alignment horizontal="left" vertical="center"/>
    </xf>
    <xf numFmtId="0" fontId="27" fillId="0" borderId="0" xfId="0" applyFont="1" applyAlignment="1">
      <alignment vertical="center"/>
    </xf>
    <xf numFmtId="0" fontId="43" fillId="0" borderId="0" xfId="0" applyFont="1" applyAlignment="1">
      <alignment vertical="center"/>
    </xf>
    <xf numFmtId="0" fontId="43" fillId="0" borderId="0" xfId="0" applyFont="1" applyAlignment="1">
      <alignment horizontal="left" vertical="center"/>
    </xf>
    <xf numFmtId="0" fontId="39" fillId="0" borderId="0" xfId="0" applyFont="1"/>
    <xf numFmtId="0" fontId="39" fillId="0" borderId="0" xfId="0" applyFont="1" applyAlignment="1">
      <alignment vertical="top"/>
    </xf>
    <xf numFmtId="0" fontId="46" fillId="0" borderId="0" xfId="0" applyFont="1"/>
    <xf numFmtId="0" fontId="6" fillId="0" borderId="0" xfId="0" applyFont="1"/>
    <xf numFmtId="0" fontId="35" fillId="0" borderId="0" xfId="0" applyFont="1" applyAlignment="1">
      <alignment vertical="center"/>
    </xf>
    <xf numFmtId="0" fontId="40"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vertical="center"/>
    </xf>
    <xf numFmtId="0" fontId="0" fillId="3" borderId="0" xfId="0" applyFill="1"/>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right"/>
    </xf>
    <xf numFmtId="0" fontId="4" fillId="0" borderId="0" xfId="0" applyFont="1" applyAlignment="1">
      <alignment horizontal="center" vertical="center"/>
    </xf>
    <xf numFmtId="0" fontId="35" fillId="0" borderId="0" xfId="0" applyFont="1" applyAlignment="1">
      <alignment vertical="top"/>
    </xf>
    <xf numFmtId="0" fontId="4" fillId="0" borderId="0" xfId="0" applyFont="1" applyAlignment="1">
      <alignment horizontal="right" vertical="center"/>
      <extLst>
        <ext xmlns:xfpb="http://schemas.microsoft.com/office/spreadsheetml/2022/featurepropertybag" uri="{C7286773-470A-42A8-94C5-96B5CB345126}">
          <xfpb:xfComplement i="0"/>
        </ext>
      </extLst>
    </xf>
    <xf numFmtId="0" fontId="40" fillId="0" borderId="0" xfId="0" applyFont="1" applyAlignment="1">
      <alignment horizontal="right" vertical="center"/>
      <extLst>
        <ext xmlns:xfpb="http://schemas.microsoft.com/office/spreadsheetml/2022/featurepropertybag" uri="{C7286773-470A-42A8-94C5-96B5CB345126}">
          <xfpb:xfComplement i="0"/>
        </ext>
      </extLst>
    </xf>
    <xf numFmtId="0" fontId="0" fillId="2" borderId="0" xfId="0" applyFill="1" applyAlignment="1">
      <alignment horizontal="left" vertical="top"/>
    </xf>
    <xf numFmtId="0" fontId="8" fillId="0" borderId="0" xfId="0" applyFont="1" applyAlignment="1">
      <alignment horizontal="center" vertical="top"/>
    </xf>
    <xf numFmtId="0" fontId="7"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12" fillId="0" borderId="0" xfId="0" applyFont="1" applyAlignment="1">
      <alignment horizontal="left" vertical="center" wrapText="1"/>
    </xf>
    <xf numFmtId="0" fontId="8" fillId="2" borderId="14" xfId="0" applyFont="1" applyFill="1" applyBorder="1" applyAlignment="1">
      <alignment horizontal="center" vertical="center"/>
    </xf>
    <xf numFmtId="0" fontId="22" fillId="0" borderId="0" xfId="0" applyFont="1" applyAlignment="1">
      <alignment horizontal="left" vertical="center"/>
    </xf>
    <xf numFmtId="0" fontId="5" fillId="0" borderId="0" xfId="0" applyFont="1" applyAlignment="1">
      <alignment vertical="center"/>
    </xf>
    <xf numFmtId="0" fontId="7" fillId="0" borderId="0" xfId="0" quotePrefix="1" applyFont="1" applyAlignment="1">
      <alignment horizontal="left" vertical="center" wrapText="1"/>
    </xf>
    <xf numFmtId="0" fontId="61" fillId="0" borderId="0" xfId="0" applyFont="1" applyAlignment="1">
      <alignment horizontal="left" vertical="top"/>
    </xf>
    <xf numFmtId="0" fontId="8"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32" fillId="0" borderId="14" xfId="0" quotePrefix="1" applyFont="1" applyBorder="1" applyAlignment="1">
      <alignment horizontal="center" vertical="center" wrapText="1"/>
    </xf>
    <xf numFmtId="0" fontId="35" fillId="0" borderId="14" xfId="0" applyFont="1" applyBorder="1" applyAlignment="1">
      <alignment horizontal="center" vertical="center" wrapText="1"/>
    </xf>
    <xf numFmtId="0" fontId="0" fillId="0" borderId="14" xfId="0" applyBorder="1" applyAlignment="1">
      <alignment horizontal="left" vertical="top"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0" fillId="0" borderId="5" xfId="0" applyBorder="1" applyAlignment="1">
      <alignment horizontal="left" vertical="top" wrapText="1"/>
    </xf>
    <xf numFmtId="0" fontId="35" fillId="0" borderId="1" xfId="0" applyFont="1" applyBorder="1" applyAlignment="1">
      <alignment horizontal="center" vertical="center" wrapText="1"/>
    </xf>
    <xf numFmtId="0" fontId="63" fillId="0" borderId="0" xfId="0" applyFont="1" applyAlignment="1">
      <alignment vertical="center"/>
    </xf>
    <xf numFmtId="2" fontId="8" fillId="0" borderId="0" xfId="0" applyNumberFormat="1" applyFont="1" applyAlignment="1">
      <alignment horizontal="left" vertical="top"/>
    </xf>
    <xf numFmtId="2" fontId="8" fillId="0" borderId="0" xfId="0" applyNumberFormat="1" applyFont="1"/>
    <xf numFmtId="0" fontId="8" fillId="0" borderId="0" xfId="0" applyFont="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vertical="center"/>
    </xf>
    <xf numFmtId="0" fontId="64" fillId="0" borderId="0" xfId="0" applyFont="1" applyAlignment="1">
      <alignment horizontal="left" vertical="top"/>
    </xf>
    <xf numFmtId="0" fontId="67" fillId="0" borderId="0" xfId="0" applyFont="1"/>
    <xf numFmtId="0" fontId="63" fillId="0" borderId="0" xfId="0" applyFont="1" applyAlignment="1">
      <alignment horizontal="left" vertical="top"/>
    </xf>
    <xf numFmtId="0" fontId="8" fillId="2" borderId="1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0" xfId="0" applyFont="1" applyAlignment="1">
      <alignment horizontal="left" vertical="center"/>
    </xf>
    <xf numFmtId="6" fontId="0" fillId="0" borderId="0" xfId="0" applyNumberFormat="1"/>
    <xf numFmtId="6" fontId="35" fillId="0" borderId="0" xfId="0" applyNumberFormat="1" applyFont="1"/>
    <xf numFmtId="8" fontId="70" fillId="0" borderId="19" xfId="0" applyNumberFormat="1" applyFont="1" applyBorder="1"/>
    <xf numFmtId="164" fontId="35" fillId="0" borderId="0" xfId="0" applyNumberFormat="1" applyFont="1"/>
    <xf numFmtId="165" fontId="35" fillId="0" borderId="0" xfId="0" applyNumberFormat="1" applyFont="1"/>
    <xf numFmtId="6" fontId="70" fillId="0" borderId="20" xfId="0" applyNumberFormat="1" applyFont="1" applyBorder="1"/>
    <xf numFmtId="0" fontId="35" fillId="0" borderId="0" xfId="0" applyFont="1" applyAlignment="1">
      <alignment horizontal="right"/>
    </xf>
    <xf numFmtId="0" fontId="22" fillId="0" borderId="0" xfId="0" applyFont="1" applyAlignment="1">
      <alignment horizontal="right"/>
    </xf>
    <xf numFmtId="0" fontId="44" fillId="0" borderId="0" xfId="0" applyFont="1" applyAlignment="1">
      <alignment horizontal="right" vertical="center"/>
    </xf>
    <xf numFmtId="0" fontId="65" fillId="0" borderId="0" xfId="0" applyFont="1" applyAlignment="1">
      <alignment horizontal="right" vertical="center"/>
    </xf>
    <xf numFmtId="0" fontId="0" fillId="3" borderId="15" xfId="0" applyFill="1" applyBorder="1"/>
    <xf numFmtId="0" fontId="65" fillId="0" borderId="21" xfId="0" applyFont="1" applyBorder="1" applyAlignment="1">
      <alignment horizontal="right"/>
    </xf>
    <xf numFmtId="164" fontId="65" fillId="0" borderId="16" xfId="0" applyNumberFormat="1" applyFont="1" applyBorder="1"/>
    <xf numFmtId="0" fontId="35" fillId="0" borderId="0" xfId="0" applyFont="1" applyAlignment="1">
      <alignment horizontal="left"/>
    </xf>
    <xf numFmtId="10" fontId="71" fillId="0" borderId="18" xfId="0" applyNumberFormat="1" applyFont="1" applyBorder="1"/>
    <xf numFmtId="6" fontId="70" fillId="0" borderId="19" xfId="0" applyNumberFormat="1" applyFont="1" applyBorder="1"/>
    <xf numFmtId="0" fontId="71" fillId="0" borderId="22" xfId="0" applyFont="1" applyBorder="1"/>
    <xf numFmtId="0" fontId="70" fillId="0" borderId="23" xfId="0" applyFont="1" applyBorder="1"/>
    <xf numFmtId="0" fontId="70" fillId="0" borderId="24" xfId="0" applyFont="1" applyBorder="1"/>
    <xf numFmtId="0" fontId="72" fillId="0" borderId="0" xfId="0" applyFont="1" applyAlignment="1">
      <alignment vertical="top" wrapText="1"/>
    </xf>
    <xf numFmtId="44" fontId="73" fillId="0" borderId="0" xfId="2" applyFont="1"/>
    <xf numFmtId="0" fontId="73" fillId="0" borderId="0" xfId="0" applyFont="1"/>
    <xf numFmtId="44" fontId="35" fillId="0" borderId="0" xfId="2" applyFont="1"/>
    <xf numFmtId="0" fontId="40" fillId="5" borderId="25" xfId="0" applyFont="1" applyFill="1" applyBorder="1" applyAlignment="1">
      <alignment horizontal="center" vertical="center" wrapText="1"/>
    </xf>
    <xf numFmtId="44" fontId="40" fillId="5" borderId="25" xfId="2" applyFont="1" applyFill="1" applyBorder="1" applyAlignment="1">
      <alignment horizontal="center" vertical="center" wrapText="1"/>
    </xf>
    <xf numFmtId="0" fontId="40" fillId="4" borderId="25" xfId="0" applyFont="1" applyFill="1" applyBorder="1" applyAlignment="1">
      <alignment vertical="center" wrapText="1"/>
    </xf>
    <xf numFmtId="0" fontId="35" fillId="5" borderId="25" xfId="0" applyFont="1" applyFill="1" applyBorder="1" applyAlignment="1">
      <alignment vertical="center" wrapText="1"/>
    </xf>
    <xf numFmtId="0" fontId="35" fillId="0" borderId="0" xfId="3" applyFont="1" applyAlignment="1">
      <alignment horizontal="justify" vertical="center"/>
    </xf>
    <xf numFmtId="44" fontId="35" fillId="0" borderId="0" xfId="2" applyFont="1" applyAlignment="1">
      <alignment horizontal="center"/>
    </xf>
    <xf numFmtId="0" fontId="35" fillId="0" borderId="25" xfId="0" applyFont="1" applyBorder="1" applyAlignment="1">
      <alignment wrapText="1"/>
    </xf>
    <xf numFmtId="0" fontId="65" fillId="0" borderId="25" xfId="0" applyFont="1" applyBorder="1" applyAlignment="1">
      <alignment vertical="center" wrapText="1"/>
    </xf>
    <xf numFmtId="0" fontId="65" fillId="0" borderId="25" xfId="0" applyFont="1" applyBorder="1" applyAlignment="1">
      <alignment horizontal="left" vertical="center" wrapText="1"/>
    </xf>
    <xf numFmtId="0" fontId="65" fillId="0" borderId="26" xfId="0" applyFont="1" applyBorder="1" applyAlignment="1">
      <alignment horizontal="left" vertical="center" wrapText="1"/>
    </xf>
    <xf numFmtId="0" fontId="35" fillId="0" borderId="26" xfId="0" applyFont="1" applyBorder="1" applyAlignment="1">
      <alignment horizontal="left" vertical="center" wrapText="1"/>
    </xf>
    <xf numFmtId="0" fontId="35" fillId="0" borderId="26" xfId="0" applyFont="1" applyBorder="1" applyAlignment="1">
      <alignment horizontal="left" vertical="center"/>
    </xf>
    <xf numFmtId="0" fontId="35" fillId="0" borderId="25" xfId="0" applyFont="1" applyBorder="1" applyAlignment="1">
      <alignment horizontal="left" vertical="center" wrapText="1"/>
    </xf>
    <xf numFmtId="0" fontId="35" fillId="0" borderId="25" xfId="0" applyFont="1" applyBorder="1" applyAlignment="1">
      <alignment horizontal="left" vertical="center"/>
    </xf>
    <xf numFmtId="0" fontId="44" fillId="0" borderId="25" xfId="0" applyFont="1" applyBorder="1" applyAlignment="1">
      <alignment horizontal="left" vertical="center" wrapText="1"/>
    </xf>
    <xf numFmtId="0" fontId="22" fillId="0" borderId="25" xfId="0" applyFont="1" applyBorder="1" applyAlignment="1">
      <alignment horizontal="left" vertical="center" wrapText="1"/>
    </xf>
    <xf numFmtId="0" fontId="75" fillId="0" borderId="25" xfId="0" applyFont="1" applyBorder="1" applyAlignment="1">
      <alignment horizontal="left" vertical="center" wrapText="1"/>
    </xf>
    <xf numFmtId="0" fontId="65" fillId="0" borderId="17" xfId="0" applyFont="1" applyBorder="1" applyAlignment="1">
      <alignment horizontal="left" vertical="center" wrapText="1"/>
    </xf>
    <xf numFmtId="0" fontId="35" fillId="0" borderId="14" xfId="0" applyFont="1" applyBorder="1" applyAlignment="1">
      <alignment horizontal="left" vertical="center" wrapText="1"/>
    </xf>
    <xf numFmtId="0" fontId="65" fillId="0" borderId="0" xfId="0" applyFont="1" applyAlignment="1">
      <alignment horizontal="left" vertical="center" wrapText="1"/>
    </xf>
    <xf numFmtId="0" fontId="35" fillId="0" borderId="14" xfId="0" applyFont="1" applyBorder="1" applyAlignment="1">
      <alignment horizontal="left" vertical="center"/>
    </xf>
    <xf numFmtId="0" fontId="35" fillId="0" borderId="0" xfId="0" applyFont="1" applyAlignment="1">
      <alignment horizontal="left" vertical="center" wrapText="1"/>
    </xf>
    <xf numFmtId="0" fontId="40" fillId="0" borderId="0" xfId="0" applyFont="1" applyAlignment="1">
      <alignment vertical="center" wrapText="1"/>
    </xf>
    <xf numFmtId="44" fontId="40" fillId="0" borderId="0" xfId="0" applyNumberFormat="1" applyFont="1" applyAlignment="1">
      <alignment vertical="center" wrapText="1"/>
    </xf>
    <xf numFmtId="8" fontId="40" fillId="0" borderId="0" xfId="0" applyNumberFormat="1" applyFont="1" applyAlignment="1">
      <alignment vertical="center" wrapText="1"/>
    </xf>
    <xf numFmtId="0" fontId="35" fillId="2" borderId="25" xfId="0" applyFont="1" applyFill="1" applyBorder="1" applyAlignment="1">
      <alignment horizontal="center" vertical="center" wrapText="1"/>
    </xf>
    <xf numFmtId="0" fontId="34" fillId="0" borderId="0" xfId="0" applyFont="1" applyAlignment="1">
      <alignment horizontal="right"/>
    </xf>
    <xf numFmtId="0" fontId="35" fillId="0" borderId="0" xfId="0" applyFont="1" applyAlignment="1">
      <alignment horizontal="right" vertical="center"/>
    </xf>
    <xf numFmtId="44" fontId="40" fillId="4" borderId="25" xfId="0" applyNumberFormat="1" applyFont="1" applyFill="1" applyBorder="1" applyAlignment="1">
      <alignment horizontal="center" vertical="center" wrapText="1"/>
    </xf>
    <xf numFmtId="166" fontId="78" fillId="0" borderId="25" xfId="0" applyNumberFormat="1" applyFont="1" applyBorder="1" applyAlignment="1">
      <alignment horizontal="center" vertical="center" wrapText="1"/>
    </xf>
    <xf numFmtId="44" fontId="40" fillId="0" borderId="14" xfId="2" applyFont="1" applyFill="1" applyBorder="1" applyAlignment="1">
      <alignment horizontal="center" vertical="center" wrapText="1"/>
    </xf>
    <xf numFmtId="44" fontId="35" fillId="0" borderId="14" xfId="2" applyFont="1" applyFill="1" applyBorder="1" applyAlignment="1">
      <alignment horizontal="center" vertical="center" wrapText="1"/>
    </xf>
    <xf numFmtId="166" fontId="78" fillId="0" borderId="14" xfId="0" applyNumberFormat="1" applyFont="1" applyBorder="1" applyAlignment="1">
      <alignment horizontal="center" vertical="center" wrapText="1"/>
    </xf>
    <xf numFmtId="44" fontId="35" fillId="0" borderId="27" xfId="2" applyFont="1" applyFill="1" applyBorder="1" applyAlignment="1">
      <alignment horizontal="center" vertical="center" wrapText="1"/>
    </xf>
    <xf numFmtId="44" fontId="35" fillId="0" borderId="25" xfId="2" applyFont="1" applyFill="1" applyBorder="1" applyAlignment="1">
      <alignment horizontal="center" vertical="center" wrapText="1"/>
    </xf>
    <xf numFmtId="44" fontId="40" fillId="0" borderId="25" xfId="2" applyFont="1" applyFill="1" applyBorder="1" applyAlignment="1">
      <alignment horizontal="center" vertical="center" wrapText="1"/>
    </xf>
    <xf numFmtId="44" fontId="35" fillId="5" borderId="25" xfId="2" applyFont="1" applyFill="1" applyBorder="1" applyAlignment="1">
      <alignment horizontal="center" vertical="center" wrapText="1"/>
    </xf>
    <xf numFmtId="44" fontId="40" fillId="0" borderId="25" xfId="2" applyFont="1" applyFill="1" applyBorder="1" applyAlignment="1">
      <alignment horizontal="center" vertical="center"/>
    </xf>
    <xf numFmtId="44" fontId="35" fillId="0" borderId="25" xfId="2" applyFont="1" applyBorder="1" applyAlignment="1">
      <alignment horizontal="center" vertical="center"/>
    </xf>
    <xf numFmtId="0" fontId="35" fillId="0" borderId="14" xfId="0" applyFont="1" applyBorder="1" applyAlignment="1">
      <alignment horizontal="center" vertical="center"/>
    </xf>
    <xf numFmtId="0" fontId="64" fillId="0" borderId="14" xfId="0" applyFont="1" applyBorder="1" applyAlignment="1">
      <alignment horizontal="left" vertical="center"/>
    </xf>
    <xf numFmtId="44" fontId="35" fillId="0" borderId="1" xfId="2" applyFont="1" applyFill="1" applyBorder="1" applyAlignment="1">
      <alignment horizontal="center" vertical="center" wrapText="1"/>
    </xf>
    <xf numFmtId="0" fontId="22" fillId="0" borderId="1" xfId="0" applyFont="1" applyBorder="1" applyAlignment="1">
      <alignment horizontal="left" vertical="center" wrapText="1"/>
    </xf>
    <xf numFmtId="0" fontId="35" fillId="0" borderId="1" xfId="0" applyFont="1" applyBorder="1" applyAlignment="1">
      <alignment horizontal="center" vertical="center"/>
    </xf>
    <xf numFmtId="164" fontId="22" fillId="0" borderId="0" xfId="0" applyNumberFormat="1" applyFont="1" applyAlignment="1">
      <alignment horizontal="center" vertical="center"/>
    </xf>
    <xf numFmtId="0" fontId="81" fillId="3" borderId="0" xfId="0" applyFont="1" applyFill="1" applyAlignment="1">
      <alignment horizontal="center" vertical="center"/>
    </xf>
    <xf numFmtId="0" fontId="21" fillId="0" borderId="0" xfId="0" applyFont="1" applyAlignment="1">
      <alignment horizontal="center" vertical="top"/>
    </xf>
    <xf numFmtId="0" fontId="54" fillId="0" borderId="0" xfId="0" applyFont="1" applyAlignment="1">
      <alignment vertical="top" wrapText="1"/>
    </xf>
    <xf numFmtId="0" fontId="21" fillId="0" borderId="0" xfId="0" applyFont="1" applyAlignment="1">
      <alignment vertical="top" wrapText="1"/>
    </xf>
    <xf numFmtId="2" fontId="21" fillId="0" borderId="0" xfId="0" applyNumberFormat="1" applyFont="1" applyAlignment="1">
      <alignment horizontal="center" vertical="top"/>
    </xf>
    <xf numFmtId="0" fontId="12" fillId="0" borderId="0" xfId="0" applyFont="1" applyAlignment="1">
      <alignment vertical="center" wrapText="1"/>
    </xf>
    <xf numFmtId="0" fontId="12"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9" fillId="0" borderId="0" xfId="0" applyFont="1" applyAlignment="1">
      <alignment horizontal="left" vertical="center"/>
    </xf>
    <xf numFmtId="0" fontId="66" fillId="0" borderId="0" xfId="0" applyFont="1" applyAlignment="1">
      <alignment horizontal="left" vertical="center"/>
    </xf>
    <xf numFmtId="0" fontId="84" fillId="0" borderId="14" xfId="0" applyFont="1" applyBorder="1" applyAlignment="1">
      <alignment horizontal="left" vertical="top" wrapText="1"/>
    </xf>
    <xf numFmtId="44" fontId="65" fillId="0" borderId="25" xfId="2" applyFont="1" applyFill="1" applyBorder="1" applyAlignment="1">
      <alignment horizontal="center" vertical="center"/>
    </xf>
    <xf numFmtId="166" fontId="65" fillId="0" borderId="25" xfId="0" applyNumberFormat="1" applyFont="1" applyBorder="1" applyAlignment="1">
      <alignment horizontal="center" vertical="center" wrapText="1"/>
    </xf>
    <xf numFmtId="44" fontId="65" fillId="0" borderId="25" xfId="2" applyFont="1" applyFill="1" applyBorder="1" applyAlignment="1">
      <alignment horizontal="center" vertical="center" wrapText="1"/>
    </xf>
    <xf numFmtId="44" fontId="65" fillId="0" borderId="14" xfId="2" applyFont="1" applyFill="1" applyBorder="1" applyAlignment="1">
      <alignment horizontal="center" vertical="center" wrapText="1"/>
    </xf>
    <xf numFmtId="0" fontId="65" fillId="0" borderId="14" xfId="0" applyFont="1" applyBorder="1" applyAlignment="1">
      <alignment horizontal="center" vertical="center"/>
    </xf>
    <xf numFmtId="44" fontId="65" fillId="0" borderId="17" xfId="2" applyFont="1" applyFill="1" applyBorder="1" applyAlignment="1">
      <alignment horizontal="center" vertical="center" wrapText="1"/>
    </xf>
    <xf numFmtId="164" fontId="40" fillId="0" borderId="14" xfId="0" applyNumberFormat="1" applyFont="1" applyBorder="1" applyAlignment="1">
      <alignment horizontal="center" vertical="center"/>
    </xf>
    <xf numFmtId="0" fontId="86" fillId="0" borderId="0" xfId="0" applyFont="1"/>
    <xf numFmtId="0" fontId="8" fillId="0" borderId="9" xfId="0" applyFont="1" applyBorder="1" applyAlignment="1">
      <alignment horizontal="center" vertical="center"/>
    </xf>
    <xf numFmtId="0" fontId="1" fillId="0" borderId="0" xfId="0" applyFont="1"/>
    <xf numFmtId="0" fontId="8" fillId="0" borderId="14" xfId="0" applyFont="1" applyBorder="1" applyAlignment="1">
      <alignment horizontal="center" vertical="center"/>
    </xf>
    <xf numFmtId="0" fontId="21" fillId="0" borderId="0" xfId="0" applyFont="1" applyAlignment="1">
      <alignment horizontal="left" vertical="center"/>
    </xf>
    <xf numFmtId="0" fontId="88" fillId="6" borderId="0" xfId="0" applyFont="1" applyFill="1" applyAlignment="1">
      <alignment horizontal="left" vertical="top"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6" borderId="0" xfId="0" applyFill="1"/>
    <xf numFmtId="0" fontId="7" fillId="6" borderId="14" xfId="0" applyFont="1" applyFill="1" applyBorder="1" applyAlignment="1">
      <alignment horizontal="center" vertical="center" wrapText="1"/>
    </xf>
    <xf numFmtId="0" fontId="8" fillId="6" borderId="14" xfId="0" applyFont="1" applyFill="1" applyBorder="1" applyAlignment="1">
      <alignment horizontal="center" vertical="center"/>
    </xf>
    <xf numFmtId="0" fontId="7" fillId="6" borderId="14" xfId="0" quotePrefix="1" applyFont="1" applyFill="1" applyBorder="1" applyAlignment="1">
      <alignment horizontal="center" vertical="center" wrapText="1"/>
    </xf>
    <xf numFmtId="0" fontId="89" fillId="0" borderId="0" xfId="0" applyFont="1" applyBorder="1" applyAlignment="1">
      <alignment horizontal="left" vertical="center" wrapText="1"/>
    </xf>
    <xf numFmtId="0" fontId="12" fillId="6" borderId="0" xfId="0" applyFont="1" applyFill="1" applyAlignment="1">
      <alignment vertical="center" wrapText="1"/>
    </xf>
    <xf numFmtId="0" fontId="8" fillId="6" borderId="0" xfId="0" applyFont="1" applyFill="1" applyAlignment="1">
      <alignment horizontal="left" vertical="top"/>
    </xf>
    <xf numFmtId="0" fontId="2" fillId="6"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0" fillId="6" borderId="1" xfId="0" applyFill="1" applyBorder="1" applyAlignment="1">
      <alignment horizontal="center" vertical="center"/>
      <extLst>
        <ext xmlns:xfpb="http://schemas.microsoft.com/office/spreadsheetml/2022/featurepropertybag" uri="{C7286773-470A-42A8-94C5-96B5CB345126}">
          <xfpb:xfComplement i="0"/>
        </ext>
      </extLst>
    </xf>
    <xf numFmtId="0" fontId="21" fillId="0" borderId="1" xfId="0" applyFont="1" applyBorder="1" applyAlignment="1">
      <alignment vertical="center"/>
    </xf>
    <xf numFmtId="0" fontId="13" fillId="0" borderId="1" xfId="0" applyFont="1" applyBorder="1">
      <extLst>
        <ext xmlns:xfpb="http://schemas.microsoft.com/office/spreadsheetml/2022/featurepropertybag" uri="{C7286773-470A-42A8-94C5-96B5CB345126}">
          <xfpb:xfComplement i="0"/>
        </ext>
      </extLst>
    </xf>
    <xf numFmtId="0" fontId="7" fillId="6" borderId="25" xfId="0" applyFont="1" applyFill="1" applyBorder="1" applyAlignment="1">
      <alignment horizontal="center" vertical="center" wrapText="1"/>
    </xf>
    <xf numFmtId="0" fontId="8" fillId="6" borderId="25" xfId="0" applyFont="1" applyFill="1" applyBorder="1" applyAlignment="1">
      <alignment horizontal="center" vertical="center"/>
    </xf>
    <xf numFmtId="0" fontId="2" fillId="6" borderId="2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0" fillId="6" borderId="25"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center"/>
    </xf>
    <xf numFmtId="0" fontId="15" fillId="2" borderId="25" xfId="0" applyFont="1" applyFill="1" applyBorder="1" applyAlignment="1">
      <alignment horizontal="center"/>
    </xf>
    <xf numFmtId="0" fontId="89" fillId="6" borderId="25" xfId="0" applyFont="1" applyFill="1" applyBorder="1" applyAlignment="1">
      <alignment horizontal="left" vertical="center" wrapText="1"/>
    </xf>
    <xf numFmtId="0" fontId="21" fillId="6" borderId="25" xfId="0" applyFont="1" applyFill="1" applyBorder="1" applyAlignment="1">
      <alignment horizontal="center" vertical="center" wrapText="1" readingOrder="1"/>
    </xf>
    <xf numFmtId="0" fontId="21" fillId="6" borderId="25" xfId="0" applyFont="1" applyFill="1" applyBorder="1" applyAlignment="1">
      <alignment horizontal="left" vertical="center" wrapText="1" readingOrder="1"/>
    </xf>
    <xf numFmtId="0" fontId="2" fillId="0" borderId="14" xfId="0" applyFont="1" applyBorder="1" applyAlignment="1">
      <alignment horizontal="center" vertical="top" wrapText="1"/>
    </xf>
    <xf numFmtId="0" fontId="7" fillId="0" borderId="14" xfId="0" applyFont="1" applyBorder="1" applyAlignment="1">
      <alignment horizontal="left" vertical="center" wrapText="1"/>
    </xf>
    <xf numFmtId="0" fontId="7" fillId="6" borderId="14" xfId="0" quotePrefix="1" applyFont="1" applyFill="1" applyBorder="1" applyAlignment="1">
      <alignment horizontal="left" vertical="top" wrapText="1"/>
    </xf>
    <xf numFmtId="0" fontId="57" fillId="6" borderId="7" xfId="0" applyFont="1" applyFill="1" applyBorder="1" applyAlignment="1">
      <alignment horizontal="center" vertical="center"/>
    </xf>
    <xf numFmtId="0" fontId="8" fillId="6" borderId="7" xfId="0" applyFont="1" applyFill="1" applyBorder="1" applyAlignment="1">
      <alignment horizontal="center" vertical="center"/>
    </xf>
    <xf numFmtId="0" fontId="0" fillId="0" borderId="0" xfId="0" applyAlignment="1">
      <alignment vertical="center"/>
    </xf>
    <xf numFmtId="0" fontId="8" fillId="2" borderId="1" xfId="0" applyFont="1" applyFill="1" applyBorder="1" applyAlignment="1">
      <alignment horizontal="center"/>
    </xf>
    <xf numFmtId="0" fontId="8" fillId="0" borderId="1" xfId="0" applyFont="1" applyBorder="1" applyAlignment="1">
      <alignment horizontal="left" vertical="center"/>
    </xf>
    <xf numFmtId="0" fontId="57" fillId="2" borderId="14" xfId="0" applyFont="1" applyFill="1" applyBorder="1" applyAlignment="1">
      <alignment horizontal="left" vertical="top"/>
    </xf>
    <xf numFmtId="0" fontId="8" fillId="2" borderId="14" xfId="0" applyFont="1" applyFill="1" applyBorder="1" applyAlignment="1">
      <alignment horizontal="left" vertical="top"/>
    </xf>
    <xf numFmtId="0" fontId="21" fillId="0" borderId="14" xfId="0" applyFont="1" applyBorder="1" applyAlignment="1">
      <alignment horizontal="left" vertical="center"/>
    </xf>
    <xf numFmtId="0" fontId="21" fillId="0" borderId="14" xfId="0" applyFont="1" applyBorder="1" applyAlignment="1">
      <alignment horizontal="left" vertical="center" readingOrder="1"/>
    </xf>
    <xf numFmtId="0" fontId="8" fillId="2" borderId="14" xfId="0" applyFont="1" applyFill="1" applyBorder="1" applyAlignment="1">
      <alignment horizontal="center"/>
    </xf>
    <xf numFmtId="0" fontId="59" fillId="0" borderId="0" xfId="0" applyFont="1" applyAlignment="1">
      <alignment horizontal="center" vertical="center"/>
    </xf>
    <xf numFmtId="0" fontId="84" fillId="0" borderId="14" xfId="0" applyFont="1" applyBorder="1" applyAlignment="1">
      <alignment horizontal="left" vertical="center" wrapText="1"/>
    </xf>
    <xf numFmtId="0" fontId="83" fillId="0" borderId="14" xfId="0" applyFont="1" applyBorder="1" applyAlignment="1">
      <alignment horizontal="left" vertical="center" wrapText="1"/>
    </xf>
    <xf numFmtId="0" fontId="41"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8" fillId="2" borderId="0" xfId="0" applyFont="1" applyFill="1" applyAlignment="1">
      <alignment horizontal="center"/>
    </xf>
    <xf numFmtId="0" fontId="8" fillId="2" borderId="13" xfId="0" applyFont="1" applyFill="1" applyBorder="1" applyAlignment="1">
      <alignment horizontal="center"/>
    </xf>
    <xf numFmtId="0" fontId="27" fillId="0" borderId="1" xfId="0" applyFont="1" applyBorder="1" applyAlignment="1">
      <alignment horizontal="left" vertical="center"/>
    </xf>
    <xf numFmtId="0" fontId="41" fillId="0" borderId="12" xfId="0" applyFont="1" applyBorder="1" applyAlignment="1">
      <alignment horizontal="left" vertical="center" wrapText="1"/>
    </xf>
    <xf numFmtId="0" fontId="26" fillId="0" borderId="0" xfId="0" applyFont="1" applyAlignment="1">
      <alignment horizontal="left" vertical="center" wrapText="1"/>
    </xf>
    <xf numFmtId="0" fontId="26" fillId="0" borderId="13" xfId="0" applyFont="1" applyBorder="1" applyAlignment="1">
      <alignment horizontal="left" vertical="center" wrapText="1"/>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5" fillId="0" borderId="0" xfId="0" applyFont="1" applyAlignment="1">
      <alignment horizontal="left" vertical="center" wrapText="1"/>
    </xf>
    <xf numFmtId="0" fontId="25" fillId="0" borderId="13" xfId="0" applyFont="1" applyBorder="1" applyAlignment="1">
      <alignment horizontal="left" vertical="center" wrapText="1"/>
    </xf>
    <xf numFmtId="1" fontId="4" fillId="0" borderId="5" xfId="0" applyNumberFormat="1" applyFont="1" applyBorder="1" applyAlignment="1">
      <alignment horizontal="center" vertical="center"/>
    </xf>
    <xf numFmtId="1" fontId="4" fillId="0" borderId="14" xfId="0" applyNumberFormat="1" applyFont="1" applyBorder="1" applyAlignment="1">
      <alignment horizontal="center" vertical="center"/>
    </xf>
    <xf numFmtId="1" fontId="4" fillId="0" borderId="11" xfId="0" applyNumberFormat="1" applyFont="1" applyBorder="1" applyAlignment="1">
      <alignment horizontal="center" vertical="center"/>
    </xf>
    <xf numFmtId="1" fontId="4" fillId="0" borderId="1" xfId="0" applyNumberFormat="1" applyFont="1" applyBorder="1" applyAlignment="1">
      <alignment horizontal="center" vertical="center"/>
    </xf>
    <xf numFmtId="2" fontId="8" fillId="2" borderId="14" xfId="0" applyNumberFormat="1" applyFont="1" applyFill="1" applyBorder="1" applyAlignment="1">
      <alignment horizontal="center"/>
    </xf>
    <xf numFmtId="0" fontId="21" fillId="0" borderId="1" xfId="0" applyFont="1" applyBorder="1" applyAlignment="1">
      <alignment horizontal="left" vertical="center" wrapText="1"/>
    </xf>
    <xf numFmtId="2" fontId="8" fillId="2" borderId="1" xfId="0" applyNumberFormat="1" applyFont="1" applyFill="1" applyBorder="1" applyAlignment="1">
      <alignment horizontal="center"/>
    </xf>
    <xf numFmtId="0" fontId="21" fillId="0" borderId="14" xfId="0" applyFont="1" applyBorder="1" applyAlignment="1">
      <alignment horizontal="left" vertical="center" wrapText="1"/>
    </xf>
    <xf numFmtId="0" fontId="57" fillId="0" borderId="7" xfId="0" applyFont="1" applyBorder="1" applyAlignment="1">
      <alignment horizontal="center" vertical="center"/>
    </xf>
    <xf numFmtId="0" fontId="8" fillId="0" borderId="7" xfId="0" applyFont="1" applyBorder="1" applyAlignment="1">
      <alignment horizontal="center" vertical="center"/>
    </xf>
    <xf numFmtId="0" fontId="2" fillId="6" borderId="14" xfId="0" applyFont="1" applyFill="1" applyBorder="1" applyAlignment="1">
      <alignment horizontal="center" vertical="top" wrapText="1"/>
    </xf>
    <xf numFmtId="0" fontId="88"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7" fillId="2" borderId="14" xfId="0" applyFont="1" applyFill="1" applyBorder="1" applyAlignment="1">
      <alignment horizontal="center" vertical="top" wrapText="1"/>
    </xf>
    <xf numFmtId="0" fontId="8" fillId="0" borderId="3" xfId="0" applyFont="1" applyBorder="1" applyAlignment="1">
      <alignment horizontal="center" vertical="center"/>
    </xf>
    <xf numFmtId="0" fontId="57" fillId="2" borderId="14" xfId="0" applyFont="1" applyFill="1" applyBorder="1" applyAlignment="1">
      <alignment horizontal="left" vertical="center"/>
    </xf>
    <xf numFmtId="0" fontId="8" fillId="2" borderId="14" xfId="0" applyFont="1" applyFill="1" applyBorder="1" applyAlignment="1">
      <alignment horizontal="left" vertical="center"/>
    </xf>
    <xf numFmtId="0" fontId="8" fillId="0" borderId="14" xfId="0" applyFont="1" applyBorder="1" applyAlignment="1">
      <alignment horizontal="left" vertical="center" wrapText="1"/>
    </xf>
    <xf numFmtId="0" fontId="8" fillId="0" borderId="14" xfId="0" applyFont="1" applyBorder="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0" fillId="2" borderId="0" xfId="0" applyFill="1" applyAlignment="1">
      <alignment vertical="center"/>
    </xf>
    <xf numFmtId="0" fontId="5" fillId="0" borderId="0" xfId="0" applyFont="1" applyAlignment="1">
      <alignment horizontal="center" vertical="center"/>
    </xf>
    <xf numFmtId="0" fontId="64" fillId="0" borderId="0" xfId="0" applyFont="1" applyAlignment="1">
      <alignment horizontal="left" vertical="center"/>
    </xf>
    <xf numFmtId="0" fontId="8"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0" fontId="56" fillId="0" borderId="14" xfId="0" applyFont="1" applyBorder="1" applyAlignment="1">
      <alignment horizontal="left" vertical="center"/>
    </xf>
    <xf numFmtId="0" fontId="8" fillId="0" borderId="14" xfId="0" applyFont="1" applyBorder="1" applyAlignment="1">
      <alignment horizontal="center" vertical="center"/>
    </xf>
    <xf numFmtId="0" fontId="7" fillId="2" borderId="14" xfId="0" quotePrefix="1" applyFont="1" applyFill="1" applyBorder="1" applyAlignment="1">
      <alignment horizontal="left" vertical="top"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57" fillId="2" borderId="0" xfId="0" applyFont="1" applyFill="1" applyAlignment="1">
      <alignment horizontal="left" vertical="top"/>
    </xf>
    <xf numFmtId="0" fontId="8" fillId="2" borderId="0" xfId="0" applyFont="1" applyFill="1" applyAlignment="1">
      <alignment horizontal="left" vertical="top"/>
    </xf>
    <xf numFmtId="0" fontId="51" fillId="0" borderId="0" xfId="0" applyFont="1" applyAlignment="1">
      <alignment horizontal="left" vertical="center"/>
    </xf>
    <xf numFmtId="0" fontId="29" fillId="0" borderId="0" xfId="0" applyFont="1" applyAlignment="1">
      <alignment horizontal="left" vertical="center"/>
    </xf>
    <xf numFmtId="0" fontId="28" fillId="0" borderId="0" xfId="0" applyFont="1" applyAlignment="1">
      <alignment horizontal="left" vertical="center"/>
    </xf>
    <xf numFmtId="0" fontId="28" fillId="0" borderId="0" xfId="0" applyFont="1" applyAlignment="1">
      <alignment horizontal="left" vertical="top" wrapText="1"/>
    </xf>
    <xf numFmtId="0" fontId="30" fillId="0" borderId="0" xfId="0" applyFont="1" applyAlignment="1">
      <alignment horizontal="left" vertical="center"/>
    </xf>
    <xf numFmtId="0" fontId="30" fillId="0" borderId="0" xfId="0" applyFont="1" applyAlignment="1">
      <alignment horizontal="left" vertical="top"/>
    </xf>
    <xf numFmtId="0" fontId="39" fillId="0" borderId="0" xfId="0" applyFont="1" applyAlignment="1">
      <alignment horizontal="left" vertical="center"/>
    </xf>
    <xf numFmtId="0" fontId="41" fillId="0" borderId="0" xfId="0" applyFont="1" applyAlignment="1">
      <alignment horizontal="left" vertical="center"/>
    </xf>
    <xf numFmtId="0" fontId="34" fillId="0" borderId="0" xfId="0" applyFont="1" applyAlignment="1">
      <alignment horizontal="left" vertical="center"/>
    </xf>
    <xf numFmtId="0" fontId="42" fillId="0" borderId="0" xfId="0" applyFont="1" applyAlignment="1">
      <alignment horizontal="left"/>
    </xf>
    <xf numFmtId="0" fontId="62" fillId="0" borderId="0" xfId="0" applyFont="1" applyAlignment="1">
      <alignment vertical="center" wrapText="1"/>
    </xf>
    <xf numFmtId="0" fontId="31" fillId="0" borderId="0" xfId="0" applyFont="1" applyAlignment="1">
      <alignment vertical="center" wrapText="1"/>
    </xf>
    <xf numFmtId="0" fontId="32" fillId="0" borderId="0" xfId="0" applyFont="1" applyAlignment="1">
      <alignment horizontal="left" vertical="center" wrapText="1"/>
    </xf>
    <xf numFmtId="0" fontId="31" fillId="0" borderId="0" xfId="0" applyFont="1" applyAlignment="1">
      <alignment horizontal="left" vertical="center" wrapText="1"/>
    </xf>
    <xf numFmtId="2" fontId="35" fillId="2" borderId="0" xfId="0" applyNumberFormat="1" applyFont="1" applyFill="1" applyAlignment="1">
      <alignment horizontal="center"/>
    </xf>
    <xf numFmtId="0" fontId="55" fillId="0" borderId="15" xfId="0" applyFont="1" applyBorder="1" applyAlignment="1">
      <alignment horizontal="center" vertical="center"/>
    </xf>
    <xf numFmtId="0" fontId="55" fillId="0" borderId="16" xfId="0" applyFont="1" applyBorder="1" applyAlignment="1">
      <alignment horizontal="center" vertical="center"/>
    </xf>
    <xf numFmtId="0" fontId="32" fillId="0" borderId="0" xfId="0" applyFont="1" applyAlignment="1">
      <alignment horizontal="center" vertical="center" wrapText="1"/>
    </xf>
    <xf numFmtId="0" fontId="35" fillId="0" borderId="0" xfId="0" applyFont="1" applyAlignment="1">
      <alignment horizontal="left" vertical="top" wrapText="1"/>
    </xf>
    <xf numFmtId="0" fontId="8" fillId="0" borderId="0" xfId="0" applyFont="1" applyAlignment="1">
      <alignment horizontal="left" vertical="top"/>
    </xf>
    <xf numFmtId="0" fontId="21" fillId="2" borderId="0" xfId="0" applyFont="1" applyFill="1" applyAlignment="1">
      <alignment horizontal="left" vertical="top"/>
    </xf>
    <xf numFmtId="0" fontId="21" fillId="2" borderId="0" xfId="0" applyFont="1" applyFill="1" applyAlignment="1">
      <alignment horizontal="center" vertical="top"/>
    </xf>
    <xf numFmtId="0" fontId="35" fillId="0" borderId="0" xfId="0" applyFont="1" applyAlignment="1">
      <alignment horizontal="center"/>
    </xf>
    <xf numFmtId="0" fontId="21" fillId="0" borderId="0" xfId="0" applyFont="1" applyAlignment="1">
      <alignment horizontal="left" vertical="top"/>
    </xf>
    <xf numFmtId="0" fontId="42" fillId="0" borderId="0" xfId="0" applyFont="1" applyAlignment="1">
      <alignment horizontal="left" vertical="center"/>
    </xf>
    <xf numFmtId="0" fontId="35" fillId="0" borderId="0" xfId="0" applyFont="1" applyAlignment="1">
      <alignment horizontal="left" vertical="center"/>
    </xf>
    <xf numFmtId="2" fontId="21" fillId="2" borderId="0" xfId="0" applyNumberFormat="1" applyFont="1" applyFill="1" applyAlignment="1">
      <alignment horizontal="center" vertical="top"/>
    </xf>
    <xf numFmtId="0" fontId="90" fillId="0" borderId="0" xfId="0" applyFont="1" applyAlignment="1">
      <alignment horizontal="left" vertical="center"/>
    </xf>
    <xf numFmtId="0" fontId="47"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xf>
    <xf numFmtId="0" fontId="49" fillId="0" borderId="0" xfId="0" applyFont="1" applyAlignment="1">
      <alignment horizontal="left" vertical="center"/>
    </xf>
    <xf numFmtId="0" fontId="48" fillId="0" borderId="0" xfId="0" applyFont="1" applyAlignment="1">
      <alignment horizontal="left" vertical="top" wrapText="1"/>
    </xf>
    <xf numFmtId="0" fontId="48" fillId="0" borderId="0" xfId="0" applyFont="1" applyAlignment="1">
      <alignment horizontal="left" vertical="center"/>
    </xf>
    <xf numFmtId="0" fontId="48" fillId="0" borderId="0" xfId="0" applyFont="1" applyAlignment="1">
      <alignment horizontal="left" vertical="top"/>
    </xf>
    <xf numFmtId="0" fontId="39" fillId="0" borderId="0" xfId="0" applyFont="1" applyAlignment="1">
      <alignment horizontal="left" vertical="top"/>
    </xf>
    <xf numFmtId="0" fontId="27" fillId="0" borderId="0" xfId="0" applyFont="1" applyAlignment="1">
      <alignment horizontal="left" vertical="center" wrapText="1"/>
    </xf>
    <xf numFmtId="0" fontId="22" fillId="0" borderId="0" xfId="0" applyFont="1" applyAlignment="1">
      <alignment horizontal="left" vertical="top" wrapText="1"/>
    </xf>
    <xf numFmtId="0" fontId="35" fillId="2" borderId="0" xfId="0" applyFont="1" applyFill="1" applyAlignment="1">
      <alignment horizontal="center"/>
    </xf>
    <xf numFmtId="0" fontId="22" fillId="0" borderId="0" xfId="0" applyFont="1" applyAlignment="1">
      <alignment horizontal="center" vertical="top" wrapText="1"/>
    </xf>
    <xf numFmtId="0" fontId="34" fillId="0" borderId="0" xfId="0" applyFont="1" applyAlignment="1">
      <alignment horizontal="left" vertical="top" wrapText="1"/>
    </xf>
    <xf numFmtId="0" fontId="56" fillId="0" borderId="0" xfId="0" applyFont="1" applyAlignment="1">
      <alignment horizontal="left" vertical="center"/>
    </xf>
    <xf numFmtId="0" fontId="48" fillId="0" borderId="0" xfId="0" applyFont="1" applyAlignment="1">
      <alignment horizontal="left" vertical="center" wrapText="1"/>
    </xf>
    <xf numFmtId="0" fontId="8" fillId="0" borderId="0" xfId="0" applyFont="1" applyAlignment="1">
      <alignment horizontal="center" vertical="center"/>
    </xf>
    <xf numFmtId="0" fontId="33" fillId="0" borderId="0" xfId="0" applyFont="1" applyAlignment="1">
      <alignment horizontal="left" vertical="center"/>
    </xf>
    <xf numFmtId="0" fontId="8" fillId="2" borderId="0" xfId="0" applyFont="1" applyFill="1" applyAlignment="1">
      <alignment horizontal="center" vertical="top"/>
    </xf>
    <xf numFmtId="0" fontId="34" fillId="0" borderId="0" xfId="0" applyFont="1" applyAlignment="1">
      <alignment horizontal="left" vertical="top"/>
    </xf>
    <xf numFmtId="0" fontId="40" fillId="0" borderId="0" xfId="0" applyFont="1" applyAlignment="1">
      <alignment horizontal="left" vertical="center"/>
    </xf>
    <xf numFmtId="0" fontId="34" fillId="0" borderId="0" xfId="0" applyFont="1" applyAlignment="1">
      <alignment horizontal="left" vertical="center" wrapText="1"/>
    </xf>
    <xf numFmtId="0" fontId="0" fillId="2" borderId="0" xfId="0" applyFill="1" applyAlignment="1">
      <alignment horizontal="left" vertical="top"/>
    </xf>
    <xf numFmtId="0" fontId="35" fillId="0" borderId="28" xfId="0" applyFont="1" applyBorder="1" applyAlignment="1">
      <alignment horizontal="left" vertical="top" wrapText="1"/>
    </xf>
    <xf numFmtId="0" fontId="35" fillId="0" borderId="29" xfId="0" applyFont="1" applyBorder="1" applyAlignment="1">
      <alignment horizontal="left" vertical="top" wrapText="1"/>
    </xf>
    <xf numFmtId="0" fontId="35" fillId="0" borderId="30" xfId="0" applyFont="1" applyBorder="1" applyAlignment="1">
      <alignment horizontal="left" vertical="top" wrapText="1"/>
    </xf>
    <xf numFmtId="0" fontId="35" fillId="0" borderId="31" xfId="0" applyFont="1" applyBorder="1" applyAlignment="1">
      <alignment horizontal="left" vertical="top" wrapText="1"/>
    </xf>
    <xf numFmtId="0" fontId="35" fillId="0" borderId="32" xfId="0" applyFont="1" applyBorder="1" applyAlignment="1">
      <alignment horizontal="left" vertical="top" wrapText="1"/>
    </xf>
    <xf numFmtId="0" fontId="35" fillId="0" borderId="33" xfId="0" applyFont="1" applyBorder="1" applyAlignment="1">
      <alignment horizontal="left" vertical="top" wrapText="1"/>
    </xf>
    <xf numFmtId="0" fontId="35" fillId="0" borderId="34" xfId="0" applyFont="1" applyBorder="1" applyAlignment="1">
      <alignment horizontal="left" vertical="top" wrapText="1"/>
    </xf>
    <xf numFmtId="0" fontId="35" fillId="0" borderId="35" xfId="0" applyFont="1" applyBorder="1" applyAlignment="1">
      <alignment horizontal="left" vertical="top" wrapText="1"/>
    </xf>
    <xf numFmtId="0" fontId="0" fillId="0" borderId="0" xfId="0" applyAlignment="1">
      <alignment horizontal="center" vertical="center"/>
    </xf>
    <xf numFmtId="0" fontId="73" fillId="0" borderId="0" xfId="0" applyFont="1" applyAlignment="1">
      <alignment horizontal="center" vertical="center"/>
    </xf>
    <xf numFmtId="0" fontId="40" fillId="0" borderId="0" xfId="0" applyFont="1" applyAlignment="1">
      <alignment horizontal="center"/>
    </xf>
    <xf numFmtId="0" fontId="40" fillId="0" borderId="0" xfId="0" applyFont="1" applyAlignment="1">
      <alignment horizontal="left"/>
    </xf>
    <xf numFmtId="0" fontId="79" fillId="2" borderId="0" xfId="0" applyFont="1" applyFill="1" applyAlignment="1">
      <alignment horizontal="center" vertical="center"/>
    </xf>
    <xf numFmtId="0" fontId="80" fillId="2" borderId="0" xfId="0" applyFont="1" applyFill="1" applyAlignment="1">
      <alignment horizontal="center" vertical="center"/>
    </xf>
    <xf numFmtId="0" fontId="63" fillId="0" borderId="0" xfId="0" applyFont="1" applyAlignment="1">
      <alignment horizontal="left" vertical="center" wrapText="1"/>
    </xf>
    <xf numFmtId="0" fontId="63"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vertical="center" readingOrder="1"/>
    </xf>
    <xf numFmtId="0" fontId="21" fillId="0" borderId="0" xfId="0" applyFont="1" applyAlignment="1">
      <alignment horizontal="left" vertical="center" readingOrder="1"/>
    </xf>
    <xf numFmtId="0" fontId="21" fillId="0" borderId="0" xfId="0" applyFont="1" applyAlignment="1">
      <alignment horizontal="left" vertical="center"/>
    </xf>
    <xf numFmtId="0" fontId="58" fillId="0" borderId="0" xfId="0" applyFont="1" applyAlignment="1">
      <alignment horizontal="left" vertical="center"/>
    </xf>
    <xf numFmtId="0" fontId="21" fillId="0" borderId="0" xfId="0" applyFont="1" applyFill="1" applyAlignment="1">
      <alignment horizontal="left" vertical="top" wrapText="1" readingOrder="1"/>
    </xf>
    <xf numFmtId="0" fontId="32" fillId="0" borderId="0" xfId="0" applyFont="1" applyAlignment="1">
      <alignment horizontal="left" vertical="top" wrapText="1"/>
    </xf>
    <xf numFmtId="0" fontId="7" fillId="0" borderId="0" xfId="0" applyFont="1" applyAlignment="1">
      <alignment horizontal="left" vertical="top" wrapText="1"/>
    </xf>
    <xf numFmtId="0" fontId="54" fillId="0" borderId="0" xfId="0" applyFont="1" applyAlignment="1">
      <alignment horizontal="left" vertical="center"/>
    </xf>
    <xf numFmtId="0" fontId="53" fillId="0" borderId="0" xfId="0" applyFont="1" applyAlignment="1">
      <alignment horizontal="left" vertical="center"/>
    </xf>
  </cellXfs>
  <cellStyles count="4">
    <cellStyle name="Hyperlink" xfId="1" xr:uid="{00000000-000B-0000-0000-000008000000}"/>
    <cellStyle name="Lien hypertexte" xfId="3" builtinId="8"/>
    <cellStyle name="Monétaire"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0</xdr:row>
      <xdr:rowOff>1</xdr:rowOff>
    </xdr:from>
    <xdr:to>
      <xdr:col>0</xdr:col>
      <xdr:colOff>1047750</xdr:colOff>
      <xdr:row>2</xdr:row>
      <xdr:rowOff>26786</xdr:rowOff>
    </xdr:to>
    <xdr:pic>
      <xdr:nvPicPr>
        <xdr:cNvPr id="3" name="Image 2">
          <a:extLst>
            <a:ext uri="{FF2B5EF4-FFF2-40B4-BE49-F238E27FC236}">
              <a16:creationId xmlns:a16="http://schemas.microsoft.com/office/drawing/2014/main" id="{A61D2D33-0A55-7D75-18CD-2E4518AF4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1"/>
          <a:ext cx="962024" cy="15450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609599</xdr:colOff>
      <xdr:row>4</xdr:row>
      <xdr:rowOff>12382</xdr:rowOff>
    </xdr:to>
    <xdr:pic>
      <xdr:nvPicPr>
        <xdr:cNvPr id="2" name="Image 1">
          <a:extLst>
            <a:ext uri="{FF2B5EF4-FFF2-40B4-BE49-F238E27FC236}">
              <a16:creationId xmlns:a16="http://schemas.microsoft.com/office/drawing/2014/main" id="{22135D6B-B966-45C0-8E3D-2DAC8D132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590549" cy="9648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0</xdr:col>
      <xdr:colOff>827842</xdr:colOff>
      <xdr:row>2</xdr:row>
      <xdr:rowOff>878205</xdr:rowOff>
    </xdr:to>
    <xdr:pic>
      <xdr:nvPicPr>
        <xdr:cNvPr id="2" name="Image 1">
          <a:extLst>
            <a:ext uri="{FF2B5EF4-FFF2-40B4-BE49-F238E27FC236}">
              <a16:creationId xmlns:a16="http://schemas.microsoft.com/office/drawing/2014/main" id="{3E7AAEC8-C3D9-424C-8D5C-BE223A9410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66675"/>
          <a:ext cx="780217" cy="12687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72391</xdr:colOff>
      <xdr:row>0</xdr:row>
      <xdr:rowOff>53340</xdr:rowOff>
    </xdr:from>
    <xdr:to>
      <xdr:col>0</xdr:col>
      <xdr:colOff>592516</xdr:colOff>
      <xdr:row>3</xdr:row>
      <xdr:rowOff>152400</xdr:rowOff>
    </xdr:to>
    <xdr:pic>
      <xdr:nvPicPr>
        <xdr:cNvPr id="2" name="Image 1">
          <a:extLst>
            <a:ext uri="{FF2B5EF4-FFF2-40B4-BE49-F238E27FC236}">
              <a16:creationId xmlns:a16="http://schemas.microsoft.com/office/drawing/2014/main" id="{C6D2B639-188F-4926-934C-002DD98F53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1" y="53340"/>
          <a:ext cx="523935" cy="832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22643</xdr:colOff>
      <xdr:row>2</xdr:row>
      <xdr:rowOff>205740</xdr:rowOff>
    </xdr:to>
    <xdr:pic>
      <xdr:nvPicPr>
        <xdr:cNvPr id="2" name="Image 1">
          <a:extLst>
            <a:ext uri="{FF2B5EF4-FFF2-40B4-BE49-F238E27FC236}">
              <a16:creationId xmlns:a16="http://schemas.microsoft.com/office/drawing/2014/main" id="{4906BBBC-82D3-42EC-81FC-8C0CB1DD7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1768"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0</xdr:row>
      <xdr:rowOff>15240</xdr:rowOff>
    </xdr:from>
    <xdr:to>
      <xdr:col>18</xdr:col>
      <xdr:colOff>590549</xdr:colOff>
      <xdr:row>3</xdr:row>
      <xdr:rowOff>206692</xdr:rowOff>
    </xdr:to>
    <xdr:pic>
      <xdr:nvPicPr>
        <xdr:cNvPr id="2" name="Image 1">
          <a:extLst>
            <a:ext uri="{FF2B5EF4-FFF2-40B4-BE49-F238E27FC236}">
              <a16:creationId xmlns:a16="http://schemas.microsoft.com/office/drawing/2014/main" id="{B44A71A7-0C2A-4912-BD40-13A97BA62F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1400" y="15240"/>
          <a:ext cx="598169" cy="9705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28575</xdr:colOff>
      <xdr:row>0</xdr:row>
      <xdr:rowOff>0</xdr:rowOff>
    </xdr:from>
    <xdr:to>
      <xdr:col>18</xdr:col>
      <xdr:colOff>619124</xdr:colOff>
      <xdr:row>2</xdr:row>
      <xdr:rowOff>456247</xdr:rowOff>
    </xdr:to>
    <xdr:pic>
      <xdr:nvPicPr>
        <xdr:cNvPr id="2" name="Image 1">
          <a:extLst>
            <a:ext uri="{FF2B5EF4-FFF2-40B4-BE49-F238E27FC236}">
              <a16:creationId xmlns:a16="http://schemas.microsoft.com/office/drawing/2014/main" id="{FA5206D3-192D-46DD-86FF-0134E812C0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0900" y="0"/>
          <a:ext cx="590549" cy="961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19050</xdr:colOff>
      <xdr:row>0</xdr:row>
      <xdr:rowOff>0</xdr:rowOff>
    </xdr:from>
    <xdr:to>
      <xdr:col>18</xdr:col>
      <xdr:colOff>609599</xdr:colOff>
      <xdr:row>3</xdr:row>
      <xdr:rowOff>189547</xdr:rowOff>
    </xdr:to>
    <xdr:pic>
      <xdr:nvPicPr>
        <xdr:cNvPr id="2" name="Image 1">
          <a:extLst>
            <a:ext uri="{FF2B5EF4-FFF2-40B4-BE49-F238E27FC236}">
              <a16:creationId xmlns:a16="http://schemas.microsoft.com/office/drawing/2014/main" id="{6EC2EBF1-7A52-4458-9A81-2214D4731D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0450" y="0"/>
          <a:ext cx="590549" cy="9610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19050</xdr:colOff>
      <xdr:row>0</xdr:row>
      <xdr:rowOff>0</xdr:rowOff>
    </xdr:from>
    <xdr:to>
      <xdr:col>18</xdr:col>
      <xdr:colOff>609599</xdr:colOff>
      <xdr:row>2</xdr:row>
      <xdr:rowOff>460057</xdr:rowOff>
    </xdr:to>
    <xdr:pic>
      <xdr:nvPicPr>
        <xdr:cNvPr id="2" name="Image 1">
          <a:extLst>
            <a:ext uri="{FF2B5EF4-FFF2-40B4-BE49-F238E27FC236}">
              <a16:creationId xmlns:a16="http://schemas.microsoft.com/office/drawing/2014/main" id="{64091254-F7EB-43E8-AB45-035333945B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5200" y="0"/>
          <a:ext cx="590549" cy="9648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19050</xdr:colOff>
      <xdr:row>0</xdr:row>
      <xdr:rowOff>0</xdr:rowOff>
    </xdr:from>
    <xdr:to>
      <xdr:col>18</xdr:col>
      <xdr:colOff>609599</xdr:colOff>
      <xdr:row>3</xdr:row>
      <xdr:rowOff>189547</xdr:rowOff>
    </xdr:to>
    <xdr:pic>
      <xdr:nvPicPr>
        <xdr:cNvPr id="2" name="Image 1">
          <a:extLst>
            <a:ext uri="{FF2B5EF4-FFF2-40B4-BE49-F238E27FC236}">
              <a16:creationId xmlns:a16="http://schemas.microsoft.com/office/drawing/2014/main" id="{39C0F630-7F6E-4B53-A3C1-0D9B61982E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0450" y="0"/>
          <a:ext cx="590549" cy="9610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18</xdr:col>
      <xdr:colOff>47625</xdr:colOff>
      <xdr:row>0</xdr:row>
      <xdr:rowOff>0</xdr:rowOff>
    </xdr:from>
    <xdr:to>
      <xdr:col>19</xdr:col>
      <xdr:colOff>17144</xdr:colOff>
      <xdr:row>3</xdr:row>
      <xdr:rowOff>187642</xdr:rowOff>
    </xdr:to>
    <xdr:pic>
      <xdr:nvPicPr>
        <xdr:cNvPr id="2" name="Image 1">
          <a:extLst>
            <a:ext uri="{FF2B5EF4-FFF2-40B4-BE49-F238E27FC236}">
              <a16:creationId xmlns:a16="http://schemas.microsoft.com/office/drawing/2014/main" id="{0B60CEF5-F44F-48D5-93CC-1C232F63C0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49025" y="0"/>
          <a:ext cx="590549" cy="959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38100</xdr:colOff>
      <xdr:row>0</xdr:row>
      <xdr:rowOff>0</xdr:rowOff>
    </xdr:from>
    <xdr:to>
      <xdr:col>18</xdr:col>
      <xdr:colOff>628649</xdr:colOff>
      <xdr:row>3</xdr:row>
      <xdr:rowOff>231457</xdr:rowOff>
    </xdr:to>
    <xdr:pic>
      <xdr:nvPicPr>
        <xdr:cNvPr id="2" name="Image 1">
          <a:extLst>
            <a:ext uri="{FF2B5EF4-FFF2-40B4-BE49-F238E27FC236}">
              <a16:creationId xmlns:a16="http://schemas.microsoft.com/office/drawing/2014/main" id="{20D3A9DD-4E8B-4716-BCF2-4672656CDB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00" y="0"/>
          <a:ext cx="590549" cy="96488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showGridLines="0" tabSelected="1" workbookViewId="0">
      <selection activeCell="B1" sqref="B1"/>
    </sheetView>
  </sheetViews>
  <sheetFormatPr baseColWidth="10" defaultColWidth="9.109375" defaultRowHeight="14.4" x14ac:dyDescent="0.3"/>
  <cols>
    <col min="1" max="1" width="16.6640625" customWidth="1"/>
    <col min="2" max="2" width="141.44140625" style="3" customWidth="1"/>
    <col min="3" max="3" width="9.33203125" customWidth="1"/>
  </cols>
  <sheetData>
    <row r="1" spans="1:2" ht="44.25" customHeight="1" x14ac:dyDescent="0.3">
      <c r="A1" s="225"/>
      <c r="B1" s="7" t="s">
        <v>0</v>
      </c>
    </row>
    <row r="2" spans="1:2" ht="75" customHeight="1" x14ac:dyDescent="0.3">
      <c r="A2" s="225"/>
      <c r="B2" s="207" t="s">
        <v>343</v>
      </c>
    </row>
    <row r="3" spans="1:2" ht="36.75" customHeight="1" x14ac:dyDescent="0.3">
      <c r="B3" s="49" t="s">
        <v>1</v>
      </c>
    </row>
    <row r="4" spans="1:2" ht="27" customHeight="1" x14ac:dyDescent="0.3">
      <c r="B4" s="49" t="s">
        <v>2</v>
      </c>
    </row>
    <row r="5" spans="1:2" ht="30.75" customHeight="1" x14ac:dyDescent="0.3">
      <c r="B5" s="92" t="s">
        <v>3</v>
      </c>
    </row>
    <row r="6" spans="1:2" ht="30.75" customHeight="1" x14ac:dyDescent="0.3">
      <c r="B6" s="92" t="s">
        <v>4</v>
      </c>
    </row>
    <row r="7" spans="1:2" ht="27" customHeight="1" x14ac:dyDescent="0.3">
      <c r="B7" s="92" t="s">
        <v>5</v>
      </c>
    </row>
    <row r="8" spans="1:2" ht="30" customHeight="1" x14ac:dyDescent="0.3">
      <c r="B8" s="92" t="s">
        <v>6</v>
      </c>
    </row>
    <row r="9" spans="1:2" ht="41.25" customHeight="1" x14ac:dyDescent="0.3">
      <c r="B9" s="49" t="s">
        <v>7</v>
      </c>
    </row>
    <row r="10" spans="1:2" ht="18" customHeight="1" x14ac:dyDescent="0.3">
      <c r="B10" s="73"/>
    </row>
    <row r="11" spans="1:2" ht="18" x14ac:dyDescent="0.3">
      <c r="B11" s="93" t="s">
        <v>8</v>
      </c>
    </row>
    <row r="12" spans="1:2" ht="18" x14ac:dyDescent="0.3">
      <c r="B12" s="15"/>
    </row>
    <row r="13" spans="1:2" ht="18" x14ac:dyDescent="0.3">
      <c r="B13" s="15"/>
    </row>
    <row r="14" spans="1:2" ht="18" x14ac:dyDescent="0.3">
      <c r="B14" s="79" t="s">
        <v>9</v>
      </c>
    </row>
    <row r="15" spans="1:2" ht="18" x14ac:dyDescent="0.3">
      <c r="B15" s="108" t="s">
        <v>10</v>
      </c>
    </row>
    <row r="16" spans="1:2" ht="18" x14ac:dyDescent="0.3">
      <c r="A16" s="76">
        <v>1</v>
      </c>
      <c r="B16" s="114" t="s">
        <v>11</v>
      </c>
    </row>
    <row r="17" spans="1:2" ht="18" x14ac:dyDescent="0.3">
      <c r="A17" s="76">
        <v>2</v>
      </c>
      <c r="B17" s="63" t="s">
        <v>12</v>
      </c>
    </row>
    <row r="18" spans="1:2" ht="18" x14ac:dyDescent="0.3">
      <c r="A18" s="76">
        <v>3</v>
      </c>
      <c r="B18" s="63" t="s">
        <v>13</v>
      </c>
    </row>
    <row r="19" spans="1:2" ht="18" x14ac:dyDescent="0.3">
      <c r="A19" s="76">
        <v>4</v>
      </c>
      <c r="B19" s="63" t="s">
        <v>14</v>
      </c>
    </row>
    <row r="20" spans="1:2" ht="18" x14ac:dyDescent="0.3">
      <c r="A20" s="76">
        <v>5</v>
      </c>
      <c r="B20" s="63" t="s">
        <v>15</v>
      </c>
    </row>
    <row r="21" spans="1:2" ht="18" x14ac:dyDescent="0.3">
      <c r="A21" s="76">
        <v>6</v>
      </c>
      <c r="B21" s="63" t="s">
        <v>16</v>
      </c>
    </row>
    <row r="22" spans="1:2" ht="18" x14ac:dyDescent="0.3">
      <c r="A22" s="76">
        <v>7</v>
      </c>
      <c r="B22" s="63" t="s">
        <v>17</v>
      </c>
    </row>
    <row r="23" spans="1:2" ht="18" x14ac:dyDescent="0.3">
      <c r="A23" s="76">
        <v>8</v>
      </c>
      <c r="B23" s="63" t="s">
        <v>18</v>
      </c>
    </row>
    <row r="24" spans="1:2" ht="18" x14ac:dyDescent="0.3">
      <c r="A24" s="76">
        <v>9</v>
      </c>
      <c r="B24" s="114" t="s">
        <v>19</v>
      </c>
    </row>
    <row r="25" spans="1:2" ht="18" x14ac:dyDescent="0.3">
      <c r="A25" s="76">
        <v>10</v>
      </c>
      <c r="B25" s="63" t="s">
        <v>20</v>
      </c>
    </row>
    <row r="26" spans="1:2" ht="18" x14ac:dyDescent="0.3">
      <c r="A26" s="76">
        <v>11</v>
      </c>
      <c r="B26" s="114" t="s">
        <v>21</v>
      </c>
    </row>
    <row r="27" spans="1:2" ht="18" x14ac:dyDescent="0.3">
      <c r="A27" s="76">
        <v>12</v>
      </c>
      <c r="B27" s="63" t="s">
        <v>22</v>
      </c>
    </row>
    <row r="29" spans="1:2" ht="18" x14ac:dyDescent="0.35">
      <c r="B29" s="109" t="s">
        <v>23</v>
      </c>
    </row>
    <row r="30" spans="1:2" ht="18" x14ac:dyDescent="0.3">
      <c r="B30" s="110" t="s">
        <v>24</v>
      </c>
    </row>
    <row r="31" spans="1:2" x14ac:dyDescent="0.3">
      <c r="B31" s="83"/>
    </row>
  </sheetData>
  <mergeCells count="1">
    <mergeCell ref="A1:A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5D166-D69F-49BA-B514-A3ADFAA38822}">
  <dimension ref="A1:J49"/>
  <sheetViews>
    <sheetView workbookViewId="0">
      <selection activeCell="B40" sqref="B40:E49"/>
    </sheetView>
  </sheetViews>
  <sheetFormatPr baseColWidth="10" defaultColWidth="9.109375" defaultRowHeight="14.4" x14ac:dyDescent="0.3"/>
  <cols>
    <col min="2" max="2" width="47.88671875" customWidth="1"/>
    <col min="3" max="3" width="17" bestFit="1" customWidth="1"/>
    <col min="4" max="4" width="50.33203125" customWidth="1"/>
    <col min="5" max="5" width="18.33203125" customWidth="1"/>
  </cols>
  <sheetData>
    <row r="1" spans="1:10" ht="18" x14ac:dyDescent="0.35">
      <c r="A1" s="361"/>
      <c r="B1" s="363" t="s">
        <v>253</v>
      </c>
      <c r="C1" s="363"/>
      <c r="D1" s="363"/>
      <c r="E1" s="363"/>
    </row>
    <row r="2" spans="1:10" ht="21" x14ac:dyDescent="0.3">
      <c r="A2" s="361"/>
      <c r="B2" s="365" t="s">
        <v>254</v>
      </c>
      <c r="C2" s="366"/>
      <c r="D2" s="366"/>
      <c r="E2" s="366"/>
    </row>
    <row r="3" spans="1:10" ht="18" x14ac:dyDescent="0.35">
      <c r="B3" s="364" t="s">
        <v>255</v>
      </c>
      <c r="C3" s="364"/>
      <c r="D3" s="164" t="s">
        <v>48</v>
      </c>
      <c r="E3" s="137"/>
    </row>
    <row r="4" spans="1:10" ht="18" x14ac:dyDescent="0.3">
      <c r="B4" s="138" t="s">
        <v>256</v>
      </c>
      <c r="C4" s="139" t="s">
        <v>257</v>
      </c>
      <c r="D4" s="138" t="s">
        <v>258</v>
      </c>
      <c r="E4" s="139" t="s">
        <v>257</v>
      </c>
    </row>
    <row r="5" spans="1:10" ht="18" x14ac:dyDescent="0.3">
      <c r="B5" s="163" t="s">
        <v>259</v>
      </c>
      <c r="C5" s="163"/>
      <c r="D5" s="163" t="s">
        <v>260</v>
      </c>
      <c r="E5" s="163"/>
    </row>
    <row r="6" spans="1:10" ht="36" x14ac:dyDescent="0.3">
      <c r="B6" s="146" t="s">
        <v>261</v>
      </c>
      <c r="C6" s="200"/>
      <c r="D6" s="155" t="s">
        <v>262</v>
      </c>
      <c r="E6" s="200"/>
    </row>
    <row r="7" spans="1:10" ht="36" x14ac:dyDescent="0.3">
      <c r="B7" s="147" t="s">
        <v>263</v>
      </c>
      <c r="C7" s="198"/>
      <c r="D7" s="33" t="s">
        <v>264</v>
      </c>
      <c r="E7" s="168" t="e">
        <f>'SIMULATEUR PS CLAS'!C16</f>
        <v>#DIV/0!</v>
      </c>
    </row>
    <row r="8" spans="1:10" ht="54" x14ac:dyDescent="0.3">
      <c r="B8" s="148" t="s">
        <v>265</v>
      </c>
      <c r="C8" s="169"/>
      <c r="D8" s="33" t="s">
        <v>266</v>
      </c>
      <c r="E8" s="201">
        <f>SUM('SIMULATEUR PS CLAS'!C13+'SIMULATEUR PS CLAS'!C14)</f>
        <v>0</v>
      </c>
    </row>
    <row r="9" spans="1:10" ht="54" x14ac:dyDescent="0.3">
      <c r="B9" s="148" t="s">
        <v>267</v>
      </c>
      <c r="C9" s="169"/>
      <c r="D9" s="156" t="s">
        <v>268</v>
      </c>
      <c r="E9" s="177"/>
    </row>
    <row r="10" spans="1:10" ht="18" x14ac:dyDescent="0.3">
      <c r="B10" s="149" t="s">
        <v>269</v>
      </c>
      <c r="C10" s="170"/>
      <c r="D10" s="158" t="s">
        <v>270</v>
      </c>
      <c r="E10" s="177"/>
    </row>
    <row r="11" spans="1:10" ht="18" x14ac:dyDescent="0.3">
      <c r="B11" s="150" t="s">
        <v>271</v>
      </c>
      <c r="C11" s="169"/>
      <c r="D11" s="156" t="s">
        <v>272</v>
      </c>
      <c r="E11" s="177"/>
    </row>
    <row r="12" spans="1:10" ht="54" x14ac:dyDescent="0.3">
      <c r="B12" s="150" t="s">
        <v>273</v>
      </c>
      <c r="C12" s="179"/>
      <c r="D12" s="180" t="s">
        <v>274</v>
      </c>
      <c r="E12" s="181"/>
    </row>
    <row r="13" spans="1:10" ht="18.75" customHeight="1" x14ac:dyDescent="0.3">
      <c r="B13" s="147" t="s">
        <v>275</v>
      </c>
      <c r="C13" s="198"/>
      <c r="D13" s="178" t="s">
        <v>276</v>
      </c>
      <c r="E13" s="199"/>
      <c r="G13" s="353" t="s">
        <v>277</v>
      </c>
      <c r="H13" s="354"/>
      <c r="I13" s="354"/>
      <c r="J13" s="355"/>
    </row>
    <row r="14" spans="1:10" ht="36" x14ac:dyDescent="0.3">
      <c r="B14" s="150" t="s">
        <v>278</v>
      </c>
      <c r="C14" s="171"/>
      <c r="D14" s="159" t="s">
        <v>279</v>
      </c>
      <c r="E14" s="171"/>
      <c r="G14" s="356"/>
      <c r="H14" s="320"/>
      <c r="I14" s="320"/>
      <c r="J14" s="357"/>
    </row>
    <row r="15" spans="1:10" ht="36" x14ac:dyDescent="0.3">
      <c r="B15" s="151" t="s">
        <v>280</v>
      </c>
      <c r="C15" s="172"/>
      <c r="D15" s="150" t="s">
        <v>281</v>
      </c>
      <c r="E15" s="172"/>
      <c r="G15" s="356"/>
      <c r="H15" s="320"/>
      <c r="I15" s="320"/>
      <c r="J15" s="357"/>
    </row>
    <row r="16" spans="1:10" ht="72" x14ac:dyDescent="0.3">
      <c r="B16" s="150" t="s">
        <v>282</v>
      </c>
      <c r="C16" s="167"/>
      <c r="D16" s="150" t="s">
        <v>283</v>
      </c>
      <c r="E16" s="172"/>
      <c r="G16" s="356"/>
      <c r="H16" s="320"/>
      <c r="I16" s="320"/>
      <c r="J16" s="357"/>
    </row>
    <row r="17" spans="2:10" ht="36" x14ac:dyDescent="0.3">
      <c r="B17" s="146" t="s">
        <v>284</v>
      </c>
      <c r="C17" s="197"/>
      <c r="D17" s="150" t="s">
        <v>285</v>
      </c>
      <c r="E17" s="172"/>
      <c r="G17" s="356"/>
      <c r="H17" s="320"/>
      <c r="I17" s="320"/>
      <c r="J17" s="357"/>
    </row>
    <row r="18" spans="2:10" ht="60.75" customHeight="1" x14ac:dyDescent="0.3">
      <c r="B18" s="150" t="s">
        <v>286</v>
      </c>
      <c r="C18" s="172"/>
      <c r="D18" s="150" t="s">
        <v>287</v>
      </c>
      <c r="E18" s="172"/>
      <c r="G18" s="356"/>
      <c r="H18" s="320"/>
      <c r="I18" s="320"/>
      <c r="J18" s="357"/>
    </row>
    <row r="19" spans="2:10" ht="42" customHeight="1" x14ac:dyDescent="0.3">
      <c r="B19" s="150" t="s">
        <v>288</v>
      </c>
      <c r="C19" s="172"/>
      <c r="D19" s="150" t="s">
        <v>289</v>
      </c>
      <c r="E19" s="172"/>
      <c r="G19" s="356"/>
      <c r="H19" s="320"/>
      <c r="I19" s="320"/>
      <c r="J19" s="357"/>
    </row>
    <row r="20" spans="2:10" ht="50.25" customHeight="1" x14ac:dyDescent="0.3">
      <c r="B20" s="146" t="s">
        <v>290</v>
      </c>
      <c r="C20" s="197"/>
      <c r="D20" s="150" t="s">
        <v>291</v>
      </c>
      <c r="E20" s="172"/>
      <c r="G20" s="356"/>
      <c r="H20" s="320"/>
      <c r="I20" s="320"/>
      <c r="J20" s="357"/>
    </row>
    <row r="21" spans="2:10" ht="48" customHeight="1" x14ac:dyDescent="0.3">
      <c r="B21" s="146" t="s">
        <v>292</v>
      </c>
      <c r="C21" s="196"/>
      <c r="D21" s="150" t="s">
        <v>293</v>
      </c>
      <c r="E21" s="172"/>
      <c r="G21" s="356"/>
      <c r="H21" s="320"/>
      <c r="I21" s="320"/>
      <c r="J21" s="357"/>
    </row>
    <row r="22" spans="2:10" ht="36" x14ac:dyDescent="0.3">
      <c r="B22" s="146" t="s">
        <v>294</v>
      </c>
      <c r="C22" s="197"/>
      <c r="D22" s="150" t="s">
        <v>295</v>
      </c>
      <c r="E22" s="172"/>
      <c r="G22" s="356"/>
      <c r="H22" s="320"/>
      <c r="I22" s="320"/>
      <c r="J22" s="357"/>
    </row>
    <row r="23" spans="2:10" ht="49.5" customHeight="1" x14ac:dyDescent="0.3">
      <c r="B23" s="146" t="s">
        <v>296</v>
      </c>
      <c r="C23" s="197"/>
      <c r="D23" s="150" t="s">
        <v>297</v>
      </c>
      <c r="E23" s="172"/>
      <c r="G23" s="358"/>
      <c r="H23" s="359"/>
      <c r="I23" s="359"/>
      <c r="J23" s="360"/>
    </row>
    <row r="24" spans="2:10" ht="36" x14ac:dyDescent="0.3">
      <c r="B24" s="152" t="s">
        <v>298</v>
      </c>
      <c r="C24" s="197"/>
      <c r="D24" s="146" t="s">
        <v>299</v>
      </c>
      <c r="E24" s="197"/>
    </row>
    <row r="25" spans="2:10" ht="36" x14ac:dyDescent="0.3">
      <c r="B25" s="153" t="s">
        <v>300</v>
      </c>
      <c r="C25" s="167"/>
      <c r="D25" s="146" t="s">
        <v>301</v>
      </c>
      <c r="E25" s="173"/>
    </row>
    <row r="26" spans="2:10" ht="36" x14ac:dyDescent="0.3">
      <c r="B26" s="150" t="s">
        <v>302</v>
      </c>
      <c r="C26" s="172"/>
      <c r="D26" s="157" t="s">
        <v>303</v>
      </c>
      <c r="E26" s="173"/>
    </row>
    <row r="27" spans="2:10" ht="36" x14ac:dyDescent="0.3">
      <c r="B27" s="146" t="s">
        <v>304</v>
      </c>
      <c r="C27" s="197"/>
      <c r="D27" s="146" t="s">
        <v>305</v>
      </c>
      <c r="E27" s="173"/>
    </row>
    <row r="28" spans="2:10" ht="18" x14ac:dyDescent="0.3">
      <c r="B28" s="154"/>
      <c r="C28" s="172"/>
      <c r="D28" s="157" t="s">
        <v>306</v>
      </c>
      <c r="E28" s="175"/>
    </row>
    <row r="29" spans="2:10" ht="18" x14ac:dyDescent="0.3">
      <c r="B29" s="140" t="s">
        <v>307</v>
      </c>
      <c r="C29" s="166">
        <f>SUM(C6+C7+C13+C17+C20+C21+C22+C23+C24+C27)</f>
        <v>0</v>
      </c>
      <c r="D29" s="140" t="s">
        <v>308</v>
      </c>
      <c r="E29" s="166">
        <f>SUM(E6+E13+E24+E25+E26+E27+E28)</f>
        <v>0</v>
      </c>
    </row>
    <row r="30" spans="2:10" ht="18" x14ac:dyDescent="0.3">
      <c r="B30" s="145" t="s">
        <v>309</v>
      </c>
      <c r="C30" s="196"/>
      <c r="D30" s="145" t="s">
        <v>310</v>
      </c>
      <c r="E30" s="195"/>
    </row>
    <row r="31" spans="2:10" ht="36" x14ac:dyDescent="0.3">
      <c r="B31" s="141" t="s">
        <v>311</v>
      </c>
      <c r="C31" s="174"/>
      <c r="D31" s="141" t="s">
        <v>312</v>
      </c>
      <c r="E31" s="176"/>
    </row>
    <row r="32" spans="2:10" ht="66" customHeight="1" x14ac:dyDescent="0.3">
      <c r="B32" s="141" t="s">
        <v>313</v>
      </c>
      <c r="C32" s="174"/>
      <c r="D32" s="141" t="s">
        <v>314</v>
      </c>
      <c r="E32" s="176"/>
    </row>
    <row r="33" spans="2:5" ht="18" x14ac:dyDescent="0.35">
      <c r="B33" s="141" t="s">
        <v>315</v>
      </c>
      <c r="C33" s="174"/>
      <c r="D33" s="144" t="s">
        <v>316</v>
      </c>
      <c r="E33" s="176"/>
    </row>
    <row r="34" spans="2:5" ht="18" x14ac:dyDescent="0.3">
      <c r="B34" s="140" t="s">
        <v>317</v>
      </c>
      <c r="C34" s="166">
        <f>SUM(C29+C30)</f>
        <v>0</v>
      </c>
      <c r="D34" s="140" t="s">
        <v>317</v>
      </c>
      <c r="E34" s="166">
        <f>SUM(E29+E30)</f>
        <v>0</v>
      </c>
    </row>
    <row r="35" spans="2:5" ht="18" x14ac:dyDescent="0.3">
      <c r="B35" s="160"/>
      <c r="C35" s="161"/>
      <c r="D35" s="160"/>
      <c r="E35" s="162"/>
    </row>
    <row r="36" spans="2:5" ht="18" x14ac:dyDescent="0.35">
      <c r="B36" s="142" t="s">
        <v>318</v>
      </c>
      <c r="C36" s="137"/>
      <c r="D36" s="52"/>
      <c r="E36" s="137"/>
    </row>
    <row r="37" spans="2:5" ht="18" x14ac:dyDescent="0.35">
      <c r="B37" s="52" t="s">
        <v>319</v>
      </c>
      <c r="C37" s="137"/>
      <c r="D37" s="137" t="s">
        <v>320</v>
      </c>
      <c r="E37" s="137"/>
    </row>
    <row r="38" spans="2:5" ht="18" x14ac:dyDescent="0.35">
      <c r="B38" s="143" t="s">
        <v>321</v>
      </c>
      <c r="C38" s="137"/>
      <c r="D38" s="52"/>
      <c r="E38" s="137"/>
    </row>
    <row r="39" spans="2:5" ht="15.6" x14ac:dyDescent="0.3">
      <c r="B39" s="135"/>
      <c r="C39" s="135"/>
      <c r="D39" s="136"/>
      <c r="E39" s="135"/>
    </row>
    <row r="40" spans="2:5" ht="15.75" customHeight="1" x14ac:dyDescent="0.3">
      <c r="B40" s="362"/>
      <c r="C40" s="362"/>
      <c r="D40" s="362"/>
      <c r="E40" s="362"/>
    </row>
    <row r="41" spans="2:5" x14ac:dyDescent="0.3">
      <c r="B41" s="362"/>
      <c r="C41" s="362"/>
      <c r="D41" s="362"/>
      <c r="E41" s="362"/>
    </row>
    <row r="42" spans="2:5" x14ac:dyDescent="0.3">
      <c r="B42" s="362"/>
      <c r="C42" s="362"/>
      <c r="D42" s="362"/>
      <c r="E42" s="362"/>
    </row>
    <row r="43" spans="2:5" x14ac:dyDescent="0.3">
      <c r="B43" s="362"/>
      <c r="C43" s="362"/>
      <c r="D43" s="362"/>
      <c r="E43" s="362"/>
    </row>
    <row r="44" spans="2:5" x14ac:dyDescent="0.3">
      <c r="B44" s="362"/>
      <c r="C44" s="362"/>
      <c r="D44" s="362"/>
      <c r="E44" s="362"/>
    </row>
    <row r="45" spans="2:5" x14ac:dyDescent="0.3">
      <c r="B45" s="362"/>
      <c r="C45" s="362"/>
      <c r="D45" s="362"/>
      <c r="E45" s="362"/>
    </row>
    <row r="46" spans="2:5" x14ac:dyDescent="0.3">
      <c r="B46" s="362"/>
      <c r="C46" s="362"/>
      <c r="D46" s="362"/>
      <c r="E46" s="362"/>
    </row>
    <row r="47" spans="2:5" x14ac:dyDescent="0.3">
      <c r="B47" s="362"/>
      <c r="C47" s="362"/>
      <c r="D47" s="362"/>
      <c r="E47" s="362"/>
    </row>
    <row r="48" spans="2:5" x14ac:dyDescent="0.3">
      <c r="B48" s="362"/>
      <c r="C48" s="362"/>
      <c r="D48" s="362"/>
      <c r="E48" s="362"/>
    </row>
    <row r="49" spans="2:5" x14ac:dyDescent="0.3">
      <c r="B49" s="362"/>
      <c r="C49" s="362"/>
      <c r="D49" s="362"/>
      <c r="E49" s="362"/>
    </row>
  </sheetData>
  <protectedRanges>
    <protectedRange sqref="C6:C28" name="Plage1"/>
    <protectedRange sqref="C30:C33" name="Plage2"/>
    <protectedRange sqref="E6" name="Plage3"/>
    <protectedRange sqref="E9:E28" name="Plage4"/>
    <protectedRange sqref="E30:E33" name="Plage5"/>
    <protectedRange sqref="B36" name="Plage6"/>
    <protectedRange sqref="B40:E49" name="Plage7"/>
  </protectedRanges>
  <mergeCells count="6">
    <mergeCell ref="G13:J23"/>
    <mergeCell ref="A1:A2"/>
    <mergeCell ref="B40:E49"/>
    <mergeCell ref="B1:E1"/>
    <mergeCell ref="B3:C3"/>
    <mergeCell ref="B2:E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BA38C-284A-4A1A-925F-E168E84D3546}">
  <dimension ref="A1:K20"/>
  <sheetViews>
    <sheetView workbookViewId="0">
      <selection activeCell="C5" sqref="C5"/>
    </sheetView>
  </sheetViews>
  <sheetFormatPr baseColWidth="10" defaultColWidth="9.109375" defaultRowHeight="14.4" x14ac:dyDescent="0.3"/>
  <cols>
    <col min="1" max="1" width="12.44140625" customWidth="1"/>
    <col min="2" max="2" width="39.109375" customWidth="1"/>
    <col min="3" max="3" width="19.109375" customWidth="1"/>
    <col min="4" max="4" width="7.6640625" customWidth="1"/>
    <col min="5" max="5" width="4.5546875" customWidth="1"/>
    <col min="6" max="6" width="29.109375" customWidth="1"/>
    <col min="7" max="7" width="13.109375" customWidth="1"/>
    <col min="8" max="8" width="7.109375" customWidth="1"/>
    <col min="9" max="9" width="10" customWidth="1"/>
  </cols>
  <sheetData>
    <row r="1" spans="1:11" ht="25.8" x14ac:dyDescent="0.3">
      <c r="A1" s="361"/>
      <c r="B1" s="289" t="s">
        <v>322</v>
      </c>
      <c r="C1" s="289"/>
      <c r="D1" s="289"/>
      <c r="E1" s="289"/>
      <c r="F1" s="289"/>
      <c r="G1" s="289"/>
      <c r="H1" s="91"/>
    </row>
    <row r="2" spans="1:11" ht="10.5" customHeight="1" x14ac:dyDescent="0.3">
      <c r="A2" s="361"/>
      <c r="B2" s="289"/>
      <c r="C2" s="289"/>
      <c r="D2" s="289"/>
      <c r="E2" s="289"/>
      <c r="F2" s="289"/>
      <c r="G2" s="289"/>
      <c r="H2" s="7"/>
    </row>
    <row r="3" spans="1:11" ht="76.5" customHeight="1" x14ac:dyDescent="0.3">
      <c r="A3" s="361"/>
      <c r="B3" s="367" t="s">
        <v>323</v>
      </c>
      <c r="C3" s="368"/>
      <c r="D3" s="368"/>
      <c r="E3" s="368"/>
      <c r="F3" s="368"/>
      <c r="G3" s="368"/>
      <c r="H3" s="7"/>
    </row>
    <row r="4" spans="1:11" ht="26.25" customHeight="1" x14ac:dyDescent="0.3"/>
    <row r="5" spans="1:11" ht="18" x14ac:dyDescent="0.35">
      <c r="A5" s="75"/>
      <c r="B5" s="124" t="s">
        <v>324</v>
      </c>
      <c r="C5" s="182">
        <f>'BP 20262027'!C34</f>
        <v>0</v>
      </c>
      <c r="D5" s="52"/>
      <c r="E5" s="52"/>
      <c r="F5" s="202" t="s">
        <v>325</v>
      </c>
      <c r="H5" s="116"/>
      <c r="I5" s="115"/>
    </row>
    <row r="6" spans="1:11" ht="18" x14ac:dyDescent="0.35">
      <c r="B6" s="122" t="s">
        <v>326</v>
      </c>
      <c r="C6" s="118" t="e">
        <f>C5/'Organisation du projet'!E63</f>
        <v>#DIV/0!</v>
      </c>
      <c r="D6" s="52"/>
      <c r="E6" s="52"/>
      <c r="F6" s="131" t="s">
        <v>327</v>
      </c>
      <c r="G6" s="129">
        <v>0.32500000000000001</v>
      </c>
      <c r="H6" s="52"/>
    </row>
    <row r="7" spans="1:11" ht="18" x14ac:dyDescent="0.35">
      <c r="B7" s="52"/>
      <c r="C7" s="118"/>
      <c r="D7" s="52"/>
      <c r="E7" s="119"/>
      <c r="F7" s="132" t="s">
        <v>328</v>
      </c>
      <c r="G7" s="130">
        <v>8652</v>
      </c>
      <c r="H7" s="52"/>
    </row>
    <row r="8" spans="1:11" ht="18" x14ac:dyDescent="0.35">
      <c r="A8" s="75"/>
      <c r="B8" s="123" t="s">
        <v>329</v>
      </c>
      <c r="C8" s="118"/>
      <c r="D8" s="52"/>
      <c r="E8" s="119"/>
      <c r="F8" s="132" t="s">
        <v>330</v>
      </c>
      <c r="G8" s="117">
        <v>2811.9</v>
      </c>
      <c r="H8" s="52"/>
    </row>
    <row r="9" spans="1:11" ht="18" x14ac:dyDescent="0.35">
      <c r="B9" s="53" t="s">
        <v>331</v>
      </c>
      <c r="C9" s="118" t="e">
        <f>IF(C6&gt;G7, G7*G6, C6*G6)</f>
        <v>#DIV/0!</v>
      </c>
      <c r="D9" s="52"/>
      <c r="E9" s="52"/>
      <c r="F9" s="133" t="s">
        <v>332</v>
      </c>
      <c r="G9" s="120">
        <v>335</v>
      </c>
      <c r="H9" s="52"/>
    </row>
    <row r="10" spans="1:11" ht="18" x14ac:dyDescent="0.35">
      <c r="B10" s="121" t="s">
        <v>333</v>
      </c>
      <c r="C10" s="118" t="e">
        <f>C9*'Organisation du projet'!E63</f>
        <v>#DIV/0!</v>
      </c>
      <c r="D10" s="52"/>
      <c r="E10" s="52"/>
      <c r="F10" s="62"/>
      <c r="G10" s="121"/>
      <c r="H10" s="128"/>
    </row>
    <row r="11" spans="1:11" ht="18" x14ac:dyDescent="0.35">
      <c r="B11" s="52"/>
      <c r="C11" s="118"/>
      <c r="D11" s="52"/>
      <c r="F11" s="123"/>
      <c r="G11" s="121"/>
      <c r="H11" s="128"/>
    </row>
    <row r="12" spans="1:11" ht="18" x14ac:dyDescent="0.35">
      <c r="A12" s="75"/>
      <c r="B12" s="123" t="s">
        <v>334</v>
      </c>
      <c r="C12" s="118"/>
      <c r="D12" s="52"/>
      <c r="E12" s="118"/>
      <c r="F12" s="52"/>
      <c r="G12" s="121"/>
      <c r="H12" s="165"/>
      <c r="I12" s="114"/>
      <c r="J12" s="76"/>
      <c r="K12" s="114"/>
    </row>
    <row r="13" spans="1:11" ht="18" x14ac:dyDescent="0.35">
      <c r="B13" s="122" t="s">
        <v>335</v>
      </c>
      <c r="C13" s="118">
        <f>'Bonus Enfants'!F70</f>
        <v>0</v>
      </c>
      <c r="D13" s="52"/>
      <c r="E13" s="52"/>
      <c r="F13" s="121"/>
      <c r="G13" s="52"/>
      <c r="H13" s="52"/>
    </row>
    <row r="14" spans="1:11" ht="18" x14ac:dyDescent="0.35">
      <c r="B14" s="53" t="s">
        <v>336</v>
      </c>
      <c r="C14" s="118">
        <f>'Bonus Parents'!F56</f>
        <v>0</v>
      </c>
      <c r="D14" s="52"/>
      <c r="E14" s="52"/>
      <c r="F14" s="121"/>
      <c r="G14" s="52"/>
      <c r="H14" s="52"/>
    </row>
    <row r="15" spans="1:11" ht="18" x14ac:dyDescent="0.35">
      <c r="B15" s="52"/>
      <c r="C15" s="52"/>
      <c r="D15" s="52"/>
      <c r="E15" s="52"/>
      <c r="F15" s="52"/>
      <c r="G15" s="52"/>
      <c r="H15" s="52"/>
    </row>
    <row r="16" spans="1:11" ht="18" x14ac:dyDescent="0.35">
      <c r="A16" s="125"/>
      <c r="B16" s="126" t="s">
        <v>337</v>
      </c>
      <c r="C16" s="127" t="e">
        <f>C10+C13+C14</f>
        <v>#DIV/0!</v>
      </c>
      <c r="D16" s="52"/>
      <c r="E16" s="52"/>
      <c r="F16" s="52"/>
      <c r="G16" s="52"/>
      <c r="H16" s="52"/>
    </row>
    <row r="17" spans="2:8" ht="18" x14ac:dyDescent="0.35">
      <c r="B17" s="52"/>
      <c r="C17" s="52"/>
      <c r="D17" s="52"/>
      <c r="E17" s="52"/>
      <c r="F17" s="52"/>
      <c r="G17" s="52"/>
      <c r="H17" s="52"/>
    </row>
    <row r="18" spans="2:8" ht="18" x14ac:dyDescent="0.35">
      <c r="C18" s="52"/>
      <c r="D18" s="52"/>
      <c r="E18" s="52"/>
      <c r="F18" s="52"/>
      <c r="G18" s="52"/>
      <c r="H18" s="52"/>
    </row>
    <row r="19" spans="2:8" ht="18" x14ac:dyDescent="0.35">
      <c r="B19" s="52"/>
      <c r="C19" s="52"/>
      <c r="D19" s="52"/>
      <c r="E19" s="52"/>
      <c r="F19" s="52"/>
      <c r="G19" s="52"/>
      <c r="H19" s="52"/>
    </row>
    <row r="20" spans="2:8" ht="15.75" customHeight="1" x14ac:dyDescent="0.3">
      <c r="B20" s="134"/>
      <c r="C20" s="134"/>
      <c r="D20" s="134"/>
      <c r="E20" s="134"/>
      <c r="F20" s="134"/>
    </row>
  </sheetData>
  <mergeCells count="3">
    <mergeCell ref="B3:G3"/>
    <mergeCell ref="B1:G2"/>
    <mergeCell ref="A1:A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CCC1-87A6-4182-A6A4-D9ECADD43C5A}">
  <dimension ref="A1:S23"/>
  <sheetViews>
    <sheetView workbookViewId="0">
      <selection activeCell="K20" sqref="K20"/>
    </sheetView>
  </sheetViews>
  <sheetFormatPr baseColWidth="10" defaultColWidth="9.109375" defaultRowHeight="14.4" x14ac:dyDescent="0.3"/>
  <cols>
    <col min="1" max="1" width="9.6640625" customWidth="1"/>
  </cols>
  <sheetData>
    <row r="1" spans="1:19" ht="25.8" x14ac:dyDescent="0.3">
      <c r="A1" s="361"/>
      <c r="B1" s="289" t="s">
        <v>338</v>
      </c>
      <c r="C1" s="289"/>
      <c r="D1" s="289"/>
      <c r="E1" s="289"/>
      <c r="F1" s="289"/>
      <c r="G1" s="289"/>
      <c r="H1" s="289"/>
      <c r="I1" s="289"/>
      <c r="J1" s="289"/>
      <c r="K1" s="91"/>
      <c r="L1" s="91"/>
      <c r="M1" s="91"/>
      <c r="N1" s="91"/>
      <c r="O1" s="91"/>
      <c r="P1" s="91"/>
      <c r="Q1" s="91"/>
      <c r="R1" s="91"/>
      <c r="S1" s="91"/>
    </row>
    <row r="2" spans="1:19" x14ac:dyDescent="0.3">
      <c r="A2" s="361"/>
    </row>
    <row r="3" spans="1:19" ht="18" x14ac:dyDescent="0.3">
      <c r="A3" s="361"/>
      <c r="B3" s="377" t="s">
        <v>359</v>
      </c>
      <c r="C3" s="378"/>
      <c r="D3" s="378"/>
      <c r="E3" s="378"/>
      <c r="F3" s="378"/>
      <c r="G3" s="378"/>
      <c r="H3" s="378"/>
      <c r="I3" s="378"/>
      <c r="J3" s="378"/>
    </row>
    <row r="5" spans="1:19" ht="21" x14ac:dyDescent="0.3">
      <c r="A5" s="75"/>
      <c r="B5" s="373" t="s">
        <v>339</v>
      </c>
      <c r="C5" s="373"/>
      <c r="D5" s="373"/>
      <c r="E5" s="373"/>
      <c r="F5" s="373"/>
      <c r="G5" s="373"/>
      <c r="H5" s="373"/>
      <c r="I5" s="373"/>
      <c r="J5" s="373"/>
    </row>
    <row r="6" spans="1:19" ht="18" x14ac:dyDescent="0.3">
      <c r="B6" s="370" t="s">
        <v>356</v>
      </c>
      <c r="C6" s="371"/>
      <c r="D6" s="371"/>
      <c r="E6" s="371"/>
      <c r="F6" s="371"/>
      <c r="G6" s="371"/>
      <c r="H6" s="371"/>
      <c r="I6" s="371"/>
    </row>
    <row r="7" spans="1:19" ht="18" x14ac:dyDescent="0.3">
      <c r="B7" s="371" t="s">
        <v>355</v>
      </c>
      <c r="C7" s="371"/>
      <c r="D7" s="371"/>
      <c r="E7" s="371"/>
      <c r="F7" s="371"/>
      <c r="G7" s="371"/>
      <c r="H7" s="371"/>
      <c r="I7" s="371"/>
    </row>
    <row r="8" spans="1:19" ht="18" x14ac:dyDescent="0.3">
      <c r="B8" s="371" t="s">
        <v>358</v>
      </c>
      <c r="C8" s="371"/>
      <c r="D8" s="371"/>
      <c r="E8" s="371"/>
      <c r="F8" s="371"/>
      <c r="G8" s="371"/>
      <c r="H8" s="371"/>
      <c r="I8" s="371"/>
    </row>
    <row r="9" spans="1:19" ht="18" x14ac:dyDescent="0.3">
      <c r="B9" s="372" t="s">
        <v>360</v>
      </c>
      <c r="C9" s="372"/>
      <c r="D9" s="372"/>
      <c r="E9" s="372"/>
      <c r="F9" s="372"/>
      <c r="G9" s="372"/>
      <c r="H9" s="372"/>
      <c r="I9" s="372"/>
    </row>
    <row r="10" spans="1:19" ht="18" x14ac:dyDescent="0.3">
      <c r="B10" s="372" t="s">
        <v>361</v>
      </c>
      <c r="C10" s="372"/>
      <c r="D10" s="372"/>
      <c r="E10" s="372"/>
      <c r="F10" s="372"/>
      <c r="G10" s="372"/>
      <c r="H10" s="372"/>
      <c r="I10" s="372"/>
    </row>
    <row r="11" spans="1:19" ht="18" x14ac:dyDescent="0.3">
      <c r="B11" s="206" t="s">
        <v>354</v>
      </c>
      <c r="C11" s="206"/>
      <c r="D11" s="206"/>
      <c r="E11" s="206"/>
      <c r="F11" s="206"/>
      <c r="G11" s="206"/>
      <c r="H11" s="206"/>
      <c r="I11" s="206"/>
    </row>
    <row r="12" spans="1:19" ht="18" x14ac:dyDescent="0.35">
      <c r="B12" s="32" t="s">
        <v>69</v>
      </c>
      <c r="C12" s="52"/>
      <c r="D12" s="52"/>
      <c r="E12" s="52"/>
      <c r="F12" s="52"/>
      <c r="G12" s="52"/>
      <c r="H12" s="52"/>
    </row>
    <row r="13" spans="1:19" ht="21" x14ac:dyDescent="0.3">
      <c r="A13" s="75"/>
      <c r="B13" s="336" t="s">
        <v>340</v>
      </c>
      <c r="C13" s="336"/>
      <c r="D13" s="336"/>
      <c r="E13" s="336"/>
      <c r="F13" s="336"/>
      <c r="G13" s="336"/>
      <c r="H13" s="336"/>
      <c r="I13" s="336"/>
      <c r="J13" s="336"/>
    </row>
    <row r="14" spans="1:19" ht="18" x14ac:dyDescent="0.3">
      <c r="B14" s="369" t="s">
        <v>357</v>
      </c>
      <c r="C14" s="369"/>
      <c r="D14" s="369"/>
      <c r="E14" s="369"/>
      <c r="F14" s="369"/>
      <c r="G14" s="369"/>
      <c r="H14" s="369"/>
      <c r="I14" s="369"/>
    </row>
    <row r="15" spans="1:19" ht="18" x14ac:dyDescent="0.3">
      <c r="B15" s="372" t="s">
        <v>360</v>
      </c>
      <c r="C15" s="372"/>
      <c r="D15" s="372"/>
      <c r="E15" s="372"/>
      <c r="F15" s="372"/>
      <c r="G15" s="372"/>
      <c r="H15" s="372"/>
      <c r="I15" s="372"/>
    </row>
    <row r="16" spans="1:19" ht="18" x14ac:dyDescent="0.3">
      <c r="B16" s="372" t="s">
        <v>362</v>
      </c>
      <c r="C16" s="372"/>
      <c r="D16" s="372"/>
      <c r="E16" s="372"/>
      <c r="F16" s="372"/>
      <c r="G16" s="372"/>
      <c r="H16" s="372"/>
      <c r="I16" s="372"/>
    </row>
    <row r="17" spans="1:10" ht="18" x14ac:dyDescent="0.3">
      <c r="B17" s="206" t="s">
        <v>354</v>
      </c>
      <c r="C17" s="206"/>
      <c r="D17" s="206"/>
      <c r="E17" s="206"/>
      <c r="F17" s="206"/>
      <c r="G17" s="206"/>
      <c r="H17" s="206"/>
      <c r="I17" s="206"/>
    </row>
    <row r="18" spans="1:10" ht="18" x14ac:dyDescent="0.3">
      <c r="B18" s="90"/>
      <c r="C18" s="90"/>
      <c r="D18" s="90"/>
      <c r="E18" s="90"/>
      <c r="F18" s="90"/>
      <c r="G18" s="90"/>
      <c r="H18" s="90"/>
      <c r="I18" s="90"/>
    </row>
    <row r="19" spans="1:10" ht="21" x14ac:dyDescent="0.3">
      <c r="A19" s="75"/>
      <c r="B19" s="336" t="s">
        <v>341</v>
      </c>
      <c r="C19" s="336"/>
      <c r="D19" s="336"/>
      <c r="E19" s="336"/>
      <c r="F19" s="336"/>
      <c r="G19" s="336"/>
      <c r="H19" s="336"/>
      <c r="I19" s="336"/>
      <c r="J19" s="336"/>
    </row>
    <row r="20" spans="1:10" ht="55.5" customHeight="1" x14ac:dyDescent="0.3">
      <c r="B20" s="375" t="s">
        <v>363</v>
      </c>
      <c r="C20" s="376"/>
      <c r="D20" s="376"/>
      <c r="E20" s="376"/>
      <c r="F20" s="376"/>
      <c r="G20" s="376"/>
      <c r="H20" s="376"/>
      <c r="I20" s="376"/>
    </row>
    <row r="22" spans="1:10" ht="21" x14ac:dyDescent="0.3">
      <c r="A22" s="75"/>
      <c r="B22" s="336" t="s">
        <v>342</v>
      </c>
      <c r="C22" s="336"/>
      <c r="D22" s="336"/>
      <c r="E22" s="336"/>
      <c r="F22" s="336"/>
      <c r="G22" s="336"/>
      <c r="H22" s="336"/>
      <c r="I22" s="336"/>
      <c r="J22" s="336"/>
    </row>
    <row r="23" spans="1:10" ht="57.75" customHeight="1" x14ac:dyDescent="0.3">
      <c r="B23" s="374" t="s">
        <v>353</v>
      </c>
      <c r="C23" s="374"/>
      <c r="D23" s="374"/>
      <c r="E23" s="374"/>
      <c r="F23" s="374"/>
      <c r="G23" s="374"/>
      <c r="H23" s="374"/>
      <c r="I23" s="374"/>
    </row>
  </sheetData>
  <mergeCells count="17">
    <mergeCell ref="B22:J22"/>
    <mergeCell ref="B23:I23"/>
    <mergeCell ref="B19:J19"/>
    <mergeCell ref="B20:I20"/>
    <mergeCell ref="B3:J3"/>
    <mergeCell ref="B15:I15"/>
    <mergeCell ref="B16:I16"/>
    <mergeCell ref="A1:A3"/>
    <mergeCell ref="B1:J1"/>
    <mergeCell ref="B13:J13"/>
    <mergeCell ref="B14:I14"/>
    <mergeCell ref="B6:I6"/>
    <mergeCell ref="B7:I7"/>
    <mergeCell ref="B8:I8"/>
    <mergeCell ref="B9:I9"/>
    <mergeCell ref="B10:I10"/>
    <mergeCell ref="B5:J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76AB-1760-4929-8E35-3A26823600AE}">
  <dimension ref="A1:M109"/>
  <sheetViews>
    <sheetView topLeftCell="A41" workbookViewId="0">
      <selection activeCell="B82" sqref="B81:C82"/>
    </sheetView>
  </sheetViews>
  <sheetFormatPr baseColWidth="10" defaultColWidth="9.109375" defaultRowHeight="14.4" x14ac:dyDescent="0.3"/>
  <cols>
    <col min="1" max="1" width="9" customWidth="1"/>
    <col min="2" max="2" width="50.109375" style="3" customWidth="1"/>
    <col min="3" max="3" width="16.33203125" style="3" customWidth="1"/>
    <col min="4" max="4" width="19" customWidth="1"/>
    <col min="5" max="8" width="16.33203125" customWidth="1"/>
    <col min="9" max="9" width="18.5546875" customWidth="1"/>
    <col min="10" max="12" width="16.33203125" customWidth="1"/>
    <col min="13" max="13" width="28" customWidth="1"/>
  </cols>
  <sheetData>
    <row r="1" spans="1:11" ht="51" customHeight="1" x14ac:dyDescent="0.3">
      <c r="A1" s="235"/>
      <c r="B1" s="289" t="s">
        <v>25</v>
      </c>
      <c r="C1" s="289"/>
      <c r="D1" s="289"/>
      <c r="E1" s="289"/>
      <c r="F1" s="289"/>
      <c r="G1" s="289"/>
      <c r="H1" s="289"/>
      <c r="I1" s="289"/>
      <c r="J1" s="289"/>
      <c r="K1" s="289"/>
    </row>
    <row r="2" spans="1:11" x14ac:dyDescent="0.3">
      <c r="A2" s="235"/>
    </row>
    <row r="3" spans="1:11" ht="21" x14ac:dyDescent="0.3">
      <c r="B3" s="8" t="s">
        <v>26</v>
      </c>
      <c r="C3" s="4"/>
      <c r="D3" s="4"/>
    </row>
    <row r="4" spans="1:11" ht="27" customHeight="1" x14ac:dyDescent="0.3">
      <c r="B4" s="29" t="s">
        <v>27</v>
      </c>
      <c r="C4" s="277"/>
      <c r="D4" s="278"/>
      <c r="E4" s="278"/>
      <c r="F4" s="279"/>
    </row>
    <row r="5" spans="1:11" ht="27" customHeight="1" x14ac:dyDescent="0.3">
      <c r="B5" s="203" t="s">
        <v>28</v>
      </c>
      <c r="C5" s="277"/>
      <c r="D5" s="278"/>
      <c r="E5" s="278"/>
      <c r="F5" s="279"/>
    </row>
    <row r="6" spans="1:11" ht="27" customHeight="1" x14ac:dyDescent="0.3">
      <c r="B6" s="203" t="s">
        <v>29</v>
      </c>
      <c r="C6" s="277"/>
      <c r="D6" s="278"/>
      <c r="E6" s="278"/>
      <c r="F6" s="279"/>
    </row>
    <row r="7" spans="1:11" ht="27" customHeight="1" x14ac:dyDescent="0.3">
      <c r="B7" s="203" t="s">
        <v>30</v>
      </c>
      <c r="C7" s="277"/>
      <c r="D7" s="278"/>
      <c r="E7" s="278"/>
      <c r="F7" s="279"/>
    </row>
    <row r="8" spans="1:11" ht="18" x14ac:dyDescent="0.3">
      <c r="B8" s="281" t="s">
        <v>31</v>
      </c>
      <c r="C8" s="25" t="b">
        <v>0</v>
      </c>
      <c r="D8" s="284" t="s">
        <v>32</v>
      </c>
      <c r="E8" s="284"/>
      <c r="F8" s="284"/>
    </row>
    <row r="9" spans="1:11" ht="18" x14ac:dyDescent="0.3">
      <c r="B9" s="281"/>
      <c r="C9" s="25" t="b">
        <v>0</v>
      </c>
      <c r="D9" s="284" t="s">
        <v>33</v>
      </c>
      <c r="E9" s="284"/>
      <c r="F9" s="284"/>
    </row>
    <row r="10" spans="1:11" ht="18" x14ac:dyDescent="0.3">
      <c r="B10" s="281"/>
      <c r="C10" s="25" t="b">
        <v>0</v>
      </c>
      <c r="D10" s="297" t="s">
        <v>34</v>
      </c>
      <c r="E10" s="298"/>
      <c r="F10" s="299"/>
    </row>
    <row r="11" spans="1:11" ht="18" x14ac:dyDescent="0.3">
      <c r="B11" s="281"/>
      <c r="C11" s="25" t="b">
        <v>0</v>
      </c>
      <c r="D11" s="285" t="s">
        <v>35</v>
      </c>
      <c r="E11" s="285"/>
      <c r="F11" s="285"/>
    </row>
    <row r="12" spans="1:11" ht="18.75" customHeight="1" x14ac:dyDescent="0.3">
      <c r="B12" s="281"/>
      <c r="C12" s="28"/>
      <c r="D12" s="282" t="s">
        <v>36</v>
      </c>
      <c r="E12" s="283"/>
      <c r="F12" s="283"/>
    </row>
    <row r="13" spans="1:11" x14ac:dyDescent="0.3">
      <c r="D13" s="1"/>
    </row>
    <row r="14" spans="1:11" ht="21" x14ac:dyDescent="0.3">
      <c r="B14" s="8" t="s">
        <v>37</v>
      </c>
    </row>
    <row r="15" spans="1:11" ht="18" x14ac:dyDescent="0.3">
      <c r="A15" s="75"/>
      <c r="B15" s="9" t="s">
        <v>38</v>
      </c>
    </row>
    <row r="16" spans="1:11" ht="31.5" customHeight="1" x14ac:dyDescent="0.3">
      <c r="B16" s="26" t="s">
        <v>39</v>
      </c>
      <c r="C16" s="280"/>
      <c r="D16" s="280"/>
      <c r="E16" s="280"/>
      <c r="F16" s="280"/>
    </row>
    <row r="17" spans="1:11" ht="27" customHeight="1" x14ac:dyDescent="0.3">
      <c r="B17" s="286" t="s">
        <v>40</v>
      </c>
      <c r="C17" s="25" t="b">
        <v>0</v>
      </c>
      <c r="D17" s="284" t="s">
        <v>41</v>
      </c>
      <c r="E17" s="284"/>
      <c r="F17" s="284"/>
    </row>
    <row r="18" spans="1:11" ht="27" customHeight="1" x14ac:dyDescent="0.3">
      <c r="B18" s="287"/>
      <c r="C18" s="25" t="b">
        <v>0</v>
      </c>
      <c r="D18" s="284" t="s">
        <v>42</v>
      </c>
      <c r="E18" s="284"/>
      <c r="F18" s="284"/>
    </row>
    <row r="19" spans="1:11" ht="15.75" customHeight="1" x14ac:dyDescent="0.35">
      <c r="B19" s="10"/>
      <c r="C19" s="41"/>
      <c r="D19" s="14"/>
      <c r="E19" s="14"/>
      <c r="F19" s="14"/>
    </row>
    <row r="20" spans="1:11" ht="101.25" customHeight="1" x14ac:dyDescent="0.3">
      <c r="B20" s="96" t="s">
        <v>346</v>
      </c>
      <c r="C20" s="296"/>
      <c r="D20" s="296"/>
      <c r="E20" s="296"/>
      <c r="F20" s="296"/>
      <c r="G20" s="296"/>
      <c r="H20" s="296"/>
      <c r="I20" s="296"/>
      <c r="J20" s="296"/>
      <c r="K20" s="296"/>
    </row>
    <row r="21" spans="1:11" ht="91.5" customHeight="1" x14ac:dyDescent="0.3">
      <c r="B21" s="27" t="s">
        <v>43</v>
      </c>
      <c r="C21" s="296"/>
      <c r="D21" s="296"/>
      <c r="E21" s="296"/>
      <c r="F21" s="296"/>
      <c r="G21" s="296"/>
      <c r="H21" s="296"/>
      <c r="I21" s="296"/>
      <c r="J21" s="296"/>
      <c r="K21" s="296"/>
    </row>
    <row r="22" spans="1:11" ht="114.75" customHeight="1" x14ac:dyDescent="0.3">
      <c r="B22" s="27" t="s">
        <v>44</v>
      </c>
      <c r="C22" s="296"/>
      <c r="D22" s="296"/>
      <c r="E22" s="296"/>
      <c r="F22" s="296"/>
      <c r="G22" s="296"/>
      <c r="H22" s="296"/>
      <c r="I22" s="296"/>
      <c r="J22" s="296"/>
      <c r="K22" s="296"/>
    </row>
    <row r="23" spans="1:11" ht="114.75" customHeight="1" x14ac:dyDescent="0.3">
      <c r="B23" s="213" t="s">
        <v>347</v>
      </c>
      <c r="C23" s="232"/>
      <c r="D23" s="232"/>
      <c r="E23" s="232"/>
      <c r="F23" s="232"/>
      <c r="G23" s="232"/>
      <c r="H23" s="232"/>
      <c r="I23" s="232"/>
      <c r="J23" s="232"/>
      <c r="K23" s="232"/>
    </row>
    <row r="24" spans="1:11" ht="12" customHeight="1" x14ac:dyDescent="0.3">
      <c r="B24" s="2"/>
      <c r="C24" s="2"/>
    </row>
    <row r="25" spans="1:11" ht="18" x14ac:dyDescent="0.3">
      <c r="B25" s="230"/>
      <c r="C25" s="230"/>
      <c r="D25" s="230"/>
      <c r="E25" s="22" t="s">
        <v>45</v>
      </c>
      <c r="F25" s="23" t="s">
        <v>46</v>
      </c>
    </row>
    <row r="26" spans="1:11" ht="60" customHeight="1" x14ac:dyDescent="0.3">
      <c r="B26" s="231" t="s">
        <v>47</v>
      </c>
      <c r="C26" s="231"/>
      <c r="D26" s="231"/>
      <c r="E26" s="24" t="b">
        <v>0</v>
      </c>
      <c r="F26" s="25" t="b">
        <v>0</v>
      </c>
    </row>
    <row r="27" spans="1:11" ht="19.5" customHeight="1" x14ac:dyDescent="0.3">
      <c r="B27" s="85"/>
      <c r="C27" s="85"/>
      <c r="D27" s="85"/>
      <c r="E27" s="86"/>
      <c r="F27" s="87"/>
    </row>
    <row r="28" spans="1:11" ht="18" x14ac:dyDescent="0.3">
      <c r="B28" s="230"/>
      <c r="C28" s="230"/>
      <c r="D28" s="230"/>
      <c r="E28" s="22" t="s">
        <v>45</v>
      </c>
      <c r="F28" s="205" t="s">
        <v>46</v>
      </c>
    </row>
    <row r="29" spans="1:11" ht="60" customHeight="1" x14ac:dyDescent="0.3">
      <c r="B29" s="231" t="s">
        <v>344</v>
      </c>
      <c r="C29" s="231"/>
      <c r="D29" s="231"/>
      <c r="E29" s="24" t="b">
        <v>0</v>
      </c>
      <c r="F29" s="25" t="b">
        <v>0</v>
      </c>
    </row>
    <row r="30" spans="1:11" x14ac:dyDescent="0.3">
      <c r="E30" s="208"/>
      <c r="F30" s="209"/>
    </row>
    <row r="31" spans="1:11" ht="21" customHeight="1" x14ac:dyDescent="0.3">
      <c r="A31" s="75"/>
      <c r="B31" s="88" t="s">
        <v>49</v>
      </c>
      <c r="C31" s="11"/>
      <c r="D31" s="272" t="s">
        <v>50</v>
      </c>
      <c r="E31" s="273"/>
      <c r="F31" s="273"/>
    </row>
    <row r="32" spans="1:11" ht="21" x14ac:dyDescent="0.5">
      <c r="B32" s="36" t="s">
        <v>51</v>
      </c>
      <c r="C32" s="21" t="b">
        <v>0</v>
      </c>
      <c r="D32" s="242"/>
      <c r="E32" s="242"/>
      <c r="F32" s="242"/>
    </row>
    <row r="33" spans="1:6" ht="21" x14ac:dyDescent="0.5">
      <c r="B33" s="36" t="s">
        <v>52</v>
      </c>
      <c r="C33" s="21" t="b">
        <v>0</v>
      </c>
      <c r="D33" s="242"/>
      <c r="E33" s="242"/>
      <c r="F33" s="242"/>
    </row>
    <row r="34" spans="1:6" ht="21" x14ac:dyDescent="0.5">
      <c r="B34" s="34" t="s">
        <v>53</v>
      </c>
      <c r="C34" s="21" t="b">
        <v>0</v>
      </c>
      <c r="D34" s="242"/>
      <c r="E34" s="242"/>
      <c r="F34" s="242"/>
    </row>
    <row r="35" spans="1:6" ht="21" x14ac:dyDescent="0.5">
      <c r="B35" s="219" t="s">
        <v>54</v>
      </c>
      <c r="C35" s="220" t="b">
        <v>0</v>
      </c>
      <c r="D35" s="236"/>
      <c r="E35" s="236"/>
      <c r="F35" s="236"/>
    </row>
    <row r="36" spans="1:6" ht="18" x14ac:dyDescent="0.3">
      <c r="B36" s="228"/>
      <c r="C36" s="228"/>
      <c r="D36" s="228"/>
      <c r="E36" s="221" t="s">
        <v>45</v>
      </c>
      <c r="F36" s="222" t="s">
        <v>46</v>
      </c>
    </row>
    <row r="37" spans="1:6" ht="18" x14ac:dyDescent="0.3">
      <c r="B37" s="229" t="s">
        <v>345</v>
      </c>
      <c r="C37" s="229"/>
      <c r="D37" s="229"/>
      <c r="E37" s="223" t="b">
        <v>0</v>
      </c>
      <c r="F37" s="224" t="b">
        <v>0</v>
      </c>
    </row>
    <row r="38" spans="1:6" ht="21" x14ac:dyDescent="0.5">
      <c r="B38" s="12"/>
      <c r="C38" s="13"/>
      <c r="D38" s="14"/>
    </row>
    <row r="39" spans="1:6" ht="18" x14ac:dyDescent="0.3">
      <c r="A39" s="75"/>
      <c r="B39" s="188" t="s">
        <v>55</v>
      </c>
      <c r="C39" s="15"/>
      <c r="D39" s="272" t="s">
        <v>50</v>
      </c>
      <c r="E39" s="273"/>
      <c r="F39" s="273"/>
    </row>
    <row r="40" spans="1:6" ht="21" x14ac:dyDescent="0.5">
      <c r="B40" s="34" t="s">
        <v>56</v>
      </c>
      <c r="C40" s="31" t="b">
        <v>0</v>
      </c>
      <c r="D40" s="242"/>
      <c r="E40" s="242"/>
      <c r="F40" s="242"/>
    </row>
    <row r="41" spans="1:6" ht="21" x14ac:dyDescent="0.5">
      <c r="B41" s="35" t="s">
        <v>57</v>
      </c>
      <c r="C41" s="31" t="b">
        <v>0</v>
      </c>
      <c r="D41" s="242"/>
      <c r="E41" s="242"/>
      <c r="F41" s="242"/>
    </row>
    <row r="42" spans="1:6" ht="21" x14ac:dyDescent="0.5">
      <c r="B42" s="35" t="s">
        <v>58</v>
      </c>
      <c r="C42" s="31" t="b">
        <v>0</v>
      </c>
      <c r="D42" s="242"/>
      <c r="E42" s="242"/>
      <c r="F42" s="242"/>
    </row>
    <row r="43" spans="1:6" ht="18" x14ac:dyDescent="0.35">
      <c r="B43" s="15"/>
      <c r="C43" s="15"/>
      <c r="D43" s="14"/>
    </row>
    <row r="44" spans="1:6" ht="21" x14ac:dyDescent="0.5">
      <c r="B44" s="12"/>
      <c r="C44" s="13"/>
      <c r="D44" s="14"/>
    </row>
    <row r="45" spans="1:6" ht="25.5" customHeight="1" x14ac:dyDescent="0.3">
      <c r="A45" s="75"/>
      <c r="B45" s="215" t="s">
        <v>348</v>
      </c>
      <c r="C45" s="216"/>
      <c r="D45" s="233" t="s">
        <v>50</v>
      </c>
      <c r="E45" s="234"/>
      <c r="F45" s="234"/>
    </row>
    <row r="46" spans="1:6" ht="27" customHeight="1" x14ac:dyDescent="0.3">
      <c r="A46" s="210"/>
      <c r="B46" s="274"/>
      <c r="C46" s="274"/>
      <c r="D46" s="274"/>
      <c r="E46" s="211" t="s">
        <v>45</v>
      </c>
      <c r="F46" s="212" t="s">
        <v>46</v>
      </c>
    </row>
    <row r="47" spans="1:6" ht="18" x14ac:dyDescent="0.3">
      <c r="A47" s="210"/>
      <c r="B47" s="275" t="s">
        <v>350</v>
      </c>
      <c r="C47" s="276"/>
      <c r="D47" s="276"/>
      <c r="E47" s="217" t="b">
        <v>0</v>
      </c>
      <c r="F47" s="218" t="b">
        <v>0</v>
      </c>
    </row>
    <row r="48" spans="1:6" ht="21" customHeight="1" x14ac:dyDescent="0.3">
      <c r="A48" s="210"/>
      <c r="B48" s="227" t="s">
        <v>349</v>
      </c>
      <c r="C48" s="226"/>
      <c r="D48" s="226"/>
      <c r="E48" s="226"/>
      <c r="F48" s="226"/>
    </row>
    <row r="49" spans="1:12" ht="36" customHeight="1" x14ac:dyDescent="0.3">
      <c r="A49" s="210"/>
      <c r="B49" s="227"/>
      <c r="C49" s="226"/>
      <c r="D49" s="226"/>
      <c r="E49" s="226"/>
      <c r="F49" s="226"/>
    </row>
    <row r="50" spans="1:12" ht="36" customHeight="1" x14ac:dyDescent="0.3">
      <c r="B50" s="214"/>
      <c r="C50" s="214"/>
      <c r="D50" s="214"/>
      <c r="E50" s="214"/>
      <c r="F50" s="214"/>
    </row>
    <row r="51" spans="1:12" s="5" customFormat="1" ht="18" x14ac:dyDescent="0.35">
      <c r="A51" s="75"/>
      <c r="B51" s="189" t="s">
        <v>59</v>
      </c>
      <c r="C51" s="15"/>
      <c r="D51" s="14"/>
      <c r="E51"/>
      <c r="F51"/>
    </row>
    <row r="52" spans="1:12" ht="47.25" customHeight="1" x14ac:dyDescent="0.35">
      <c r="B52" s="240" t="s">
        <v>60</v>
      </c>
      <c r="C52" s="240"/>
      <c r="D52" s="240"/>
      <c r="E52" s="242"/>
      <c r="F52" s="242"/>
      <c r="G52" s="5"/>
      <c r="H52" s="5"/>
      <c r="I52" s="5"/>
      <c r="J52" s="5"/>
      <c r="K52" s="5"/>
      <c r="L52" s="5"/>
    </row>
    <row r="53" spans="1:12" ht="18" x14ac:dyDescent="0.35">
      <c r="B53" s="271" t="s">
        <v>61</v>
      </c>
      <c r="C53" s="271"/>
      <c r="D53" s="271"/>
      <c r="E53" s="268"/>
      <c r="F53" s="268"/>
      <c r="G53" s="5"/>
      <c r="H53" s="5"/>
      <c r="I53" s="5"/>
      <c r="J53" s="5"/>
      <c r="K53" s="5"/>
      <c r="L53" s="5"/>
    </row>
    <row r="54" spans="1:12" ht="18" x14ac:dyDescent="0.35">
      <c r="B54" s="269" t="s">
        <v>62</v>
      </c>
      <c r="C54" s="269"/>
      <c r="D54" s="269"/>
      <c r="E54" s="270"/>
      <c r="F54" s="270"/>
      <c r="G54" s="5"/>
      <c r="H54" s="5"/>
      <c r="I54" s="5"/>
      <c r="J54" s="5"/>
      <c r="K54" s="5"/>
      <c r="L54" s="5"/>
    </row>
    <row r="55" spans="1:12" ht="21" customHeight="1" x14ac:dyDescent="0.3">
      <c r="B55" s="255" t="s">
        <v>63</v>
      </c>
      <c r="C55" s="255"/>
      <c r="D55" s="255"/>
      <c r="E55" s="264">
        <f>E53+E54</f>
        <v>0</v>
      </c>
      <c r="F55" s="265"/>
      <c r="G55" s="5"/>
      <c r="H55" s="5"/>
      <c r="I55" s="5"/>
      <c r="J55" s="5"/>
      <c r="K55" s="5"/>
      <c r="L55" s="5"/>
    </row>
    <row r="56" spans="1:12" ht="38.25" customHeight="1" x14ac:dyDescent="0.3">
      <c r="B56" s="256" t="s">
        <v>64</v>
      </c>
      <c r="C56" s="257"/>
      <c r="D56" s="258"/>
      <c r="E56" s="266"/>
      <c r="F56" s="267"/>
      <c r="G56" s="5"/>
      <c r="H56" s="5"/>
      <c r="I56" s="5"/>
      <c r="J56" s="5"/>
      <c r="K56" s="5"/>
      <c r="L56" s="5"/>
    </row>
    <row r="57" spans="1:12" ht="18" x14ac:dyDescent="0.3">
      <c r="A57" s="5"/>
      <c r="B57" s="259" t="s">
        <v>65</v>
      </c>
      <c r="C57" s="260"/>
      <c r="D57" s="261"/>
      <c r="E57" s="249"/>
      <c r="F57" s="250"/>
      <c r="G57" s="5"/>
      <c r="H57" s="5"/>
      <c r="I57" s="5"/>
      <c r="J57" s="5"/>
      <c r="K57" s="5"/>
      <c r="L57" s="5"/>
    </row>
    <row r="58" spans="1:12" ht="15.6" x14ac:dyDescent="0.3">
      <c r="B58" s="256" t="s">
        <v>66</v>
      </c>
      <c r="C58" s="262"/>
      <c r="D58" s="263"/>
      <c r="E58" s="251"/>
      <c r="F58" s="252"/>
    </row>
    <row r="59" spans="1:12" ht="24" customHeight="1" x14ac:dyDescent="0.3">
      <c r="B59" s="259" t="s">
        <v>67</v>
      </c>
      <c r="C59" s="260"/>
      <c r="D59" s="261"/>
      <c r="E59" s="253"/>
      <c r="F59" s="254"/>
    </row>
    <row r="60" spans="1:12" ht="28.8" customHeight="1" x14ac:dyDescent="0.3">
      <c r="B60" s="246" t="s">
        <v>68</v>
      </c>
      <c r="C60" s="247"/>
      <c r="D60" s="248"/>
      <c r="E60" s="251"/>
      <c r="F60" s="252"/>
    </row>
    <row r="61" spans="1:12" ht="24" customHeight="1" x14ac:dyDescent="0.5">
      <c r="B61" s="17" t="s">
        <v>69</v>
      </c>
      <c r="C61" s="18"/>
      <c r="D61" s="14"/>
    </row>
    <row r="62" spans="1:12" ht="24" customHeight="1" x14ac:dyDescent="0.5">
      <c r="A62" s="75"/>
      <c r="B62" s="190" t="s">
        <v>70</v>
      </c>
      <c r="C62" s="20" t="s">
        <v>69</v>
      </c>
      <c r="D62" s="14"/>
    </row>
    <row r="63" spans="1:12" ht="24" customHeight="1" x14ac:dyDescent="0.35">
      <c r="B63" s="237" t="s">
        <v>71</v>
      </c>
      <c r="C63" s="237"/>
      <c r="D63" s="237"/>
      <c r="E63" s="236"/>
      <c r="F63" s="236"/>
    </row>
    <row r="64" spans="1:12" ht="41.4" customHeight="1" x14ac:dyDescent="0.3">
      <c r="B64" s="244" t="s">
        <v>72</v>
      </c>
      <c r="C64" s="245"/>
      <c r="D64" s="245"/>
      <c r="E64" s="245"/>
      <c r="F64" s="245"/>
    </row>
    <row r="65" spans="1:13" ht="24" customHeight="1" x14ac:dyDescent="0.3"/>
    <row r="66" spans="1:13" ht="72" x14ac:dyDescent="0.3">
      <c r="B66" s="23" t="s">
        <v>73</v>
      </c>
      <c r="C66" s="97" t="s">
        <v>74</v>
      </c>
      <c r="D66" s="97" t="s">
        <v>75</v>
      </c>
      <c r="E66" s="97" t="s">
        <v>76</v>
      </c>
      <c r="F66" s="102" t="s">
        <v>77</v>
      </c>
      <c r="G66" s="97" t="s">
        <v>78</v>
      </c>
      <c r="H66" s="97" t="s">
        <v>79</v>
      </c>
      <c r="I66" s="97" t="s">
        <v>80</v>
      </c>
      <c r="J66" s="97" t="s">
        <v>81</v>
      </c>
      <c r="K66" s="95" t="s">
        <v>82</v>
      </c>
      <c r="L66" s="99" t="s">
        <v>83</v>
      </c>
    </row>
    <row r="67" spans="1:13" ht="18" x14ac:dyDescent="0.3">
      <c r="B67" s="23" t="s">
        <v>84</v>
      </c>
      <c r="C67" s="111"/>
      <c r="D67" s="111"/>
      <c r="E67" s="112"/>
      <c r="F67" s="89"/>
      <c r="G67" s="113"/>
      <c r="H67" s="111"/>
      <c r="I67" s="111"/>
      <c r="J67" s="111"/>
      <c r="K67" s="112"/>
      <c r="L67" s="39">
        <f>SUM(C67:F67)</f>
        <v>0</v>
      </c>
    </row>
    <row r="68" spans="1:13" ht="18" x14ac:dyDescent="0.3">
      <c r="B68" s="23" t="s">
        <v>85</v>
      </c>
      <c r="C68" s="111"/>
      <c r="D68" s="111"/>
      <c r="E68" s="112"/>
      <c r="F68" s="89"/>
      <c r="G68" s="113"/>
      <c r="H68" s="111"/>
      <c r="I68" s="111"/>
      <c r="J68" s="111"/>
      <c r="K68" s="112"/>
      <c r="L68" s="39">
        <f t="shared" ref="L68:L77" si="0">SUM(C68:F68)</f>
        <v>0</v>
      </c>
    </row>
    <row r="69" spans="1:13" ht="18" x14ac:dyDescent="0.3">
      <c r="B69" s="23" t="s">
        <v>86</v>
      </c>
      <c r="C69" s="111"/>
      <c r="D69" s="111"/>
      <c r="E69" s="112"/>
      <c r="F69" s="89"/>
      <c r="G69" s="113"/>
      <c r="H69" s="111"/>
      <c r="I69" s="111"/>
      <c r="J69" s="111"/>
      <c r="K69" s="112"/>
      <c r="L69" s="39">
        <f t="shared" si="0"/>
        <v>0</v>
      </c>
    </row>
    <row r="70" spans="1:13" ht="18" x14ac:dyDescent="0.3">
      <c r="B70" s="23" t="s">
        <v>87</v>
      </c>
      <c r="C70" s="111"/>
      <c r="D70" s="111"/>
      <c r="E70" s="112"/>
      <c r="F70" s="89"/>
      <c r="G70" s="113"/>
      <c r="H70" s="111"/>
      <c r="I70" s="111"/>
      <c r="J70" s="111"/>
      <c r="K70" s="112"/>
      <c r="L70" s="39">
        <f t="shared" si="0"/>
        <v>0</v>
      </c>
    </row>
    <row r="71" spans="1:13" ht="18" x14ac:dyDescent="0.3">
      <c r="B71" s="23" t="s">
        <v>88</v>
      </c>
      <c r="C71" s="111"/>
      <c r="D71" s="111"/>
      <c r="E71" s="112"/>
      <c r="F71" s="89"/>
      <c r="G71" s="113"/>
      <c r="H71" s="111"/>
      <c r="I71" s="111"/>
      <c r="J71" s="111"/>
      <c r="K71" s="112"/>
      <c r="L71" s="39">
        <f t="shared" si="0"/>
        <v>0</v>
      </c>
    </row>
    <row r="72" spans="1:13" ht="18" x14ac:dyDescent="0.3">
      <c r="B72" s="23" t="s">
        <v>89</v>
      </c>
      <c r="C72" s="111"/>
      <c r="D72" s="111"/>
      <c r="E72" s="112"/>
      <c r="F72" s="89"/>
      <c r="G72" s="113"/>
      <c r="H72" s="111"/>
      <c r="I72" s="111"/>
      <c r="J72" s="111"/>
      <c r="K72" s="112"/>
      <c r="L72" s="39">
        <f t="shared" si="0"/>
        <v>0</v>
      </c>
    </row>
    <row r="73" spans="1:13" ht="18" x14ac:dyDescent="0.3">
      <c r="B73" s="23" t="s">
        <v>90</v>
      </c>
      <c r="C73" s="111"/>
      <c r="D73" s="111"/>
      <c r="E73" s="112"/>
      <c r="F73" s="89"/>
      <c r="G73" s="113"/>
      <c r="H73" s="111"/>
      <c r="I73" s="111"/>
      <c r="J73" s="111"/>
      <c r="K73" s="112"/>
      <c r="L73" s="39">
        <f t="shared" si="0"/>
        <v>0</v>
      </c>
    </row>
    <row r="74" spans="1:13" ht="18" x14ac:dyDescent="0.3">
      <c r="B74" s="23" t="s">
        <v>91</v>
      </c>
      <c r="C74" s="111"/>
      <c r="D74" s="111"/>
      <c r="E74" s="112"/>
      <c r="F74" s="89"/>
      <c r="G74" s="113"/>
      <c r="H74" s="111"/>
      <c r="I74" s="111"/>
      <c r="J74" s="111"/>
      <c r="K74" s="112"/>
      <c r="L74" s="39">
        <f t="shared" si="0"/>
        <v>0</v>
      </c>
    </row>
    <row r="75" spans="1:13" ht="18" x14ac:dyDescent="0.3">
      <c r="B75" s="23" t="s">
        <v>92</v>
      </c>
      <c r="C75" s="111"/>
      <c r="D75" s="111"/>
      <c r="E75" s="112"/>
      <c r="F75" s="89"/>
      <c r="G75" s="113"/>
      <c r="H75" s="111"/>
      <c r="I75" s="111"/>
      <c r="J75" s="111"/>
      <c r="K75" s="112"/>
      <c r="L75" s="39">
        <f t="shared" si="0"/>
        <v>0</v>
      </c>
    </row>
    <row r="76" spans="1:13" ht="18" x14ac:dyDescent="0.3">
      <c r="B76" s="23" t="s">
        <v>93</v>
      </c>
      <c r="C76" s="111"/>
      <c r="D76" s="111"/>
      <c r="E76" s="112"/>
      <c r="F76" s="89"/>
      <c r="G76" s="113"/>
      <c r="H76" s="111"/>
      <c r="I76" s="111"/>
      <c r="J76" s="111"/>
      <c r="K76" s="112"/>
      <c r="L76" s="39">
        <f t="shared" si="0"/>
        <v>0</v>
      </c>
    </row>
    <row r="77" spans="1:13" ht="18" x14ac:dyDescent="0.3">
      <c r="B77" s="39" t="s">
        <v>94</v>
      </c>
      <c r="C77" s="99">
        <f>SUM(C67:C76)</f>
        <v>0</v>
      </c>
      <c r="D77" s="99">
        <f>SUM(D67:D76)</f>
        <v>0</v>
      </c>
      <c r="E77" s="100">
        <f>SUM(E67:E76)</f>
        <v>0</v>
      </c>
      <c r="F77" s="100">
        <f>SUM(F67:F76)</f>
        <v>0</v>
      </c>
      <c r="G77" s="98"/>
      <c r="H77" s="101"/>
      <c r="I77" s="98"/>
      <c r="J77" s="98"/>
      <c r="K77" s="98"/>
      <c r="L77" s="39">
        <f t="shared" si="0"/>
        <v>0</v>
      </c>
    </row>
    <row r="79" spans="1:13" ht="16.5" customHeight="1" x14ac:dyDescent="0.3">
      <c r="A79" s="75"/>
      <c r="B79" s="191" t="s">
        <v>95</v>
      </c>
      <c r="D79" s="243" t="s">
        <v>96</v>
      </c>
      <c r="E79" s="243"/>
      <c r="F79" s="243"/>
    </row>
    <row r="80" spans="1:13" ht="18" x14ac:dyDescent="0.35">
      <c r="B80" s="240" t="s">
        <v>97</v>
      </c>
      <c r="C80" s="240"/>
      <c r="D80" s="242"/>
      <c r="E80" s="242"/>
      <c r="F80" s="242"/>
      <c r="M80" s="14"/>
    </row>
    <row r="81" spans="1:13" ht="67.5" customHeight="1" x14ac:dyDescent="0.35">
      <c r="B81" s="240" t="s">
        <v>98</v>
      </c>
      <c r="C81" s="240"/>
      <c r="D81" s="242"/>
      <c r="E81" s="242"/>
      <c r="F81" s="242"/>
      <c r="M81" s="79"/>
    </row>
    <row r="82" spans="1:13" ht="34.5" customHeight="1" x14ac:dyDescent="0.35">
      <c r="B82" s="240" t="s">
        <v>99</v>
      </c>
      <c r="C82" s="240"/>
      <c r="D82" s="242"/>
      <c r="E82" s="242"/>
      <c r="F82" s="242"/>
      <c r="M82" s="103"/>
    </row>
    <row r="83" spans="1:13" ht="34.5" customHeight="1" x14ac:dyDescent="0.35">
      <c r="B83" s="241" t="s">
        <v>100</v>
      </c>
      <c r="C83" s="241"/>
      <c r="D83" s="242"/>
      <c r="E83" s="242"/>
      <c r="F83" s="242"/>
      <c r="M83" s="14"/>
    </row>
    <row r="84" spans="1:13" ht="34.5" customHeight="1" x14ac:dyDescent="0.35">
      <c r="B84" s="240" t="s">
        <v>101</v>
      </c>
      <c r="C84" s="240"/>
      <c r="D84" s="242"/>
      <c r="E84" s="242"/>
      <c r="F84" s="242"/>
      <c r="M84" s="14"/>
    </row>
    <row r="85" spans="1:13" ht="34.5" customHeight="1" x14ac:dyDescent="0.35">
      <c r="B85" s="33" t="s">
        <v>102</v>
      </c>
      <c r="C85" s="40" t="b">
        <v>0</v>
      </c>
      <c r="D85" s="238" t="s">
        <v>103</v>
      </c>
      <c r="E85" s="239"/>
      <c r="F85" s="239"/>
      <c r="M85" s="14"/>
    </row>
    <row r="86" spans="1:13" ht="22.8" customHeight="1" x14ac:dyDescent="0.35">
      <c r="B86" s="294" t="s">
        <v>104</v>
      </c>
      <c r="C86" s="294"/>
      <c r="D86" s="294"/>
      <c r="E86" s="294"/>
      <c r="F86" s="294"/>
      <c r="M86" s="105"/>
    </row>
    <row r="87" spans="1:13" ht="34.5" customHeight="1" x14ac:dyDescent="0.35">
      <c r="B87" s="6"/>
      <c r="C87"/>
      <c r="M87" s="14"/>
    </row>
    <row r="88" spans="1:13" ht="34.5" customHeight="1" x14ac:dyDescent="0.35">
      <c r="A88" s="75"/>
      <c r="B88" s="191" t="s">
        <v>105</v>
      </c>
      <c r="C88" s="15"/>
      <c r="D88" s="14"/>
      <c r="E88" s="14"/>
      <c r="F88" s="14"/>
      <c r="G88" s="14"/>
      <c r="H88" s="14"/>
      <c r="I88" s="14"/>
      <c r="J88" s="14"/>
      <c r="K88" s="14"/>
      <c r="L88" s="14"/>
      <c r="M88" s="77"/>
    </row>
    <row r="89" spans="1:13" ht="34.5" customHeight="1" x14ac:dyDescent="0.3">
      <c r="B89" s="194" t="s">
        <v>106</v>
      </c>
      <c r="C89" s="295" t="s">
        <v>107</v>
      </c>
      <c r="D89" s="295"/>
      <c r="E89" s="23" t="s">
        <v>108</v>
      </c>
      <c r="F89" s="23" t="s">
        <v>109</v>
      </c>
      <c r="G89" s="23" t="s">
        <v>110</v>
      </c>
      <c r="H89" s="94" t="s">
        <v>111</v>
      </c>
      <c r="I89" s="23" t="s">
        <v>112</v>
      </c>
      <c r="J89" s="94" t="s">
        <v>113</v>
      </c>
      <c r="K89" s="94" t="s">
        <v>114</v>
      </c>
      <c r="L89" s="79"/>
      <c r="M89" s="77"/>
    </row>
    <row r="90" spans="1:13" ht="18" x14ac:dyDescent="0.35">
      <c r="B90" s="23" t="s">
        <v>115</v>
      </c>
      <c r="C90" s="239"/>
      <c r="D90" s="239"/>
      <c r="E90" s="40" t="b">
        <v>0</v>
      </c>
      <c r="F90" s="40" t="b">
        <v>0</v>
      </c>
      <c r="G90" s="40" t="b">
        <v>0</v>
      </c>
      <c r="H90" s="30"/>
      <c r="I90" s="30"/>
      <c r="J90" s="40" t="b">
        <v>0</v>
      </c>
      <c r="K90" s="40" t="b">
        <v>0</v>
      </c>
      <c r="L90" s="14"/>
    </row>
    <row r="91" spans="1:13" ht="18" x14ac:dyDescent="0.3">
      <c r="B91" s="23" t="s">
        <v>116</v>
      </c>
      <c r="C91" s="239"/>
      <c r="D91" s="239"/>
      <c r="E91" s="40" t="b">
        <v>0</v>
      </c>
      <c r="F91" s="40" t="b">
        <v>0</v>
      </c>
      <c r="G91" s="40" t="b">
        <v>0</v>
      </c>
      <c r="H91" s="30"/>
      <c r="I91" s="30"/>
      <c r="J91" s="40" t="b">
        <v>0</v>
      </c>
      <c r="K91" s="40" t="b">
        <v>0</v>
      </c>
      <c r="L91" s="77"/>
    </row>
    <row r="92" spans="1:13" ht="18" x14ac:dyDescent="0.3">
      <c r="B92" s="23" t="s">
        <v>117</v>
      </c>
      <c r="C92" s="239"/>
      <c r="D92" s="239"/>
      <c r="E92" s="40" t="b">
        <v>0</v>
      </c>
      <c r="F92" s="40" t="b">
        <v>0</v>
      </c>
      <c r="G92" s="40" t="b">
        <v>0</v>
      </c>
      <c r="H92" s="30"/>
      <c r="I92" s="30"/>
      <c r="J92" s="40" t="b">
        <v>0</v>
      </c>
      <c r="K92" s="40" t="b">
        <v>0</v>
      </c>
      <c r="L92" s="77"/>
    </row>
    <row r="93" spans="1:13" ht="18" x14ac:dyDescent="0.3">
      <c r="B93" s="23" t="s">
        <v>118</v>
      </c>
      <c r="C93" s="239"/>
      <c r="D93" s="239"/>
      <c r="E93" s="40" t="b">
        <v>0</v>
      </c>
      <c r="F93" s="40" t="b">
        <v>0</v>
      </c>
      <c r="G93" s="40" t="b">
        <v>0</v>
      </c>
      <c r="H93" s="30"/>
      <c r="I93" s="30"/>
      <c r="J93" s="40" t="b">
        <v>0</v>
      </c>
      <c r="K93" s="40" t="b">
        <v>0</v>
      </c>
      <c r="L93" s="77"/>
    </row>
    <row r="94" spans="1:13" ht="18" x14ac:dyDescent="0.3">
      <c r="B94" s="23" t="s">
        <v>119</v>
      </c>
      <c r="C94" s="239"/>
      <c r="D94" s="239"/>
      <c r="E94" s="40" t="b">
        <v>0</v>
      </c>
      <c r="F94" s="40" t="b">
        <v>0</v>
      </c>
      <c r="G94" s="40" t="b">
        <v>0</v>
      </c>
      <c r="H94" s="30"/>
      <c r="I94" s="30"/>
      <c r="J94" s="40" t="b">
        <v>0</v>
      </c>
      <c r="K94" s="40" t="b">
        <v>0</v>
      </c>
      <c r="L94" s="104"/>
    </row>
    <row r="95" spans="1:13" ht="18" x14ac:dyDescent="0.3">
      <c r="B95" s="23" t="s">
        <v>120</v>
      </c>
      <c r="C95" s="239"/>
      <c r="D95" s="239"/>
      <c r="E95" s="40" t="b">
        <v>0</v>
      </c>
      <c r="F95" s="40" t="b">
        <v>0</v>
      </c>
      <c r="G95" s="40" t="b">
        <v>0</v>
      </c>
      <c r="H95" s="30"/>
      <c r="I95" s="30"/>
      <c r="J95" s="40" t="b">
        <v>0</v>
      </c>
      <c r="K95" s="40" t="b">
        <v>0</v>
      </c>
      <c r="L95" s="15"/>
    </row>
    <row r="96" spans="1:13" ht="18" x14ac:dyDescent="0.3">
      <c r="B96" s="23" t="s">
        <v>121</v>
      </c>
      <c r="C96" s="239"/>
      <c r="D96" s="239"/>
      <c r="E96" s="40" t="b">
        <v>0</v>
      </c>
      <c r="F96" s="40" t="b">
        <v>0</v>
      </c>
      <c r="G96" s="40" t="b">
        <v>0</v>
      </c>
      <c r="H96" s="30"/>
      <c r="I96" s="30"/>
      <c r="J96" s="40" t="b">
        <v>0</v>
      </c>
      <c r="K96" s="40" t="b">
        <v>0</v>
      </c>
      <c r="L96" s="77"/>
    </row>
    <row r="97" spans="1:12" ht="18" x14ac:dyDescent="0.3">
      <c r="B97" s="23" t="s">
        <v>122</v>
      </c>
      <c r="C97" s="239"/>
      <c r="D97" s="239"/>
      <c r="E97" s="40" t="b">
        <v>0</v>
      </c>
      <c r="F97" s="40" t="b">
        <v>0</v>
      </c>
      <c r="G97" s="40" t="b">
        <v>0</v>
      </c>
      <c r="H97" s="30"/>
      <c r="I97" s="30"/>
      <c r="J97" s="40" t="b">
        <v>0</v>
      </c>
      <c r="K97" s="40" t="b">
        <v>0</v>
      </c>
      <c r="L97" s="77"/>
    </row>
    <row r="98" spans="1:12" ht="18" x14ac:dyDescent="0.3">
      <c r="B98" s="23" t="s">
        <v>123</v>
      </c>
      <c r="C98" s="239"/>
      <c r="D98" s="239"/>
      <c r="E98" s="40" t="b">
        <v>0</v>
      </c>
      <c r="F98" s="40" t="b">
        <v>0</v>
      </c>
      <c r="G98" s="40" t="b">
        <v>0</v>
      </c>
      <c r="H98" s="30"/>
      <c r="I98" s="30"/>
      <c r="J98" s="40" t="b">
        <v>0</v>
      </c>
      <c r="K98" s="40" t="b">
        <v>0</v>
      </c>
    </row>
    <row r="99" spans="1:12" ht="15" customHeight="1" x14ac:dyDescent="0.3">
      <c r="B99" s="23" t="s">
        <v>124</v>
      </c>
      <c r="C99" s="239"/>
      <c r="D99" s="239"/>
      <c r="E99" s="40" t="b">
        <v>0</v>
      </c>
      <c r="F99" s="40" t="b">
        <v>0</v>
      </c>
      <c r="G99" s="40" t="b">
        <v>0</v>
      </c>
      <c r="H99" s="30"/>
      <c r="I99" s="30"/>
      <c r="J99" s="40" t="b">
        <v>0</v>
      </c>
      <c r="K99" s="40" t="b">
        <v>0</v>
      </c>
    </row>
    <row r="100" spans="1:12" ht="18" x14ac:dyDescent="0.3">
      <c r="B100" s="77"/>
      <c r="C100" s="15"/>
      <c r="D100" s="15"/>
      <c r="E100" s="77"/>
      <c r="F100" s="77"/>
      <c r="G100" s="77"/>
      <c r="H100" s="15"/>
      <c r="I100" s="15"/>
      <c r="J100" s="77"/>
      <c r="K100" s="77"/>
    </row>
    <row r="101" spans="1:12" ht="21" x14ac:dyDescent="0.3">
      <c r="B101" s="192" t="s">
        <v>125</v>
      </c>
    </row>
    <row r="102" spans="1:12" ht="21" x14ac:dyDescent="0.3">
      <c r="B102" s="8"/>
      <c r="D102" s="77" t="s">
        <v>45</v>
      </c>
      <c r="E102" s="77" t="s">
        <v>46</v>
      </c>
    </row>
    <row r="103" spans="1:12" ht="18" x14ac:dyDescent="0.35">
      <c r="A103" s="75"/>
      <c r="B103" s="290" t="s">
        <v>126</v>
      </c>
      <c r="C103" s="290"/>
      <c r="D103" s="106" t="b">
        <v>0</v>
      </c>
      <c r="E103" s="106" t="b">
        <v>0</v>
      </c>
      <c r="F103" s="76"/>
      <c r="G103" s="14"/>
    </row>
    <row r="104" spans="1:12" ht="18" x14ac:dyDescent="0.35">
      <c r="B104" s="291" t="s">
        <v>127</v>
      </c>
      <c r="C104" s="291"/>
      <c r="D104" s="288"/>
      <c r="E104" s="288"/>
      <c r="F104" s="14" t="s">
        <v>128</v>
      </c>
    </row>
    <row r="105" spans="1:12" ht="18" x14ac:dyDescent="0.35">
      <c r="B105" s="15"/>
      <c r="C105" s="15"/>
      <c r="D105" s="107"/>
      <c r="E105" s="107"/>
      <c r="F105" s="14"/>
    </row>
    <row r="106" spans="1:12" ht="18" x14ac:dyDescent="0.3">
      <c r="D106" s="77" t="s">
        <v>45</v>
      </c>
      <c r="E106" s="77" t="s">
        <v>46</v>
      </c>
    </row>
    <row r="107" spans="1:12" ht="18" x14ac:dyDescent="0.3">
      <c r="A107" s="75"/>
      <c r="B107" s="292" t="s">
        <v>129</v>
      </c>
      <c r="C107" s="293"/>
      <c r="D107" s="106" t="b">
        <v>0</v>
      </c>
      <c r="E107" s="106" t="b">
        <v>0</v>
      </c>
    </row>
    <row r="108" spans="1:12" ht="18" x14ac:dyDescent="0.3">
      <c r="B108" s="90" t="s">
        <v>130</v>
      </c>
      <c r="C108" s="193"/>
      <c r="D108" s="106" t="b">
        <v>0</v>
      </c>
      <c r="E108" s="106" t="b">
        <v>0</v>
      </c>
    </row>
    <row r="109" spans="1:12" ht="18" x14ac:dyDescent="0.35">
      <c r="B109" s="74" t="s">
        <v>131</v>
      </c>
      <c r="C109" s="74"/>
      <c r="D109" s="288"/>
      <c r="E109" s="288"/>
      <c r="F109" s="14" t="s">
        <v>128</v>
      </c>
    </row>
  </sheetData>
  <sheetProtection insertRows="0"/>
  <protectedRanges>
    <protectedRange sqref="C4:F7" name="Plage1"/>
    <protectedRange sqref="D12:F12" name="Plage2"/>
    <protectedRange sqref="C16:F16" name="Plage3"/>
    <protectedRange sqref="C20:K23" name="Plage4"/>
    <protectedRange sqref="C8:C11" name="Plage5"/>
    <protectedRange sqref="C17:C18" name="Plage6"/>
    <protectedRange sqref="E26:F26 E29:F30 E37:F37 E47:F47" name="Plage7"/>
    <protectedRange sqref="C32:F35" name="Plage10"/>
    <protectedRange sqref="C40:F42 C48:F48" name="Plage11"/>
    <protectedRange sqref="E52:F54" name="Plage12"/>
    <protectedRange sqref="E57:F60" name="Plage13"/>
    <protectedRange sqref="E63:E64" name="Plage14"/>
    <protectedRange sqref="C67:K76" name="Plage15"/>
    <protectedRange sqref="D80:F86" name="Plage16"/>
    <protectedRange sqref="C85:C86" name="Plage17"/>
    <protectedRange sqref="C90:K100" name="Plage18"/>
    <protectedRange sqref="D103:E109" name="Plage19"/>
    <protectedRange sqref="E63:F64" name="Plage21"/>
    <protectedRange sqref="C4:F7" name="Plage23"/>
  </protectedRanges>
  <mergeCells count="87">
    <mergeCell ref="B107:C107"/>
    <mergeCell ref="B86:F86"/>
    <mergeCell ref="C6:F6"/>
    <mergeCell ref="C5:F5"/>
    <mergeCell ref="C7:F7"/>
    <mergeCell ref="C89:D89"/>
    <mergeCell ref="D33:F33"/>
    <mergeCell ref="D35:F35"/>
    <mergeCell ref="C20:K20"/>
    <mergeCell ref="C21:K21"/>
    <mergeCell ref="C22:K22"/>
    <mergeCell ref="D40:F40"/>
    <mergeCell ref="D41:F41"/>
    <mergeCell ref="D10:F10"/>
    <mergeCell ref="B59:D59"/>
    <mergeCell ref="D109:E109"/>
    <mergeCell ref="C97:D97"/>
    <mergeCell ref="C98:D98"/>
    <mergeCell ref="B1:K1"/>
    <mergeCell ref="B103:C103"/>
    <mergeCell ref="B104:C104"/>
    <mergeCell ref="D104:E104"/>
    <mergeCell ref="C99:D99"/>
    <mergeCell ref="C94:D94"/>
    <mergeCell ref="C95:D95"/>
    <mergeCell ref="C96:D96"/>
    <mergeCell ref="D32:F32"/>
    <mergeCell ref="C90:D90"/>
    <mergeCell ref="C91:D91"/>
    <mergeCell ref="C92:D92"/>
    <mergeCell ref="C93:D93"/>
    <mergeCell ref="B52:D52"/>
    <mergeCell ref="B46:D46"/>
    <mergeCell ref="B47:D47"/>
    <mergeCell ref="C4:F4"/>
    <mergeCell ref="C16:F16"/>
    <mergeCell ref="B8:B12"/>
    <mergeCell ref="D12:F12"/>
    <mergeCell ref="D8:F8"/>
    <mergeCell ref="D9:F9"/>
    <mergeCell ref="D11:F11"/>
    <mergeCell ref="B26:D26"/>
    <mergeCell ref="B25:D25"/>
    <mergeCell ref="B17:B18"/>
    <mergeCell ref="D17:F17"/>
    <mergeCell ref="D18:F18"/>
    <mergeCell ref="D79:F79"/>
    <mergeCell ref="B64:F64"/>
    <mergeCell ref="B60:D60"/>
    <mergeCell ref="E57:F58"/>
    <mergeCell ref="E59:F60"/>
    <mergeCell ref="B57:D57"/>
    <mergeCell ref="B58:D58"/>
    <mergeCell ref="D85:F85"/>
    <mergeCell ref="B80:C80"/>
    <mergeCell ref="B81:C81"/>
    <mergeCell ref="B82:C82"/>
    <mergeCell ref="B83:C83"/>
    <mergeCell ref="B84:C84"/>
    <mergeCell ref="D80:F80"/>
    <mergeCell ref="D81:F81"/>
    <mergeCell ref="D82:F82"/>
    <mergeCell ref="D83:F83"/>
    <mergeCell ref="D84:F84"/>
    <mergeCell ref="C23:K23"/>
    <mergeCell ref="D45:F45"/>
    <mergeCell ref="A1:A2"/>
    <mergeCell ref="E63:F63"/>
    <mergeCell ref="B63:D63"/>
    <mergeCell ref="B55:D55"/>
    <mergeCell ref="B56:D56"/>
    <mergeCell ref="E55:F56"/>
    <mergeCell ref="E52:F52"/>
    <mergeCell ref="E53:F53"/>
    <mergeCell ref="B54:D54"/>
    <mergeCell ref="E54:F54"/>
    <mergeCell ref="B53:D53"/>
    <mergeCell ref="D39:F39"/>
    <mergeCell ref="D31:F31"/>
    <mergeCell ref="D34:F34"/>
    <mergeCell ref="C48:F49"/>
    <mergeCell ref="B48:B49"/>
    <mergeCell ref="B36:D36"/>
    <mergeCell ref="B37:D37"/>
    <mergeCell ref="B28:D28"/>
    <mergeCell ref="B29:D29"/>
    <mergeCell ref="D42:F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549B-C289-4C2F-8A13-190F7618A740}">
  <dimension ref="A1:S171"/>
  <sheetViews>
    <sheetView topLeftCell="A157" workbookViewId="0">
      <selection activeCell="M161" sqref="M161:P161"/>
    </sheetView>
  </sheetViews>
  <sheetFormatPr baseColWidth="10" defaultColWidth="9.109375" defaultRowHeight="14.4" x14ac:dyDescent="0.3"/>
  <cols>
    <col min="1" max="1" width="3.44140625" customWidth="1"/>
    <col min="4" max="4" width="10.88671875" customWidth="1"/>
    <col min="7" max="7" width="11.5546875" customWidth="1"/>
  </cols>
  <sheetData>
    <row r="1" spans="1:19" ht="25.8" x14ac:dyDescent="0.3">
      <c r="B1" s="289" t="s">
        <v>132</v>
      </c>
      <c r="C1" s="289"/>
      <c r="D1" s="289"/>
      <c r="E1" s="289"/>
      <c r="F1" s="289"/>
      <c r="G1" s="289"/>
      <c r="H1" s="289"/>
      <c r="I1" s="289"/>
      <c r="J1" s="289"/>
      <c r="K1" s="289"/>
      <c r="L1" s="289"/>
      <c r="M1" s="289"/>
      <c r="N1" s="289"/>
      <c r="O1" s="289"/>
      <c r="P1" s="289"/>
      <c r="Q1" s="289"/>
      <c r="R1" s="289"/>
      <c r="S1" s="289"/>
    </row>
    <row r="3" spans="1:19" ht="21" x14ac:dyDescent="0.3">
      <c r="B3" s="302" t="s">
        <v>133</v>
      </c>
      <c r="C3" s="303"/>
      <c r="D3" s="303"/>
      <c r="E3" s="303"/>
      <c r="F3" s="303"/>
      <c r="G3" s="303"/>
      <c r="H3" s="303"/>
      <c r="I3" s="303"/>
      <c r="J3" s="303"/>
      <c r="K3" s="303"/>
      <c r="L3" s="303"/>
      <c r="M3" s="303"/>
      <c r="N3" s="303"/>
      <c r="O3" s="303"/>
      <c r="P3" s="303"/>
      <c r="Q3" s="303"/>
      <c r="R3" s="303"/>
      <c r="S3" s="303"/>
    </row>
    <row r="4" spans="1:19" ht="18" x14ac:dyDescent="0.35">
      <c r="B4" s="42"/>
      <c r="C4" s="14"/>
      <c r="D4" s="14"/>
      <c r="E4" s="14"/>
      <c r="F4" s="14"/>
      <c r="G4" s="14"/>
      <c r="H4" s="14"/>
      <c r="I4" s="14"/>
      <c r="J4" s="14"/>
      <c r="K4" s="14"/>
      <c r="L4" s="14"/>
      <c r="M4" s="14"/>
      <c r="N4" s="14"/>
      <c r="O4" s="14"/>
      <c r="P4" s="14"/>
      <c r="Q4" s="14"/>
      <c r="R4" s="14"/>
      <c r="S4" s="14"/>
    </row>
    <row r="5" spans="1:19" ht="21" x14ac:dyDescent="0.3">
      <c r="A5" s="75"/>
      <c r="B5" s="304" t="s">
        <v>134</v>
      </c>
      <c r="C5" s="304"/>
      <c r="D5" s="304"/>
      <c r="E5" s="304"/>
      <c r="F5" s="304"/>
      <c r="G5" s="304"/>
      <c r="H5" s="304"/>
      <c r="I5" s="304"/>
      <c r="J5" s="304"/>
      <c r="K5" s="304"/>
      <c r="L5" s="304"/>
      <c r="M5" s="304"/>
      <c r="N5" s="304"/>
      <c r="O5" s="304"/>
      <c r="P5" s="304"/>
      <c r="Q5" s="304"/>
      <c r="R5" s="304"/>
      <c r="S5" s="304"/>
    </row>
    <row r="6" spans="1:19" ht="13.5" customHeight="1" x14ac:dyDescent="0.35">
      <c r="B6" s="42"/>
      <c r="C6" s="14"/>
      <c r="D6" s="14"/>
      <c r="E6" s="14"/>
      <c r="F6" s="14"/>
      <c r="G6" s="14"/>
      <c r="H6" s="14"/>
      <c r="I6" s="14"/>
      <c r="J6" s="14"/>
      <c r="K6" s="14"/>
      <c r="L6" s="14"/>
      <c r="M6" s="14"/>
      <c r="N6" s="14"/>
      <c r="O6" s="14"/>
      <c r="P6" s="14"/>
      <c r="Q6" s="14"/>
      <c r="R6" s="14"/>
      <c r="S6" s="14"/>
    </row>
    <row r="7" spans="1:19" ht="18" x14ac:dyDescent="0.35">
      <c r="B7" s="45" t="s">
        <v>135</v>
      </c>
      <c r="C7" s="45"/>
      <c r="D7" s="45"/>
      <c r="E7" s="45"/>
      <c r="F7" s="45"/>
      <c r="G7" s="45"/>
      <c r="H7" s="43" t="b">
        <v>0</v>
      </c>
      <c r="I7" s="14" t="s">
        <v>45</v>
      </c>
      <c r="J7" s="44" t="b">
        <v>0</v>
      </c>
      <c r="K7" s="14" t="s">
        <v>46</v>
      </c>
      <c r="N7" s="14"/>
      <c r="O7" s="14"/>
      <c r="P7" s="14"/>
      <c r="Q7" s="14"/>
      <c r="R7" s="14"/>
      <c r="S7" s="14"/>
    </row>
    <row r="8" spans="1:19" ht="18.75" customHeight="1" x14ac:dyDescent="0.3">
      <c r="B8" s="300" t="s">
        <v>136</v>
      </c>
      <c r="C8" s="301"/>
      <c r="D8" s="301"/>
      <c r="E8" s="301"/>
      <c r="F8" s="301"/>
      <c r="G8" s="301"/>
      <c r="H8" s="301"/>
      <c r="I8" s="301"/>
      <c r="J8" s="301"/>
      <c r="K8" s="301"/>
      <c r="L8" s="301"/>
      <c r="M8" s="301"/>
      <c r="N8" s="301"/>
      <c r="O8" s="301"/>
      <c r="P8" s="301"/>
      <c r="Q8" s="301"/>
      <c r="R8" s="301"/>
      <c r="S8" s="301"/>
    </row>
    <row r="9" spans="1:19" ht="18.75" customHeight="1" x14ac:dyDescent="0.3">
      <c r="B9" s="301"/>
      <c r="C9" s="301"/>
      <c r="D9" s="301"/>
      <c r="E9" s="301"/>
      <c r="F9" s="301"/>
      <c r="G9" s="301"/>
      <c r="H9" s="301"/>
      <c r="I9" s="301"/>
      <c r="J9" s="301"/>
      <c r="K9" s="301"/>
      <c r="L9" s="301"/>
      <c r="M9" s="301"/>
      <c r="N9" s="301"/>
      <c r="O9" s="301"/>
      <c r="P9" s="301"/>
      <c r="Q9" s="301"/>
      <c r="R9" s="301"/>
      <c r="S9" s="301"/>
    </row>
    <row r="10" spans="1:19" ht="18.75" customHeight="1" x14ac:dyDescent="0.3">
      <c r="B10" s="301"/>
      <c r="C10" s="301"/>
      <c r="D10" s="301"/>
      <c r="E10" s="301"/>
      <c r="F10" s="301"/>
      <c r="G10" s="301"/>
      <c r="H10" s="301"/>
      <c r="I10" s="301"/>
      <c r="J10" s="301"/>
      <c r="K10" s="301"/>
      <c r="L10" s="301"/>
      <c r="M10" s="301"/>
      <c r="N10" s="301"/>
      <c r="O10" s="301"/>
      <c r="P10" s="301"/>
      <c r="Q10" s="301"/>
      <c r="R10" s="301"/>
      <c r="S10" s="301"/>
    </row>
    <row r="11" spans="1:19" ht="18.75" customHeight="1" x14ac:dyDescent="0.3">
      <c r="B11" s="301"/>
      <c r="C11" s="301"/>
      <c r="D11" s="301"/>
      <c r="E11" s="301"/>
      <c r="F11" s="301"/>
      <c r="G11" s="301"/>
      <c r="H11" s="301"/>
      <c r="I11" s="301"/>
      <c r="J11" s="301"/>
      <c r="K11" s="301"/>
      <c r="L11" s="301"/>
      <c r="M11" s="301"/>
      <c r="N11" s="301"/>
      <c r="O11" s="301"/>
      <c r="P11" s="301"/>
      <c r="Q11" s="301"/>
      <c r="R11" s="301"/>
      <c r="S11" s="301"/>
    </row>
    <row r="12" spans="1:19" ht="18.75" customHeight="1" x14ac:dyDescent="0.3">
      <c r="B12" s="301"/>
      <c r="C12" s="301"/>
      <c r="D12" s="301"/>
      <c r="E12" s="301"/>
      <c r="F12" s="301"/>
      <c r="G12" s="301"/>
      <c r="H12" s="301"/>
      <c r="I12" s="301"/>
      <c r="J12" s="301"/>
      <c r="K12" s="301"/>
      <c r="L12" s="301"/>
      <c r="M12" s="301"/>
      <c r="N12" s="301"/>
      <c r="O12" s="301"/>
      <c r="P12" s="301"/>
      <c r="Q12" s="301"/>
      <c r="R12" s="301"/>
      <c r="S12" s="301"/>
    </row>
    <row r="13" spans="1:19" ht="18.75" customHeight="1" x14ac:dyDescent="0.3">
      <c r="B13" s="301"/>
      <c r="C13" s="301"/>
      <c r="D13" s="301"/>
      <c r="E13" s="301"/>
      <c r="F13" s="301"/>
      <c r="G13" s="301"/>
      <c r="H13" s="301"/>
      <c r="I13" s="301"/>
      <c r="J13" s="301"/>
      <c r="K13" s="301"/>
      <c r="L13" s="301"/>
      <c r="M13" s="301"/>
      <c r="N13" s="301"/>
      <c r="O13" s="301"/>
      <c r="P13" s="301"/>
      <c r="Q13" s="301"/>
      <c r="R13" s="301"/>
      <c r="S13" s="301"/>
    </row>
    <row r="14" spans="1:19" ht="18.75" customHeight="1" x14ac:dyDescent="0.3">
      <c r="B14" s="301"/>
      <c r="C14" s="301"/>
      <c r="D14" s="301"/>
      <c r="E14" s="301"/>
      <c r="F14" s="301"/>
      <c r="G14" s="301"/>
      <c r="H14" s="301"/>
      <c r="I14" s="301"/>
      <c r="J14" s="301"/>
      <c r="K14" s="301"/>
      <c r="L14" s="301"/>
      <c r="M14" s="301"/>
      <c r="N14" s="301"/>
      <c r="O14" s="301"/>
      <c r="P14" s="301"/>
      <c r="Q14" s="301"/>
      <c r="R14" s="301"/>
      <c r="S14" s="301"/>
    </row>
    <row r="15" spans="1:19" ht="18" x14ac:dyDescent="0.35">
      <c r="B15" s="14"/>
      <c r="C15" s="14"/>
      <c r="D15" s="14"/>
      <c r="E15" s="14"/>
      <c r="F15" s="14"/>
      <c r="G15" s="14"/>
      <c r="H15" s="14"/>
      <c r="I15" s="14"/>
      <c r="J15" s="14"/>
      <c r="K15" s="14"/>
      <c r="L15" s="14"/>
      <c r="M15" s="14"/>
      <c r="N15" s="14"/>
      <c r="O15" s="14"/>
      <c r="P15" s="14"/>
      <c r="Q15" s="14"/>
      <c r="R15" s="14"/>
      <c r="S15" s="14"/>
    </row>
    <row r="16" spans="1:19" ht="18" x14ac:dyDescent="0.35">
      <c r="B16" s="38" t="s">
        <v>137</v>
      </c>
      <c r="C16" s="38"/>
      <c r="D16" s="38"/>
      <c r="E16" s="38"/>
      <c r="F16" s="38"/>
      <c r="G16" s="43" t="b">
        <v>0</v>
      </c>
      <c r="H16" s="14" t="s">
        <v>45</v>
      </c>
      <c r="I16" s="44" t="b">
        <v>0</v>
      </c>
      <c r="J16" s="14" t="s">
        <v>46</v>
      </c>
      <c r="N16" s="14"/>
      <c r="O16" s="14"/>
      <c r="P16" s="14"/>
      <c r="Q16" s="14"/>
      <c r="R16" s="14"/>
      <c r="S16" s="14"/>
    </row>
    <row r="17" spans="2:19" ht="18.75" customHeight="1" x14ac:dyDescent="0.3">
      <c r="B17" s="300" t="s">
        <v>136</v>
      </c>
      <c r="C17" s="301"/>
      <c r="D17" s="301"/>
      <c r="E17" s="301"/>
      <c r="F17" s="301"/>
      <c r="G17" s="301"/>
      <c r="H17" s="301"/>
      <c r="I17" s="301"/>
      <c r="J17" s="301"/>
      <c r="K17" s="301"/>
      <c r="L17" s="301"/>
      <c r="M17" s="301"/>
      <c r="N17" s="301"/>
      <c r="O17" s="301"/>
      <c r="P17" s="301"/>
      <c r="Q17" s="301"/>
      <c r="R17" s="301"/>
      <c r="S17" s="301"/>
    </row>
    <row r="18" spans="2:19" ht="18.75" customHeight="1" x14ac:dyDescent="0.3">
      <c r="B18" s="301"/>
      <c r="C18" s="301"/>
      <c r="D18" s="301"/>
      <c r="E18" s="301"/>
      <c r="F18" s="301"/>
      <c r="G18" s="301"/>
      <c r="H18" s="301"/>
      <c r="I18" s="301"/>
      <c r="J18" s="301"/>
      <c r="K18" s="301"/>
      <c r="L18" s="301"/>
      <c r="M18" s="301"/>
      <c r="N18" s="301"/>
      <c r="O18" s="301"/>
      <c r="P18" s="301"/>
      <c r="Q18" s="301"/>
      <c r="R18" s="301"/>
      <c r="S18" s="301"/>
    </row>
    <row r="19" spans="2:19" ht="18.75" customHeight="1" x14ac:dyDescent="0.3">
      <c r="B19" s="301"/>
      <c r="C19" s="301"/>
      <c r="D19" s="301"/>
      <c r="E19" s="301"/>
      <c r="F19" s="301"/>
      <c r="G19" s="301"/>
      <c r="H19" s="301"/>
      <c r="I19" s="301"/>
      <c r="J19" s="301"/>
      <c r="K19" s="301"/>
      <c r="L19" s="301"/>
      <c r="M19" s="301"/>
      <c r="N19" s="301"/>
      <c r="O19" s="301"/>
      <c r="P19" s="301"/>
      <c r="Q19" s="301"/>
      <c r="R19" s="301"/>
      <c r="S19" s="301"/>
    </row>
    <row r="20" spans="2:19" ht="18.75" customHeight="1" x14ac:dyDescent="0.3">
      <c r="B20" s="301"/>
      <c r="C20" s="301"/>
      <c r="D20" s="301"/>
      <c r="E20" s="301"/>
      <c r="F20" s="301"/>
      <c r="G20" s="301"/>
      <c r="H20" s="301"/>
      <c r="I20" s="301"/>
      <c r="J20" s="301"/>
      <c r="K20" s="301"/>
      <c r="L20" s="301"/>
      <c r="M20" s="301"/>
      <c r="N20" s="301"/>
      <c r="O20" s="301"/>
      <c r="P20" s="301"/>
      <c r="Q20" s="301"/>
      <c r="R20" s="301"/>
      <c r="S20" s="301"/>
    </row>
    <row r="21" spans="2:19" ht="18.75" customHeight="1" x14ac:dyDescent="0.3">
      <c r="B21" s="301"/>
      <c r="C21" s="301"/>
      <c r="D21" s="301"/>
      <c r="E21" s="301"/>
      <c r="F21" s="301"/>
      <c r="G21" s="301"/>
      <c r="H21" s="301"/>
      <c r="I21" s="301"/>
      <c r="J21" s="301"/>
      <c r="K21" s="301"/>
      <c r="L21" s="301"/>
      <c r="M21" s="301"/>
      <c r="N21" s="301"/>
      <c r="O21" s="301"/>
      <c r="P21" s="301"/>
      <c r="Q21" s="301"/>
      <c r="R21" s="301"/>
      <c r="S21" s="301"/>
    </row>
    <row r="22" spans="2:19" ht="18.75" customHeight="1" x14ac:dyDescent="0.3">
      <c r="B22" s="301"/>
      <c r="C22" s="301"/>
      <c r="D22" s="301"/>
      <c r="E22" s="301"/>
      <c r="F22" s="301"/>
      <c r="G22" s="301"/>
      <c r="H22" s="301"/>
      <c r="I22" s="301"/>
      <c r="J22" s="301"/>
      <c r="K22" s="301"/>
      <c r="L22" s="301"/>
      <c r="M22" s="301"/>
      <c r="N22" s="301"/>
      <c r="O22" s="301"/>
      <c r="P22" s="301"/>
      <c r="Q22" s="301"/>
      <c r="R22" s="301"/>
      <c r="S22" s="301"/>
    </row>
    <row r="23" spans="2:19" ht="18.75" customHeight="1" x14ac:dyDescent="0.3">
      <c r="B23" s="301"/>
      <c r="C23" s="301"/>
      <c r="D23" s="301"/>
      <c r="E23" s="301"/>
      <c r="F23" s="301"/>
      <c r="G23" s="301"/>
      <c r="H23" s="301"/>
      <c r="I23" s="301"/>
      <c r="J23" s="301"/>
      <c r="K23" s="301"/>
      <c r="L23" s="301"/>
      <c r="M23" s="301"/>
      <c r="N23" s="301"/>
      <c r="O23" s="301"/>
      <c r="P23" s="301"/>
      <c r="Q23" s="301"/>
      <c r="R23" s="301"/>
      <c r="S23" s="301"/>
    </row>
    <row r="24" spans="2:19" ht="18.75" customHeight="1" x14ac:dyDescent="0.3">
      <c r="B24" s="301"/>
      <c r="C24" s="301"/>
      <c r="D24" s="301"/>
      <c r="E24" s="301"/>
      <c r="F24" s="301"/>
      <c r="G24" s="301"/>
      <c r="H24" s="301"/>
      <c r="I24" s="301"/>
      <c r="J24" s="301"/>
      <c r="K24" s="301"/>
      <c r="L24" s="301"/>
      <c r="M24" s="301"/>
      <c r="N24" s="301"/>
      <c r="O24" s="301"/>
      <c r="P24" s="301"/>
      <c r="Q24" s="301"/>
      <c r="R24" s="301"/>
      <c r="S24" s="301"/>
    </row>
    <row r="25" spans="2:19" ht="18" x14ac:dyDescent="0.35">
      <c r="B25" s="14"/>
      <c r="C25" s="14"/>
      <c r="D25" s="14"/>
      <c r="E25" s="14"/>
      <c r="F25" s="14"/>
      <c r="G25" s="14"/>
      <c r="H25" s="14"/>
      <c r="I25" s="14"/>
      <c r="J25" s="14"/>
      <c r="K25" s="14"/>
      <c r="L25" s="14"/>
      <c r="M25" s="14"/>
      <c r="N25" s="14"/>
      <c r="O25" s="14"/>
      <c r="P25" s="14"/>
      <c r="Q25" s="14"/>
      <c r="R25" s="14"/>
      <c r="S25" s="14"/>
    </row>
    <row r="26" spans="2:19" ht="18" x14ac:dyDescent="0.35">
      <c r="B26" s="38" t="s">
        <v>138</v>
      </c>
      <c r="C26" s="38"/>
      <c r="D26" s="38"/>
      <c r="E26" s="38"/>
      <c r="F26" s="38"/>
      <c r="G26" s="38"/>
      <c r="H26" s="38"/>
      <c r="I26" s="43" t="b">
        <v>0</v>
      </c>
      <c r="J26" s="14" t="s">
        <v>45</v>
      </c>
      <c r="K26" s="44" t="b">
        <v>0</v>
      </c>
      <c r="L26" s="14" t="s">
        <v>46</v>
      </c>
      <c r="N26" s="14"/>
      <c r="O26" s="14"/>
      <c r="P26" s="14"/>
      <c r="Q26" s="14"/>
      <c r="R26" s="14"/>
      <c r="S26" s="14"/>
    </row>
    <row r="27" spans="2:19" ht="18.75" customHeight="1" x14ac:dyDescent="0.3">
      <c r="B27" s="300" t="s">
        <v>136</v>
      </c>
      <c r="C27" s="301"/>
      <c r="D27" s="301"/>
      <c r="E27" s="301"/>
      <c r="F27" s="301"/>
      <c r="G27" s="301"/>
      <c r="H27" s="301"/>
      <c r="I27" s="301"/>
      <c r="J27" s="301"/>
      <c r="K27" s="301"/>
      <c r="L27" s="301"/>
      <c r="M27" s="301"/>
      <c r="N27" s="301"/>
      <c r="O27" s="301"/>
      <c r="P27" s="301"/>
      <c r="Q27" s="301"/>
      <c r="R27" s="301"/>
      <c r="S27" s="301"/>
    </row>
    <row r="28" spans="2:19" ht="18.75" customHeight="1" x14ac:dyDescent="0.3">
      <c r="B28" s="301"/>
      <c r="C28" s="301"/>
      <c r="D28" s="301"/>
      <c r="E28" s="301"/>
      <c r="F28" s="301"/>
      <c r="G28" s="301"/>
      <c r="H28" s="301"/>
      <c r="I28" s="301"/>
      <c r="J28" s="301"/>
      <c r="K28" s="301"/>
      <c r="L28" s="301"/>
      <c r="M28" s="301"/>
      <c r="N28" s="301"/>
      <c r="O28" s="301"/>
      <c r="P28" s="301"/>
      <c r="Q28" s="301"/>
      <c r="R28" s="301"/>
      <c r="S28" s="301"/>
    </row>
    <row r="29" spans="2:19" ht="18.75" customHeight="1" x14ac:dyDescent="0.3">
      <c r="B29" s="301"/>
      <c r="C29" s="301"/>
      <c r="D29" s="301"/>
      <c r="E29" s="301"/>
      <c r="F29" s="301"/>
      <c r="G29" s="301"/>
      <c r="H29" s="301"/>
      <c r="I29" s="301"/>
      <c r="J29" s="301"/>
      <c r="K29" s="301"/>
      <c r="L29" s="301"/>
      <c r="M29" s="301"/>
      <c r="N29" s="301"/>
      <c r="O29" s="301"/>
      <c r="P29" s="301"/>
      <c r="Q29" s="301"/>
      <c r="R29" s="301"/>
      <c r="S29" s="301"/>
    </row>
    <row r="30" spans="2:19" ht="18.75" customHeight="1" x14ac:dyDescent="0.3">
      <c r="B30" s="301"/>
      <c r="C30" s="301"/>
      <c r="D30" s="301"/>
      <c r="E30" s="301"/>
      <c r="F30" s="301"/>
      <c r="G30" s="301"/>
      <c r="H30" s="301"/>
      <c r="I30" s="301"/>
      <c r="J30" s="301"/>
      <c r="K30" s="301"/>
      <c r="L30" s="301"/>
      <c r="M30" s="301"/>
      <c r="N30" s="301"/>
      <c r="O30" s="301"/>
      <c r="P30" s="301"/>
      <c r="Q30" s="301"/>
      <c r="R30" s="301"/>
      <c r="S30" s="301"/>
    </row>
    <row r="31" spans="2:19" ht="18.75" customHeight="1" x14ac:dyDescent="0.3">
      <c r="B31" s="301"/>
      <c r="C31" s="301"/>
      <c r="D31" s="301"/>
      <c r="E31" s="301"/>
      <c r="F31" s="301"/>
      <c r="G31" s="301"/>
      <c r="H31" s="301"/>
      <c r="I31" s="301"/>
      <c r="J31" s="301"/>
      <c r="K31" s="301"/>
      <c r="L31" s="301"/>
      <c r="M31" s="301"/>
      <c r="N31" s="301"/>
      <c r="O31" s="301"/>
      <c r="P31" s="301"/>
      <c r="Q31" s="301"/>
      <c r="R31" s="301"/>
      <c r="S31" s="301"/>
    </row>
    <row r="32" spans="2:19" ht="18.75" customHeight="1" x14ac:dyDescent="0.3">
      <c r="B32" s="301"/>
      <c r="C32" s="301"/>
      <c r="D32" s="301"/>
      <c r="E32" s="301"/>
      <c r="F32" s="301"/>
      <c r="G32" s="301"/>
      <c r="H32" s="301"/>
      <c r="I32" s="301"/>
      <c r="J32" s="301"/>
      <c r="K32" s="301"/>
      <c r="L32" s="301"/>
      <c r="M32" s="301"/>
      <c r="N32" s="301"/>
      <c r="O32" s="301"/>
      <c r="P32" s="301"/>
      <c r="Q32" s="301"/>
      <c r="R32" s="301"/>
      <c r="S32" s="301"/>
    </row>
    <row r="33" spans="1:19" ht="18.75" customHeight="1" x14ac:dyDescent="0.3">
      <c r="B33" s="301"/>
      <c r="C33" s="301"/>
      <c r="D33" s="301"/>
      <c r="E33" s="301"/>
      <c r="F33" s="301"/>
      <c r="G33" s="301"/>
      <c r="H33" s="301"/>
      <c r="I33" s="301"/>
      <c r="J33" s="301"/>
      <c r="K33" s="301"/>
      <c r="L33" s="301"/>
      <c r="M33" s="301"/>
      <c r="N33" s="301"/>
      <c r="O33" s="301"/>
      <c r="P33" s="301"/>
      <c r="Q33" s="301"/>
      <c r="R33" s="301"/>
      <c r="S33" s="301"/>
    </row>
    <row r="34" spans="1:19" ht="18.75" customHeight="1" x14ac:dyDescent="0.3">
      <c r="B34" s="301"/>
      <c r="C34" s="301"/>
      <c r="D34" s="301"/>
      <c r="E34" s="301"/>
      <c r="F34" s="301"/>
      <c r="G34" s="301"/>
      <c r="H34" s="301"/>
      <c r="I34" s="301"/>
      <c r="J34" s="301"/>
      <c r="K34" s="301"/>
      <c r="L34" s="301"/>
      <c r="M34" s="301"/>
      <c r="N34" s="301"/>
      <c r="O34" s="301"/>
      <c r="P34" s="301"/>
      <c r="Q34" s="301"/>
      <c r="R34" s="301"/>
      <c r="S34" s="301"/>
    </row>
    <row r="35" spans="1:19" ht="18" x14ac:dyDescent="0.35">
      <c r="B35" s="14"/>
      <c r="C35" s="14"/>
      <c r="D35" s="14"/>
      <c r="E35" s="14"/>
      <c r="F35" s="14"/>
      <c r="G35" s="14"/>
      <c r="H35" s="14"/>
      <c r="I35" s="14"/>
      <c r="J35" s="14"/>
      <c r="K35" s="14"/>
      <c r="L35" s="14"/>
      <c r="M35" s="14"/>
      <c r="N35" s="14"/>
      <c r="O35" s="14"/>
      <c r="P35" s="14"/>
      <c r="Q35" s="14"/>
      <c r="R35" s="14"/>
      <c r="S35" s="14"/>
    </row>
    <row r="36" spans="1:19" ht="18" x14ac:dyDescent="0.35">
      <c r="B36" s="38" t="s">
        <v>139</v>
      </c>
      <c r="C36" s="38"/>
      <c r="D36" s="43" t="b">
        <v>0</v>
      </c>
      <c r="E36" s="14" t="s">
        <v>45</v>
      </c>
      <c r="F36" s="44" t="b">
        <v>0</v>
      </c>
      <c r="G36" s="14" t="s">
        <v>46</v>
      </c>
      <c r="H36" s="38"/>
      <c r="I36" s="38"/>
      <c r="N36" s="14"/>
      <c r="O36" s="14"/>
      <c r="P36" s="14"/>
      <c r="Q36" s="14"/>
      <c r="R36" s="14"/>
      <c r="S36" s="14"/>
    </row>
    <row r="37" spans="1:19" ht="18.75" customHeight="1" x14ac:dyDescent="0.3">
      <c r="B37" s="300" t="s">
        <v>136</v>
      </c>
      <c r="C37" s="301"/>
      <c r="D37" s="301"/>
      <c r="E37" s="301"/>
      <c r="F37" s="301"/>
      <c r="G37" s="301"/>
      <c r="H37" s="301"/>
      <c r="I37" s="301"/>
      <c r="J37" s="301"/>
      <c r="K37" s="301"/>
      <c r="L37" s="301"/>
      <c r="M37" s="301"/>
      <c r="N37" s="301"/>
      <c r="O37" s="301"/>
      <c r="P37" s="301"/>
      <c r="Q37" s="301"/>
      <c r="R37" s="301"/>
      <c r="S37" s="301"/>
    </row>
    <row r="38" spans="1:19" ht="18.75" customHeight="1" x14ac:dyDescent="0.3">
      <c r="B38" s="301"/>
      <c r="C38" s="301"/>
      <c r="D38" s="301"/>
      <c r="E38" s="301"/>
      <c r="F38" s="301"/>
      <c r="G38" s="301"/>
      <c r="H38" s="301"/>
      <c r="I38" s="301"/>
      <c r="J38" s="301"/>
      <c r="K38" s="301"/>
      <c r="L38" s="301"/>
      <c r="M38" s="301"/>
      <c r="N38" s="301"/>
      <c r="O38" s="301"/>
      <c r="P38" s="301"/>
      <c r="Q38" s="301"/>
      <c r="R38" s="301"/>
      <c r="S38" s="301"/>
    </row>
    <row r="39" spans="1:19" ht="18.75" customHeight="1" x14ac:dyDescent="0.3">
      <c r="B39" s="301"/>
      <c r="C39" s="301"/>
      <c r="D39" s="301"/>
      <c r="E39" s="301"/>
      <c r="F39" s="301"/>
      <c r="G39" s="301"/>
      <c r="H39" s="301"/>
      <c r="I39" s="301"/>
      <c r="J39" s="301"/>
      <c r="K39" s="301"/>
      <c r="L39" s="301"/>
      <c r="M39" s="301"/>
      <c r="N39" s="301"/>
      <c r="O39" s="301"/>
      <c r="P39" s="301"/>
      <c r="Q39" s="301"/>
      <c r="R39" s="301"/>
      <c r="S39" s="301"/>
    </row>
    <row r="40" spans="1:19" ht="18.75" customHeight="1" x14ac:dyDescent="0.3">
      <c r="B40" s="301"/>
      <c r="C40" s="301"/>
      <c r="D40" s="301"/>
      <c r="E40" s="301"/>
      <c r="F40" s="301"/>
      <c r="G40" s="301"/>
      <c r="H40" s="301"/>
      <c r="I40" s="301"/>
      <c r="J40" s="301"/>
      <c r="K40" s="301"/>
      <c r="L40" s="301"/>
      <c r="M40" s="301"/>
      <c r="N40" s="301"/>
      <c r="O40" s="301"/>
      <c r="P40" s="301"/>
      <c r="Q40" s="301"/>
      <c r="R40" s="301"/>
      <c r="S40" s="301"/>
    </row>
    <row r="41" spans="1:19" ht="18.75" customHeight="1" x14ac:dyDescent="0.3">
      <c r="B41" s="301"/>
      <c r="C41" s="301"/>
      <c r="D41" s="301"/>
      <c r="E41" s="301"/>
      <c r="F41" s="301"/>
      <c r="G41" s="301"/>
      <c r="H41" s="301"/>
      <c r="I41" s="301"/>
      <c r="J41" s="301"/>
      <c r="K41" s="301"/>
      <c r="L41" s="301"/>
      <c r="M41" s="301"/>
      <c r="N41" s="301"/>
      <c r="O41" s="301"/>
      <c r="P41" s="301"/>
      <c r="Q41" s="301"/>
      <c r="R41" s="301"/>
      <c r="S41" s="301"/>
    </row>
    <row r="42" spans="1:19" ht="18.75" customHeight="1" x14ac:dyDescent="0.3">
      <c r="B42" s="301"/>
      <c r="C42" s="301"/>
      <c r="D42" s="301"/>
      <c r="E42" s="301"/>
      <c r="F42" s="301"/>
      <c r="G42" s="301"/>
      <c r="H42" s="301"/>
      <c r="I42" s="301"/>
      <c r="J42" s="301"/>
      <c r="K42" s="301"/>
      <c r="L42" s="301"/>
      <c r="M42" s="301"/>
      <c r="N42" s="301"/>
      <c r="O42" s="301"/>
      <c r="P42" s="301"/>
      <c r="Q42" s="301"/>
      <c r="R42" s="301"/>
      <c r="S42" s="301"/>
    </row>
    <row r="43" spans="1:19" ht="18.75" customHeight="1" x14ac:dyDescent="0.3">
      <c r="B43" s="301"/>
      <c r="C43" s="301"/>
      <c r="D43" s="301"/>
      <c r="E43" s="301"/>
      <c r="F43" s="301"/>
      <c r="G43" s="301"/>
      <c r="H43" s="301"/>
      <c r="I43" s="301"/>
      <c r="J43" s="301"/>
      <c r="K43" s="301"/>
      <c r="L43" s="301"/>
      <c r="M43" s="301"/>
      <c r="N43" s="301"/>
      <c r="O43" s="301"/>
      <c r="P43" s="301"/>
      <c r="Q43" s="301"/>
      <c r="R43" s="301"/>
      <c r="S43" s="301"/>
    </row>
    <row r="44" spans="1:19" ht="18.75" customHeight="1" x14ac:dyDescent="0.3">
      <c r="B44" s="301"/>
      <c r="C44" s="301"/>
      <c r="D44" s="301"/>
      <c r="E44" s="301"/>
      <c r="F44" s="301"/>
      <c r="G44" s="301"/>
      <c r="H44" s="301"/>
      <c r="I44" s="301"/>
      <c r="J44" s="301"/>
      <c r="K44" s="301"/>
      <c r="L44" s="301"/>
      <c r="M44" s="301"/>
      <c r="N44" s="301"/>
      <c r="O44" s="301"/>
      <c r="P44" s="301"/>
      <c r="Q44" s="301"/>
      <c r="R44" s="301"/>
      <c r="S44" s="301"/>
    </row>
    <row r="45" spans="1:19" ht="18" x14ac:dyDescent="0.35">
      <c r="B45" s="14"/>
      <c r="C45" s="14"/>
      <c r="D45" s="14"/>
      <c r="E45" s="14"/>
      <c r="F45" s="14"/>
      <c r="G45" s="14"/>
      <c r="H45" s="14"/>
      <c r="I45" s="14"/>
      <c r="J45" s="14"/>
      <c r="K45" s="14"/>
      <c r="L45" s="14"/>
      <c r="M45" s="14"/>
      <c r="N45" s="14"/>
      <c r="O45" s="14"/>
      <c r="P45" s="14"/>
      <c r="Q45" s="14"/>
      <c r="R45" s="14"/>
      <c r="S45" s="14"/>
    </row>
    <row r="46" spans="1:19" ht="39.75" customHeight="1" x14ac:dyDescent="0.3">
      <c r="A46" s="75"/>
      <c r="B46" s="305" t="s">
        <v>140</v>
      </c>
      <c r="C46" s="305"/>
      <c r="D46" s="305"/>
      <c r="E46" s="305"/>
      <c r="F46" s="305"/>
      <c r="G46" s="305"/>
      <c r="H46" s="305"/>
      <c r="I46" s="305"/>
      <c r="J46" s="305"/>
      <c r="K46" s="305"/>
      <c r="L46" s="305"/>
      <c r="M46" s="305"/>
      <c r="N46" s="305"/>
      <c r="O46" s="305"/>
      <c r="P46" s="305"/>
      <c r="Q46" s="305"/>
      <c r="R46" s="305"/>
      <c r="S46" s="305"/>
    </row>
    <row r="47" spans="1:19" ht="18" x14ac:dyDescent="0.35">
      <c r="B47" s="14"/>
      <c r="C47" s="14"/>
      <c r="D47" s="14"/>
      <c r="E47" s="14"/>
      <c r="F47" s="14"/>
      <c r="G47" s="14"/>
      <c r="H47" s="14"/>
      <c r="I47" s="14"/>
      <c r="J47" s="14"/>
      <c r="K47" s="14"/>
      <c r="L47" s="14"/>
      <c r="M47" s="14"/>
      <c r="N47" s="14"/>
      <c r="O47" s="14"/>
      <c r="P47" s="14"/>
      <c r="Q47" s="14"/>
      <c r="R47" s="14"/>
      <c r="S47" s="14"/>
    </row>
    <row r="48" spans="1:19" ht="18" x14ac:dyDescent="0.35">
      <c r="B48" s="37" t="s">
        <v>141</v>
      </c>
      <c r="C48" s="14"/>
      <c r="D48" s="14"/>
      <c r="E48" s="14"/>
      <c r="F48" s="14"/>
      <c r="G48" s="14"/>
      <c r="H48" s="14"/>
      <c r="I48" s="14"/>
      <c r="J48" s="14"/>
      <c r="K48" s="14"/>
      <c r="L48" s="14"/>
      <c r="P48" s="43" t="b">
        <v>0</v>
      </c>
      <c r="Q48" s="14" t="s">
        <v>45</v>
      </c>
      <c r="R48" s="44" t="b">
        <v>0</v>
      </c>
      <c r="S48" s="14" t="s">
        <v>46</v>
      </c>
    </row>
    <row r="49" spans="2:19" ht="15" customHeight="1" x14ac:dyDescent="0.3">
      <c r="B49" s="300" t="s">
        <v>136</v>
      </c>
      <c r="C49" s="301"/>
      <c r="D49" s="301"/>
      <c r="E49" s="301"/>
      <c r="F49" s="301"/>
      <c r="G49" s="301"/>
      <c r="H49" s="301"/>
      <c r="I49" s="301"/>
      <c r="J49" s="301"/>
      <c r="K49" s="301"/>
      <c r="L49" s="301"/>
      <c r="M49" s="301"/>
      <c r="N49" s="301"/>
      <c r="O49" s="301"/>
      <c r="P49" s="301"/>
      <c r="Q49" s="301"/>
      <c r="R49" s="301"/>
      <c r="S49" s="301"/>
    </row>
    <row r="50" spans="2:19" ht="15" customHeight="1" x14ac:dyDescent="0.3">
      <c r="B50" s="301"/>
      <c r="C50" s="301"/>
      <c r="D50" s="301"/>
      <c r="E50" s="301"/>
      <c r="F50" s="301"/>
      <c r="G50" s="301"/>
      <c r="H50" s="301"/>
      <c r="I50" s="301"/>
      <c r="J50" s="301"/>
      <c r="K50" s="301"/>
      <c r="L50" s="301"/>
      <c r="M50" s="301"/>
      <c r="N50" s="301"/>
      <c r="O50" s="301"/>
      <c r="P50" s="301"/>
      <c r="Q50" s="301"/>
      <c r="R50" s="301"/>
      <c r="S50" s="301"/>
    </row>
    <row r="51" spans="2:19" ht="15" customHeight="1" x14ac:dyDescent="0.3">
      <c r="B51" s="301"/>
      <c r="C51" s="301"/>
      <c r="D51" s="301"/>
      <c r="E51" s="301"/>
      <c r="F51" s="301"/>
      <c r="G51" s="301"/>
      <c r="H51" s="301"/>
      <c r="I51" s="301"/>
      <c r="J51" s="301"/>
      <c r="K51" s="301"/>
      <c r="L51" s="301"/>
      <c r="M51" s="301"/>
      <c r="N51" s="301"/>
      <c r="O51" s="301"/>
      <c r="P51" s="301"/>
      <c r="Q51" s="301"/>
      <c r="R51" s="301"/>
      <c r="S51" s="301"/>
    </row>
    <row r="52" spans="2:19" ht="15" customHeight="1" x14ac:dyDescent="0.3">
      <c r="B52" s="301"/>
      <c r="C52" s="301"/>
      <c r="D52" s="301"/>
      <c r="E52" s="301"/>
      <c r="F52" s="301"/>
      <c r="G52" s="301"/>
      <c r="H52" s="301"/>
      <c r="I52" s="301"/>
      <c r="J52" s="301"/>
      <c r="K52" s="301"/>
      <c r="L52" s="301"/>
      <c r="M52" s="301"/>
      <c r="N52" s="301"/>
      <c r="O52" s="301"/>
      <c r="P52" s="301"/>
      <c r="Q52" s="301"/>
      <c r="R52" s="301"/>
      <c r="S52" s="301"/>
    </row>
    <row r="53" spans="2:19" ht="15" customHeight="1" x14ac:dyDescent="0.3">
      <c r="B53" s="301"/>
      <c r="C53" s="301"/>
      <c r="D53" s="301"/>
      <c r="E53" s="301"/>
      <c r="F53" s="301"/>
      <c r="G53" s="301"/>
      <c r="H53" s="301"/>
      <c r="I53" s="301"/>
      <c r="J53" s="301"/>
      <c r="K53" s="301"/>
      <c r="L53" s="301"/>
      <c r="M53" s="301"/>
      <c r="N53" s="301"/>
      <c r="O53" s="301"/>
      <c r="P53" s="301"/>
      <c r="Q53" s="301"/>
      <c r="R53" s="301"/>
      <c r="S53" s="301"/>
    </row>
    <row r="54" spans="2:19" ht="15" customHeight="1" x14ac:dyDescent="0.3">
      <c r="B54" s="301"/>
      <c r="C54" s="301"/>
      <c r="D54" s="301"/>
      <c r="E54" s="301"/>
      <c r="F54" s="301"/>
      <c r="G54" s="301"/>
      <c r="H54" s="301"/>
      <c r="I54" s="301"/>
      <c r="J54" s="301"/>
      <c r="K54" s="301"/>
      <c r="L54" s="301"/>
      <c r="M54" s="301"/>
      <c r="N54" s="301"/>
      <c r="O54" s="301"/>
      <c r="P54" s="301"/>
      <c r="Q54" s="301"/>
      <c r="R54" s="301"/>
      <c r="S54" s="301"/>
    </row>
    <row r="55" spans="2:19" ht="15" customHeight="1" x14ac:dyDescent="0.3">
      <c r="B55" s="301"/>
      <c r="C55" s="301"/>
      <c r="D55" s="301"/>
      <c r="E55" s="301"/>
      <c r="F55" s="301"/>
      <c r="G55" s="301"/>
      <c r="H55" s="301"/>
      <c r="I55" s="301"/>
      <c r="J55" s="301"/>
      <c r="K55" s="301"/>
      <c r="L55" s="301"/>
      <c r="M55" s="301"/>
      <c r="N55" s="301"/>
      <c r="O55" s="301"/>
      <c r="P55" s="301"/>
      <c r="Q55" s="301"/>
      <c r="R55" s="301"/>
      <c r="S55" s="301"/>
    </row>
    <row r="56" spans="2:19" ht="15" customHeight="1" x14ac:dyDescent="0.3">
      <c r="B56" s="301"/>
      <c r="C56" s="301"/>
      <c r="D56" s="301"/>
      <c r="E56" s="301"/>
      <c r="F56" s="301"/>
      <c r="G56" s="301"/>
      <c r="H56" s="301"/>
      <c r="I56" s="301"/>
      <c r="J56" s="301"/>
      <c r="K56" s="301"/>
      <c r="L56" s="301"/>
      <c r="M56" s="301"/>
      <c r="N56" s="301"/>
      <c r="O56" s="301"/>
      <c r="P56" s="301"/>
      <c r="Q56" s="301"/>
      <c r="R56" s="301"/>
      <c r="S56" s="301"/>
    </row>
    <row r="57" spans="2:19" ht="18" x14ac:dyDescent="0.35">
      <c r="B57" s="14"/>
      <c r="C57" s="14"/>
      <c r="D57" s="14"/>
      <c r="E57" s="14"/>
      <c r="F57" s="14"/>
      <c r="G57" s="14"/>
      <c r="H57" s="14"/>
      <c r="I57" s="14"/>
      <c r="J57" s="14"/>
      <c r="K57" s="14"/>
      <c r="L57" s="14"/>
      <c r="M57" s="14"/>
      <c r="N57" s="14"/>
      <c r="O57" s="14"/>
      <c r="P57" s="14"/>
      <c r="Q57" s="14"/>
      <c r="R57" s="14"/>
      <c r="S57" s="14"/>
    </row>
    <row r="58" spans="2:19" ht="18" x14ac:dyDescent="0.35">
      <c r="B58" s="37" t="s">
        <v>142</v>
      </c>
      <c r="C58" s="14"/>
      <c r="D58" s="14"/>
      <c r="E58" s="14"/>
      <c r="F58" s="14"/>
      <c r="G58" s="14"/>
      <c r="K58" s="43" t="b">
        <v>0</v>
      </c>
      <c r="L58" s="14" t="s">
        <v>45</v>
      </c>
      <c r="M58" s="44" t="b">
        <v>0</v>
      </c>
      <c r="N58" s="14" t="s">
        <v>46</v>
      </c>
      <c r="O58" s="14"/>
      <c r="P58" s="14"/>
      <c r="Q58" s="14"/>
      <c r="R58" s="14"/>
      <c r="S58" s="14"/>
    </row>
    <row r="59" spans="2:19" ht="15" customHeight="1" x14ac:dyDescent="0.3">
      <c r="B59" s="300" t="s">
        <v>136</v>
      </c>
      <c r="C59" s="301"/>
      <c r="D59" s="301"/>
      <c r="E59" s="301"/>
      <c r="F59" s="301"/>
      <c r="G59" s="301"/>
      <c r="H59" s="301"/>
      <c r="I59" s="301"/>
      <c r="J59" s="301"/>
      <c r="K59" s="301"/>
      <c r="L59" s="301"/>
      <c r="M59" s="301"/>
      <c r="N59" s="301"/>
      <c r="O59" s="301"/>
      <c r="P59" s="301"/>
      <c r="Q59" s="301"/>
      <c r="R59" s="301"/>
      <c r="S59" s="301"/>
    </row>
    <row r="60" spans="2:19" ht="15" customHeight="1" x14ac:dyDescent="0.3">
      <c r="B60" s="301"/>
      <c r="C60" s="301"/>
      <c r="D60" s="301"/>
      <c r="E60" s="301"/>
      <c r="F60" s="301"/>
      <c r="G60" s="301"/>
      <c r="H60" s="301"/>
      <c r="I60" s="301"/>
      <c r="J60" s="301"/>
      <c r="K60" s="301"/>
      <c r="L60" s="301"/>
      <c r="M60" s="301"/>
      <c r="N60" s="301"/>
      <c r="O60" s="301"/>
      <c r="P60" s="301"/>
      <c r="Q60" s="301"/>
      <c r="R60" s="301"/>
      <c r="S60" s="301"/>
    </row>
    <row r="61" spans="2:19" ht="15" customHeight="1" x14ac:dyDescent="0.3">
      <c r="B61" s="301"/>
      <c r="C61" s="301"/>
      <c r="D61" s="301"/>
      <c r="E61" s="301"/>
      <c r="F61" s="301"/>
      <c r="G61" s="301"/>
      <c r="H61" s="301"/>
      <c r="I61" s="301"/>
      <c r="J61" s="301"/>
      <c r="K61" s="301"/>
      <c r="L61" s="301"/>
      <c r="M61" s="301"/>
      <c r="N61" s="301"/>
      <c r="O61" s="301"/>
      <c r="P61" s="301"/>
      <c r="Q61" s="301"/>
      <c r="R61" s="301"/>
      <c r="S61" s="301"/>
    </row>
    <row r="62" spans="2:19" ht="15" customHeight="1" x14ac:dyDescent="0.3">
      <c r="B62" s="301"/>
      <c r="C62" s="301"/>
      <c r="D62" s="301"/>
      <c r="E62" s="301"/>
      <c r="F62" s="301"/>
      <c r="G62" s="301"/>
      <c r="H62" s="301"/>
      <c r="I62" s="301"/>
      <c r="J62" s="301"/>
      <c r="K62" s="301"/>
      <c r="L62" s="301"/>
      <c r="M62" s="301"/>
      <c r="N62" s="301"/>
      <c r="O62" s="301"/>
      <c r="P62" s="301"/>
      <c r="Q62" s="301"/>
      <c r="R62" s="301"/>
      <c r="S62" s="301"/>
    </row>
    <row r="63" spans="2:19" ht="15" customHeight="1" x14ac:dyDescent="0.3">
      <c r="B63" s="301"/>
      <c r="C63" s="301"/>
      <c r="D63" s="301"/>
      <c r="E63" s="301"/>
      <c r="F63" s="301"/>
      <c r="G63" s="301"/>
      <c r="H63" s="301"/>
      <c r="I63" s="301"/>
      <c r="J63" s="301"/>
      <c r="K63" s="301"/>
      <c r="L63" s="301"/>
      <c r="M63" s="301"/>
      <c r="N63" s="301"/>
      <c r="O63" s="301"/>
      <c r="P63" s="301"/>
      <c r="Q63" s="301"/>
      <c r="R63" s="301"/>
      <c r="S63" s="301"/>
    </row>
    <row r="64" spans="2:19" ht="15" customHeight="1" x14ac:dyDescent="0.3">
      <c r="B64" s="301"/>
      <c r="C64" s="301"/>
      <c r="D64" s="301"/>
      <c r="E64" s="301"/>
      <c r="F64" s="301"/>
      <c r="G64" s="301"/>
      <c r="H64" s="301"/>
      <c r="I64" s="301"/>
      <c r="J64" s="301"/>
      <c r="K64" s="301"/>
      <c r="L64" s="301"/>
      <c r="M64" s="301"/>
      <c r="N64" s="301"/>
      <c r="O64" s="301"/>
      <c r="P64" s="301"/>
      <c r="Q64" s="301"/>
      <c r="R64" s="301"/>
      <c r="S64" s="301"/>
    </row>
    <row r="65" spans="2:19" ht="15" customHeight="1" x14ac:dyDescent="0.3">
      <c r="B65" s="301"/>
      <c r="C65" s="301"/>
      <c r="D65" s="301"/>
      <c r="E65" s="301"/>
      <c r="F65" s="301"/>
      <c r="G65" s="301"/>
      <c r="H65" s="301"/>
      <c r="I65" s="301"/>
      <c r="J65" s="301"/>
      <c r="K65" s="301"/>
      <c r="L65" s="301"/>
      <c r="M65" s="301"/>
      <c r="N65" s="301"/>
      <c r="O65" s="301"/>
      <c r="P65" s="301"/>
      <c r="Q65" s="301"/>
      <c r="R65" s="301"/>
      <c r="S65" s="301"/>
    </row>
    <row r="66" spans="2:19" ht="15" customHeight="1" x14ac:dyDescent="0.3">
      <c r="B66" s="301"/>
      <c r="C66" s="301"/>
      <c r="D66" s="301"/>
      <c r="E66" s="301"/>
      <c r="F66" s="301"/>
      <c r="G66" s="301"/>
      <c r="H66" s="301"/>
      <c r="I66" s="301"/>
      <c r="J66" s="301"/>
      <c r="K66" s="301"/>
      <c r="L66" s="301"/>
      <c r="M66" s="301"/>
      <c r="N66" s="301"/>
      <c r="O66" s="301"/>
      <c r="P66" s="301"/>
      <c r="Q66" s="301"/>
      <c r="R66" s="301"/>
      <c r="S66" s="301"/>
    </row>
    <row r="67" spans="2:19" ht="18" x14ac:dyDescent="0.35">
      <c r="B67" s="14"/>
      <c r="C67" s="14"/>
      <c r="D67" s="14"/>
      <c r="E67" s="14"/>
      <c r="F67" s="14"/>
      <c r="G67" s="14"/>
      <c r="H67" s="14"/>
      <c r="I67" s="14"/>
      <c r="J67" s="14"/>
      <c r="K67" s="14"/>
      <c r="L67" s="14"/>
      <c r="M67" s="14"/>
      <c r="N67" s="14"/>
      <c r="O67" s="14"/>
      <c r="P67" s="14"/>
      <c r="Q67" s="14"/>
      <c r="R67" s="14"/>
      <c r="S67" s="14"/>
    </row>
    <row r="68" spans="2:19" ht="18" x14ac:dyDescent="0.35">
      <c r="B68" s="37" t="s">
        <v>143</v>
      </c>
      <c r="C68" s="14"/>
      <c r="D68" s="14"/>
      <c r="E68" s="14"/>
      <c r="F68" s="14"/>
      <c r="H68" s="43" t="b">
        <v>0</v>
      </c>
      <c r="I68" s="14" t="s">
        <v>45</v>
      </c>
      <c r="J68" s="44" t="b">
        <v>0</v>
      </c>
      <c r="K68" s="14" t="s">
        <v>46</v>
      </c>
      <c r="L68" s="14"/>
      <c r="M68" s="14"/>
      <c r="N68" s="14"/>
      <c r="O68" s="14"/>
      <c r="P68" s="14"/>
      <c r="Q68" s="14"/>
      <c r="R68" s="14"/>
      <c r="S68" s="14"/>
    </row>
    <row r="69" spans="2:19" ht="15" customHeight="1" x14ac:dyDescent="0.3">
      <c r="B69" s="300" t="s">
        <v>136</v>
      </c>
      <c r="C69" s="301"/>
      <c r="D69" s="301"/>
      <c r="E69" s="301"/>
      <c r="F69" s="301"/>
      <c r="G69" s="301"/>
      <c r="H69" s="301"/>
      <c r="I69" s="301"/>
      <c r="J69" s="301"/>
      <c r="K69" s="301"/>
      <c r="L69" s="301"/>
      <c r="M69" s="301"/>
      <c r="N69" s="301"/>
      <c r="O69" s="301"/>
      <c r="P69" s="301"/>
      <c r="Q69" s="301"/>
      <c r="R69" s="301"/>
      <c r="S69" s="301"/>
    </row>
    <row r="70" spans="2:19" ht="15" customHeight="1" x14ac:dyDescent="0.3">
      <c r="B70" s="301"/>
      <c r="C70" s="301"/>
      <c r="D70" s="301"/>
      <c r="E70" s="301"/>
      <c r="F70" s="301"/>
      <c r="G70" s="301"/>
      <c r="H70" s="301"/>
      <c r="I70" s="301"/>
      <c r="J70" s="301"/>
      <c r="K70" s="301"/>
      <c r="L70" s="301"/>
      <c r="M70" s="301"/>
      <c r="N70" s="301"/>
      <c r="O70" s="301"/>
      <c r="P70" s="301"/>
      <c r="Q70" s="301"/>
      <c r="R70" s="301"/>
      <c r="S70" s="301"/>
    </row>
    <row r="71" spans="2:19" ht="15" customHeight="1" x14ac:dyDescent="0.3">
      <c r="B71" s="301"/>
      <c r="C71" s="301"/>
      <c r="D71" s="301"/>
      <c r="E71" s="301"/>
      <c r="F71" s="301"/>
      <c r="G71" s="301"/>
      <c r="H71" s="301"/>
      <c r="I71" s="301"/>
      <c r="J71" s="301"/>
      <c r="K71" s="301"/>
      <c r="L71" s="301"/>
      <c r="M71" s="301"/>
      <c r="N71" s="301"/>
      <c r="O71" s="301"/>
      <c r="P71" s="301"/>
      <c r="Q71" s="301"/>
      <c r="R71" s="301"/>
      <c r="S71" s="301"/>
    </row>
    <row r="72" spans="2:19" ht="15" customHeight="1" x14ac:dyDescent="0.3">
      <c r="B72" s="301"/>
      <c r="C72" s="301"/>
      <c r="D72" s="301"/>
      <c r="E72" s="301"/>
      <c r="F72" s="301"/>
      <c r="G72" s="301"/>
      <c r="H72" s="301"/>
      <c r="I72" s="301"/>
      <c r="J72" s="301"/>
      <c r="K72" s="301"/>
      <c r="L72" s="301"/>
      <c r="M72" s="301"/>
      <c r="N72" s="301"/>
      <c r="O72" s="301"/>
      <c r="P72" s="301"/>
      <c r="Q72" s="301"/>
      <c r="R72" s="301"/>
      <c r="S72" s="301"/>
    </row>
    <row r="73" spans="2:19" ht="15" customHeight="1" x14ac:dyDescent="0.3">
      <c r="B73" s="301"/>
      <c r="C73" s="301"/>
      <c r="D73" s="301"/>
      <c r="E73" s="301"/>
      <c r="F73" s="301"/>
      <c r="G73" s="301"/>
      <c r="H73" s="301"/>
      <c r="I73" s="301"/>
      <c r="J73" s="301"/>
      <c r="K73" s="301"/>
      <c r="L73" s="301"/>
      <c r="M73" s="301"/>
      <c r="N73" s="301"/>
      <c r="O73" s="301"/>
      <c r="P73" s="301"/>
      <c r="Q73" s="301"/>
      <c r="R73" s="301"/>
      <c r="S73" s="301"/>
    </row>
    <row r="74" spans="2:19" ht="15" customHeight="1" x14ac:dyDescent="0.3">
      <c r="B74" s="301"/>
      <c r="C74" s="301"/>
      <c r="D74" s="301"/>
      <c r="E74" s="301"/>
      <c r="F74" s="301"/>
      <c r="G74" s="301"/>
      <c r="H74" s="301"/>
      <c r="I74" s="301"/>
      <c r="J74" s="301"/>
      <c r="K74" s="301"/>
      <c r="L74" s="301"/>
      <c r="M74" s="301"/>
      <c r="N74" s="301"/>
      <c r="O74" s="301"/>
      <c r="P74" s="301"/>
      <c r="Q74" s="301"/>
      <c r="R74" s="301"/>
      <c r="S74" s="301"/>
    </row>
    <row r="75" spans="2:19" ht="15" customHeight="1" x14ac:dyDescent="0.3">
      <c r="B75" s="301"/>
      <c r="C75" s="301"/>
      <c r="D75" s="301"/>
      <c r="E75" s="301"/>
      <c r="F75" s="301"/>
      <c r="G75" s="301"/>
      <c r="H75" s="301"/>
      <c r="I75" s="301"/>
      <c r="J75" s="301"/>
      <c r="K75" s="301"/>
      <c r="L75" s="301"/>
      <c r="M75" s="301"/>
      <c r="N75" s="301"/>
      <c r="O75" s="301"/>
      <c r="P75" s="301"/>
      <c r="Q75" s="301"/>
      <c r="R75" s="301"/>
      <c r="S75" s="301"/>
    </row>
    <row r="76" spans="2:19" ht="15" customHeight="1" x14ac:dyDescent="0.3">
      <c r="B76" s="301"/>
      <c r="C76" s="301"/>
      <c r="D76" s="301"/>
      <c r="E76" s="301"/>
      <c r="F76" s="301"/>
      <c r="G76" s="301"/>
      <c r="H76" s="301"/>
      <c r="I76" s="301"/>
      <c r="J76" s="301"/>
      <c r="K76" s="301"/>
      <c r="L76" s="301"/>
      <c r="M76" s="301"/>
      <c r="N76" s="301"/>
      <c r="O76" s="301"/>
      <c r="P76" s="301"/>
      <c r="Q76" s="301"/>
      <c r="R76" s="301"/>
      <c r="S76" s="301"/>
    </row>
    <row r="77" spans="2:19" ht="18" x14ac:dyDescent="0.35">
      <c r="B77" s="14"/>
      <c r="C77" s="14"/>
      <c r="D77" s="14"/>
      <c r="E77" s="14"/>
      <c r="F77" s="14"/>
      <c r="G77" s="14"/>
      <c r="H77" s="14"/>
      <c r="I77" s="14"/>
      <c r="J77" s="14"/>
      <c r="K77" s="14"/>
      <c r="L77" s="14"/>
      <c r="M77" s="14"/>
      <c r="N77" s="14"/>
      <c r="O77" s="14"/>
      <c r="P77" s="14"/>
      <c r="Q77" s="14"/>
      <c r="R77" s="14"/>
      <c r="S77" s="14"/>
    </row>
    <row r="78" spans="2:19" ht="18" x14ac:dyDescent="0.35">
      <c r="B78" s="37" t="s">
        <v>144</v>
      </c>
      <c r="C78" s="14"/>
      <c r="D78" s="14"/>
      <c r="E78" s="14"/>
      <c r="G78" s="43" t="b">
        <v>0</v>
      </c>
      <c r="H78" s="14" t="s">
        <v>45</v>
      </c>
      <c r="I78" s="44" t="b">
        <v>0</v>
      </c>
      <c r="J78" s="14" t="s">
        <v>46</v>
      </c>
      <c r="K78" s="14"/>
      <c r="L78" s="14"/>
      <c r="M78" s="14"/>
      <c r="N78" s="14"/>
      <c r="O78" s="14"/>
      <c r="P78" s="14"/>
      <c r="Q78" s="14"/>
      <c r="R78" s="14"/>
      <c r="S78" s="14"/>
    </row>
    <row r="79" spans="2:19" ht="18" x14ac:dyDescent="0.35">
      <c r="B79" s="37" t="s">
        <v>145</v>
      </c>
      <c r="C79" s="14"/>
      <c r="D79" s="14"/>
      <c r="E79" s="14"/>
      <c r="F79" s="14"/>
      <c r="G79" s="14"/>
      <c r="H79" s="14"/>
      <c r="I79" s="14"/>
      <c r="M79" s="43" t="b">
        <v>0</v>
      </c>
      <c r="N79" s="14" t="s">
        <v>45</v>
      </c>
      <c r="O79" s="44" t="b">
        <v>0</v>
      </c>
      <c r="P79" s="14" t="s">
        <v>46</v>
      </c>
      <c r="S79" s="14"/>
    </row>
    <row r="80" spans="2:19" ht="15" customHeight="1" x14ac:dyDescent="0.3">
      <c r="B80" s="300" t="s">
        <v>136</v>
      </c>
      <c r="C80" s="301"/>
      <c r="D80" s="301"/>
      <c r="E80" s="301"/>
      <c r="F80" s="301"/>
      <c r="G80" s="301"/>
      <c r="H80" s="301"/>
      <c r="I80" s="301"/>
      <c r="J80" s="301"/>
      <c r="K80" s="301"/>
      <c r="L80" s="301"/>
      <c r="M80" s="301"/>
      <c r="N80" s="301"/>
      <c r="O80" s="301"/>
      <c r="P80" s="301"/>
      <c r="Q80" s="301"/>
      <c r="R80" s="301"/>
      <c r="S80" s="301"/>
    </row>
    <row r="81" spans="2:19" ht="15" customHeight="1" x14ac:dyDescent="0.3">
      <c r="B81" s="301"/>
      <c r="C81" s="301"/>
      <c r="D81" s="301"/>
      <c r="E81" s="301"/>
      <c r="F81" s="301"/>
      <c r="G81" s="301"/>
      <c r="H81" s="301"/>
      <c r="I81" s="301"/>
      <c r="J81" s="301"/>
      <c r="K81" s="301"/>
      <c r="L81" s="301"/>
      <c r="M81" s="301"/>
      <c r="N81" s="301"/>
      <c r="O81" s="301"/>
      <c r="P81" s="301"/>
      <c r="Q81" s="301"/>
      <c r="R81" s="301"/>
      <c r="S81" s="301"/>
    </row>
    <row r="82" spans="2:19" ht="15" customHeight="1" x14ac:dyDescent="0.3">
      <c r="B82" s="301"/>
      <c r="C82" s="301"/>
      <c r="D82" s="301"/>
      <c r="E82" s="301"/>
      <c r="F82" s="301"/>
      <c r="G82" s="301"/>
      <c r="H82" s="301"/>
      <c r="I82" s="301"/>
      <c r="J82" s="301"/>
      <c r="K82" s="301"/>
      <c r="L82" s="301"/>
      <c r="M82" s="301"/>
      <c r="N82" s="301"/>
      <c r="O82" s="301"/>
      <c r="P82" s="301"/>
      <c r="Q82" s="301"/>
      <c r="R82" s="301"/>
      <c r="S82" s="301"/>
    </row>
    <row r="83" spans="2:19" ht="15" customHeight="1" x14ac:dyDescent="0.3">
      <c r="B83" s="301"/>
      <c r="C83" s="301"/>
      <c r="D83" s="301"/>
      <c r="E83" s="301"/>
      <c r="F83" s="301"/>
      <c r="G83" s="301"/>
      <c r="H83" s="301"/>
      <c r="I83" s="301"/>
      <c r="J83" s="301"/>
      <c r="K83" s="301"/>
      <c r="L83" s="301"/>
      <c r="M83" s="301"/>
      <c r="N83" s="301"/>
      <c r="O83" s="301"/>
      <c r="P83" s="301"/>
      <c r="Q83" s="301"/>
      <c r="R83" s="301"/>
      <c r="S83" s="301"/>
    </row>
    <row r="84" spans="2:19" ht="15" customHeight="1" x14ac:dyDescent="0.3">
      <c r="B84" s="301"/>
      <c r="C84" s="301"/>
      <c r="D84" s="301"/>
      <c r="E84" s="301"/>
      <c r="F84" s="301"/>
      <c r="G84" s="301"/>
      <c r="H84" s="301"/>
      <c r="I84" s="301"/>
      <c r="J84" s="301"/>
      <c r="K84" s="301"/>
      <c r="L84" s="301"/>
      <c r="M84" s="301"/>
      <c r="N84" s="301"/>
      <c r="O84" s="301"/>
      <c r="P84" s="301"/>
      <c r="Q84" s="301"/>
      <c r="R84" s="301"/>
      <c r="S84" s="301"/>
    </row>
    <row r="85" spans="2:19" ht="15" customHeight="1" x14ac:dyDescent="0.3">
      <c r="B85" s="301"/>
      <c r="C85" s="301"/>
      <c r="D85" s="301"/>
      <c r="E85" s="301"/>
      <c r="F85" s="301"/>
      <c r="G85" s="301"/>
      <c r="H85" s="301"/>
      <c r="I85" s="301"/>
      <c r="J85" s="301"/>
      <c r="K85" s="301"/>
      <c r="L85" s="301"/>
      <c r="M85" s="301"/>
      <c r="N85" s="301"/>
      <c r="O85" s="301"/>
      <c r="P85" s="301"/>
      <c r="Q85" s="301"/>
      <c r="R85" s="301"/>
      <c r="S85" s="301"/>
    </row>
    <row r="86" spans="2:19" ht="15" customHeight="1" x14ac:dyDescent="0.3">
      <c r="B86" s="301"/>
      <c r="C86" s="301"/>
      <c r="D86" s="301"/>
      <c r="E86" s="301"/>
      <c r="F86" s="301"/>
      <c r="G86" s="301"/>
      <c r="H86" s="301"/>
      <c r="I86" s="301"/>
      <c r="J86" s="301"/>
      <c r="K86" s="301"/>
      <c r="L86" s="301"/>
      <c r="M86" s="301"/>
      <c r="N86" s="301"/>
      <c r="O86" s="301"/>
      <c r="P86" s="301"/>
      <c r="Q86" s="301"/>
      <c r="R86" s="301"/>
      <c r="S86" s="301"/>
    </row>
    <row r="87" spans="2:19" ht="15" customHeight="1" x14ac:dyDescent="0.3">
      <c r="B87" s="301"/>
      <c r="C87" s="301"/>
      <c r="D87" s="301"/>
      <c r="E87" s="301"/>
      <c r="F87" s="301"/>
      <c r="G87" s="301"/>
      <c r="H87" s="301"/>
      <c r="I87" s="301"/>
      <c r="J87" s="301"/>
      <c r="K87" s="301"/>
      <c r="L87" s="301"/>
      <c r="M87" s="301"/>
      <c r="N87" s="301"/>
      <c r="O87" s="301"/>
      <c r="P87" s="301"/>
      <c r="Q87" s="301"/>
      <c r="R87" s="301"/>
      <c r="S87" s="301"/>
    </row>
    <row r="88" spans="2:19" ht="18" x14ac:dyDescent="0.35">
      <c r="B88" s="14"/>
      <c r="C88" s="14"/>
      <c r="D88" s="14"/>
      <c r="E88" s="14"/>
      <c r="F88" s="14"/>
      <c r="G88" s="14"/>
      <c r="H88" s="14"/>
      <c r="I88" s="14"/>
      <c r="J88" s="14"/>
      <c r="K88" s="14"/>
      <c r="L88" s="14"/>
      <c r="M88" s="14"/>
      <c r="N88" s="14"/>
      <c r="O88" s="14"/>
      <c r="P88" s="14"/>
      <c r="Q88" s="14"/>
      <c r="R88" s="14"/>
      <c r="S88" s="14"/>
    </row>
    <row r="89" spans="2:19" ht="18" x14ac:dyDescent="0.35">
      <c r="B89" s="37" t="s">
        <v>146</v>
      </c>
      <c r="C89" s="14"/>
      <c r="D89" s="14"/>
      <c r="E89" s="14"/>
      <c r="F89" s="14"/>
      <c r="I89" s="43" t="b">
        <v>0</v>
      </c>
      <c r="J89" s="14" t="s">
        <v>45</v>
      </c>
      <c r="K89" s="44" t="b">
        <v>0</v>
      </c>
      <c r="L89" s="14" t="s">
        <v>46</v>
      </c>
      <c r="P89" s="14"/>
      <c r="Q89" s="14"/>
      <c r="R89" s="14"/>
      <c r="S89" s="14"/>
    </row>
    <row r="90" spans="2:19" ht="15" customHeight="1" x14ac:dyDescent="0.3">
      <c r="B90" s="300" t="s">
        <v>136</v>
      </c>
      <c r="C90" s="301"/>
      <c r="D90" s="301"/>
      <c r="E90" s="301"/>
      <c r="F90" s="301"/>
      <c r="G90" s="301"/>
      <c r="H90" s="301"/>
      <c r="I90" s="301"/>
      <c r="J90" s="301"/>
      <c r="K90" s="301"/>
      <c r="L90" s="301"/>
      <c r="M90" s="301"/>
      <c r="N90" s="301"/>
      <c r="O90" s="301"/>
      <c r="P90" s="301"/>
      <c r="Q90" s="301"/>
      <c r="R90" s="301"/>
      <c r="S90" s="301"/>
    </row>
    <row r="91" spans="2:19" ht="15" customHeight="1" x14ac:dyDescent="0.3">
      <c r="B91" s="301"/>
      <c r="C91" s="301"/>
      <c r="D91" s="301"/>
      <c r="E91" s="301"/>
      <c r="F91" s="301"/>
      <c r="G91" s="301"/>
      <c r="H91" s="301"/>
      <c r="I91" s="301"/>
      <c r="J91" s="301"/>
      <c r="K91" s="301"/>
      <c r="L91" s="301"/>
      <c r="M91" s="301"/>
      <c r="N91" s="301"/>
      <c r="O91" s="301"/>
      <c r="P91" s="301"/>
      <c r="Q91" s="301"/>
      <c r="R91" s="301"/>
      <c r="S91" s="301"/>
    </row>
    <row r="92" spans="2:19" ht="15" customHeight="1" x14ac:dyDescent="0.3">
      <c r="B92" s="301"/>
      <c r="C92" s="301"/>
      <c r="D92" s="301"/>
      <c r="E92" s="301"/>
      <c r="F92" s="301"/>
      <c r="G92" s="301"/>
      <c r="H92" s="301"/>
      <c r="I92" s="301"/>
      <c r="J92" s="301"/>
      <c r="K92" s="301"/>
      <c r="L92" s="301"/>
      <c r="M92" s="301"/>
      <c r="N92" s="301"/>
      <c r="O92" s="301"/>
      <c r="P92" s="301"/>
      <c r="Q92" s="301"/>
      <c r="R92" s="301"/>
      <c r="S92" s="301"/>
    </row>
    <row r="93" spans="2:19" ht="15" customHeight="1" x14ac:dyDescent="0.3">
      <c r="B93" s="301"/>
      <c r="C93" s="301"/>
      <c r="D93" s="301"/>
      <c r="E93" s="301"/>
      <c r="F93" s="301"/>
      <c r="G93" s="301"/>
      <c r="H93" s="301"/>
      <c r="I93" s="301"/>
      <c r="J93" s="301"/>
      <c r="K93" s="301"/>
      <c r="L93" s="301"/>
      <c r="M93" s="301"/>
      <c r="N93" s="301"/>
      <c r="O93" s="301"/>
      <c r="P93" s="301"/>
      <c r="Q93" s="301"/>
      <c r="R93" s="301"/>
      <c r="S93" s="301"/>
    </row>
    <row r="94" spans="2:19" ht="15" customHeight="1" x14ac:dyDescent="0.3">
      <c r="B94" s="301"/>
      <c r="C94" s="301"/>
      <c r="D94" s="301"/>
      <c r="E94" s="301"/>
      <c r="F94" s="301"/>
      <c r="G94" s="301"/>
      <c r="H94" s="301"/>
      <c r="I94" s="301"/>
      <c r="J94" s="301"/>
      <c r="K94" s="301"/>
      <c r="L94" s="301"/>
      <c r="M94" s="301"/>
      <c r="N94" s="301"/>
      <c r="O94" s="301"/>
      <c r="P94" s="301"/>
      <c r="Q94" s="301"/>
      <c r="R94" s="301"/>
      <c r="S94" s="301"/>
    </row>
    <row r="95" spans="2:19" ht="15" customHeight="1" x14ac:dyDescent="0.3">
      <c r="B95" s="301"/>
      <c r="C95" s="301"/>
      <c r="D95" s="301"/>
      <c r="E95" s="301"/>
      <c r="F95" s="301"/>
      <c r="G95" s="301"/>
      <c r="H95" s="301"/>
      <c r="I95" s="301"/>
      <c r="J95" s="301"/>
      <c r="K95" s="301"/>
      <c r="L95" s="301"/>
      <c r="M95" s="301"/>
      <c r="N95" s="301"/>
      <c r="O95" s="301"/>
      <c r="P95" s="301"/>
      <c r="Q95" s="301"/>
      <c r="R95" s="301"/>
      <c r="S95" s="301"/>
    </row>
    <row r="96" spans="2:19" ht="15" customHeight="1" x14ac:dyDescent="0.3">
      <c r="B96" s="301"/>
      <c r="C96" s="301"/>
      <c r="D96" s="301"/>
      <c r="E96" s="301"/>
      <c r="F96" s="301"/>
      <c r="G96" s="301"/>
      <c r="H96" s="301"/>
      <c r="I96" s="301"/>
      <c r="J96" s="301"/>
      <c r="K96" s="301"/>
      <c r="L96" s="301"/>
      <c r="M96" s="301"/>
      <c r="N96" s="301"/>
      <c r="O96" s="301"/>
      <c r="P96" s="301"/>
      <c r="Q96" s="301"/>
      <c r="R96" s="301"/>
      <c r="S96" s="301"/>
    </row>
    <row r="97" spans="1:19" ht="15" customHeight="1" x14ac:dyDescent="0.3">
      <c r="B97" s="301"/>
      <c r="C97" s="301"/>
      <c r="D97" s="301"/>
      <c r="E97" s="301"/>
      <c r="F97" s="301"/>
      <c r="G97" s="301"/>
      <c r="H97" s="301"/>
      <c r="I97" s="301"/>
      <c r="J97" s="301"/>
      <c r="K97" s="301"/>
      <c r="L97" s="301"/>
      <c r="M97" s="301"/>
      <c r="N97" s="301"/>
      <c r="O97" s="301"/>
      <c r="P97" s="301"/>
      <c r="Q97" s="301"/>
      <c r="R97" s="301"/>
      <c r="S97" s="301"/>
    </row>
    <row r="98" spans="1:19" ht="18" x14ac:dyDescent="0.35">
      <c r="B98" s="14"/>
      <c r="C98" s="14"/>
      <c r="D98" s="14"/>
      <c r="E98" s="14"/>
      <c r="F98" s="14"/>
      <c r="G98" s="14"/>
      <c r="H98" s="14"/>
      <c r="I98" s="14"/>
      <c r="J98" s="14"/>
      <c r="K98" s="14"/>
      <c r="L98" s="14"/>
      <c r="M98" s="14"/>
      <c r="N98" s="14"/>
      <c r="O98" s="14"/>
      <c r="P98" s="14"/>
      <c r="Q98" s="14"/>
      <c r="R98" s="14"/>
      <c r="S98" s="14"/>
    </row>
    <row r="99" spans="1:19" ht="18" x14ac:dyDescent="0.35">
      <c r="B99" s="37" t="s">
        <v>139</v>
      </c>
      <c r="C99" s="43" t="b">
        <v>0</v>
      </c>
      <c r="D99" s="14" t="s">
        <v>45</v>
      </c>
      <c r="E99" s="44" t="b">
        <v>0</v>
      </c>
      <c r="F99" s="14" t="s">
        <v>46</v>
      </c>
      <c r="G99" s="14"/>
      <c r="H99" s="14"/>
      <c r="I99" s="14"/>
      <c r="J99" s="14"/>
      <c r="K99" s="14"/>
      <c r="L99" s="14"/>
      <c r="M99" s="14"/>
      <c r="N99" s="14"/>
      <c r="O99" s="14"/>
      <c r="P99" s="14"/>
      <c r="Q99" s="14"/>
      <c r="R99" s="14"/>
      <c r="S99" s="14"/>
    </row>
    <row r="100" spans="1:19" ht="15" customHeight="1" x14ac:dyDescent="0.3">
      <c r="B100" s="300" t="s">
        <v>136</v>
      </c>
      <c r="C100" s="301"/>
      <c r="D100" s="301"/>
      <c r="E100" s="301"/>
      <c r="F100" s="301"/>
      <c r="G100" s="301"/>
      <c r="H100" s="301"/>
      <c r="I100" s="301"/>
      <c r="J100" s="301"/>
      <c r="K100" s="301"/>
      <c r="L100" s="301"/>
      <c r="M100" s="301"/>
      <c r="N100" s="301"/>
      <c r="O100" s="301"/>
      <c r="P100" s="301"/>
      <c r="Q100" s="301"/>
      <c r="R100" s="301"/>
      <c r="S100" s="301"/>
    </row>
    <row r="101" spans="1:19" ht="15" customHeight="1" x14ac:dyDescent="0.3">
      <c r="B101" s="301"/>
      <c r="C101" s="301"/>
      <c r="D101" s="301"/>
      <c r="E101" s="301"/>
      <c r="F101" s="301"/>
      <c r="G101" s="301"/>
      <c r="H101" s="301"/>
      <c r="I101" s="301"/>
      <c r="J101" s="301"/>
      <c r="K101" s="301"/>
      <c r="L101" s="301"/>
      <c r="M101" s="301"/>
      <c r="N101" s="301"/>
      <c r="O101" s="301"/>
      <c r="P101" s="301"/>
      <c r="Q101" s="301"/>
      <c r="R101" s="301"/>
      <c r="S101" s="301"/>
    </row>
    <row r="102" spans="1:19" ht="15" customHeight="1" x14ac:dyDescent="0.3">
      <c r="B102" s="301"/>
      <c r="C102" s="301"/>
      <c r="D102" s="301"/>
      <c r="E102" s="301"/>
      <c r="F102" s="301"/>
      <c r="G102" s="301"/>
      <c r="H102" s="301"/>
      <c r="I102" s="301"/>
      <c r="J102" s="301"/>
      <c r="K102" s="301"/>
      <c r="L102" s="301"/>
      <c r="M102" s="301"/>
      <c r="N102" s="301"/>
      <c r="O102" s="301"/>
      <c r="P102" s="301"/>
      <c r="Q102" s="301"/>
      <c r="R102" s="301"/>
      <c r="S102" s="301"/>
    </row>
    <row r="103" spans="1:19" ht="15" customHeight="1" x14ac:dyDescent="0.3">
      <c r="B103" s="301"/>
      <c r="C103" s="301"/>
      <c r="D103" s="301"/>
      <c r="E103" s="301"/>
      <c r="F103" s="301"/>
      <c r="G103" s="301"/>
      <c r="H103" s="301"/>
      <c r="I103" s="301"/>
      <c r="J103" s="301"/>
      <c r="K103" s="301"/>
      <c r="L103" s="301"/>
      <c r="M103" s="301"/>
      <c r="N103" s="301"/>
      <c r="O103" s="301"/>
      <c r="P103" s="301"/>
      <c r="Q103" s="301"/>
      <c r="R103" s="301"/>
      <c r="S103" s="301"/>
    </row>
    <row r="104" spans="1:19" ht="15" customHeight="1" x14ac:dyDescent="0.3">
      <c r="B104" s="301"/>
      <c r="C104" s="301"/>
      <c r="D104" s="301"/>
      <c r="E104" s="301"/>
      <c r="F104" s="301"/>
      <c r="G104" s="301"/>
      <c r="H104" s="301"/>
      <c r="I104" s="301"/>
      <c r="J104" s="301"/>
      <c r="K104" s="301"/>
      <c r="L104" s="301"/>
      <c r="M104" s="301"/>
      <c r="N104" s="301"/>
      <c r="O104" s="301"/>
      <c r="P104" s="301"/>
      <c r="Q104" s="301"/>
      <c r="R104" s="301"/>
      <c r="S104" s="301"/>
    </row>
    <row r="105" spans="1:19" ht="15" customHeight="1" x14ac:dyDescent="0.3">
      <c r="B105" s="301"/>
      <c r="C105" s="301"/>
      <c r="D105" s="301"/>
      <c r="E105" s="301"/>
      <c r="F105" s="301"/>
      <c r="G105" s="301"/>
      <c r="H105" s="301"/>
      <c r="I105" s="301"/>
      <c r="J105" s="301"/>
      <c r="K105" s="301"/>
      <c r="L105" s="301"/>
      <c r="M105" s="301"/>
      <c r="N105" s="301"/>
      <c r="O105" s="301"/>
      <c r="P105" s="301"/>
      <c r="Q105" s="301"/>
      <c r="R105" s="301"/>
      <c r="S105" s="301"/>
    </row>
    <row r="106" spans="1:19" ht="15" customHeight="1" x14ac:dyDescent="0.3">
      <c r="B106" s="301"/>
      <c r="C106" s="301"/>
      <c r="D106" s="301"/>
      <c r="E106" s="301"/>
      <c r="F106" s="301"/>
      <c r="G106" s="301"/>
      <c r="H106" s="301"/>
      <c r="I106" s="301"/>
      <c r="J106" s="301"/>
      <c r="K106" s="301"/>
      <c r="L106" s="301"/>
      <c r="M106" s="301"/>
      <c r="N106" s="301"/>
      <c r="O106" s="301"/>
      <c r="P106" s="301"/>
      <c r="Q106" s="301"/>
      <c r="R106" s="301"/>
      <c r="S106" s="301"/>
    </row>
    <row r="107" spans="1:19" ht="15" customHeight="1" x14ac:dyDescent="0.3">
      <c r="B107" s="301"/>
      <c r="C107" s="301"/>
      <c r="D107" s="301"/>
      <c r="E107" s="301"/>
      <c r="F107" s="301"/>
      <c r="G107" s="301"/>
      <c r="H107" s="301"/>
      <c r="I107" s="301"/>
      <c r="J107" s="301"/>
      <c r="K107" s="301"/>
      <c r="L107" s="301"/>
      <c r="M107" s="301"/>
      <c r="N107" s="301"/>
      <c r="O107" s="301"/>
      <c r="P107" s="301"/>
      <c r="Q107" s="301"/>
      <c r="R107" s="301"/>
      <c r="S107" s="301"/>
    </row>
    <row r="108" spans="1:19" ht="18" x14ac:dyDescent="0.35">
      <c r="B108" s="14"/>
      <c r="C108" s="14"/>
      <c r="D108" s="14"/>
      <c r="E108" s="14"/>
      <c r="F108" s="14"/>
      <c r="G108" s="14"/>
      <c r="H108" s="14"/>
      <c r="I108" s="14"/>
      <c r="J108" s="14"/>
      <c r="K108" s="14"/>
      <c r="L108" s="14"/>
      <c r="M108" s="14"/>
      <c r="N108" s="14"/>
      <c r="O108" s="14"/>
      <c r="P108" s="14"/>
      <c r="Q108" s="14"/>
      <c r="R108" s="14"/>
      <c r="S108" s="14"/>
    </row>
    <row r="109" spans="1:19" ht="21" x14ac:dyDescent="0.3">
      <c r="A109" s="75"/>
      <c r="B109" s="306" t="s">
        <v>147</v>
      </c>
      <c r="C109" s="306"/>
      <c r="D109" s="306"/>
      <c r="E109" s="306"/>
      <c r="F109" s="306"/>
      <c r="G109" s="306"/>
      <c r="H109" s="306"/>
      <c r="I109" s="306"/>
      <c r="J109" s="306"/>
      <c r="K109" s="306"/>
      <c r="L109" s="306"/>
      <c r="M109" s="306"/>
      <c r="N109" s="306"/>
      <c r="O109" s="306"/>
      <c r="P109" s="306"/>
      <c r="Q109" s="306"/>
      <c r="R109" s="306"/>
      <c r="S109" s="306"/>
    </row>
    <row r="110" spans="1:19" ht="18" x14ac:dyDescent="0.35">
      <c r="B110" s="14"/>
      <c r="C110" s="14"/>
      <c r="D110" s="14"/>
      <c r="E110" s="14"/>
      <c r="F110" s="14"/>
      <c r="G110" s="14"/>
      <c r="H110" s="14"/>
      <c r="I110" s="14"/>
      <c r="J110" s="14"/>
      <c r="K110" s="14"/>
      <c r="L110" s="14"/>
      <c r="M110" s="14"/>
      <c r="N110" s="14"/>
      <c r="O110" s="14"/>
      <c r="P110" s="14"/>
      <c r="Q110" s="14"/>
      <c r="R110" s="14"/>
      <c r="S110" s="14"/>
    </row>
    <row r="111" spans="1:19" ht="18" x14ac:dyDescent="0.35">
      <c r="B111" s="37" t="s">
        <v>148</v>
      </c>
      <c r="C111" s="14"/>
      <c r="D111" s="14"/>
      <c r="E111" s="14"/>
      <c r="F111" s="14"/>
      <c r="G111" s="14"/>
      <c r="I111" s="43" t="b">
        <v>0</v>
      </c>
      <c r="J111" s="14" t="s">
        <v>45</v>
      </c>
      <c r="K111" s="44" t="b">
        <v>0</v>
      </c>
      <c r="L111" s="14" t="s">
        <v>46</v>
      </c>
      <c r="M111" s="14"/>
      <c r="N111" s="14"/>
      <c r="O111" s="14"/>
      <c r="P111" s="14"/>
      <c r="Q111" s="14"/>
      <c r="R111" s="14"/>
      <c r="S111" s="14"/>
    </row>
    <row r="112" spans="1:19" ht="15" customHeight="1" x14ac:dyDescent="0.3">
      <c r="B112" s="300" t="s">
        <v>136</v>
      </c>
      <c r="C112" s="301"/>
      <c r="D112" s="301"/>
      <c r="E112" s="301"/>
      <c r="F112" s="301"/>
      <c r="G112" s="301"/>
      <c r="H112" s="301"/>
      <c r="I112" s="301"/>
      <c r="J112" s="301"/>
      <c r="K112" s="301"/>
      <c r="L112" s="301"/>
      <c r="M112" s="301"/>
      <c r="N112" s="301"/>
      <c r="O112" s="301"/>
      <c r="P112" s="301"/>
      <c r="Q112" s="301"/>
      <c r="R112" s="301"/>
      <c r="S112" s="301"/>
    </row>
    <row r="113" spans="2:19" ht="15" customHeight="1" x14ac:dyDescent="0.3">
      <c r="B113" s="301"/>
      <c r="C113" s="301"/>
      <c r="D113" s="301"/>
      <c r="E113" s="301"/>
      <c r="F113" s="301"/>
      <c r="G113" s="301"/>
      <c r="H113" s="301"/>
      <c r="I113" s="301"/>
      <c r="J113" s="301"/>
      <c r="K113" s="301"/>
      <c r="L113" s="301"/>
      <c r="M113" s="301"/>
      <c r="N113" s="301"/>
      <c r="O113" s="301"/>
      <c r="P113" s="301"/>
      <c r="Q113" s="301"/>
      <c r="R113" s="301"/>
      <c r="S113" s="301"/>
    </row>
    <row r="114" spans="2:19" ht="15" customHeight="1" x14ac:dyDescent="0.3">
      <c r="B114" s="301"/>
      <c r="C114" s="301"/>
      <c r="D114" s="301"/>
      <c r="E114" s="301"/>
      <c r="F114" s="301"/>
      <c r="G114" s="301"/>
      <c r="H114" s="301"/>
      <c r="I114" s="301"/>
      <c r="J114" s="301"/>
      <c r="K114" s="301"/>
      <c r="L114" s="301"/>
      <c r="M114" s="301"/>
      <c r="N114" s="301"/>
      <c r="O114" s="301"/>
      <c r="P114" s="301"/>
      <c r="Q114" s="301"/>
      <c r="R114" s="301"/>
      <c r="S114" s="301"/>
    </row>
    <row r="115" spans="2:19" ht="15" customHeight="1" x14ac:dyDescent="0.3">
      <c r="B115" s="301"/>
      <c r="C115" s="301"/>
      <c r="D115" s="301"/>
      <c r="E115" s="301"/>
      <c r="F115" s="301"/>
      <c r="G115" s="301"/>
      <c r="H115" s="301"/>
      <c r="I115" s="301"/>
      <c r="J115" s="301"/>
      <c r="K115" s="301"/>
      <c r="L115" s="301"/>
      <c r="M115" s="301"/>
      <c r="N115" s="301"/>
      <c r="O115" s="301"/>
      <c r="P115" s="301"/>
      <c r="Q115" s="301"/>
      <c r="R115" s="301"/>
      <c r="S115" s="301"/>
    </row>
    <row r="116" spans="2:19" ht="15" customHeight="1" x14ac:dyDescent="0.3">
      <c r="B116" s="301"/>
      <c r="C116" s="301"/>
      <c r="D116" s="301"/>
      <c r="E116" s="301"/>
      <c r="F116" s="301"/>
      <c r="G116" s="301"/>
      <c r="H116" s="301"/>
      <c r="I116" s="301"/>
      <c r="J116" s="301"/>
      <c r="K116" s="301"/>
      <c r="L116" s="301"/>
      <c r="M116" s="301"/>
      <c r="N116" s="301"/>
      <c r="O116" s="301"/>
      <c r="P116" s="301"/>
      <c r="Q116" s="301"/>
      <c r="R116" s="301"/>
      <c r="S116" s="301"/>
    </row>
    <row r="117" spans="2:19" ht="15" customHeight="1" x14ac:dyDescent="0.3">
      <c r="B117" s="301"/>
      <c r="C117" s="301"/>
      <c r="D117" s="301"/>
      <c r="E117" s="301"/>
      <c r="F117" s="301"/>
      <c r="G117" s="301"/>
      <c r="H117" s="301"/>
      <c r="I117" s="301"/>
      <c r="J117" s="301"/>
      <c r="K117" s="301"/>
      <c r="L117" s="301"/>
      <c r="M117" s="301"/>
      <c r="N117" s="301"/>
      <c r="O117" s="301"/>
      <c r="P117" s="301"/>
      <c r="Q117" s="301"/>
      <c r="R117" s="301"/>
      <c r="S117" s="301"/>
    </row>
    <row r="118" spans="2:19" ht="15" customHeight="1" x14ac:dyDescent="0.3">
      <c r="B118" s="301"/>
      <c r="C118" s="301"/>
      <c r="D118" s="301"/>
      <c r="E118" s="301"/>
      <c r="F118" s="301"/>
      <c r="G118" s="301"/>
      <c r="H118" s="301"/>
      <c r="I118" s="301"/>
      <c r="J118" s="301"/>
      <c r="K118" s="301"/>
      <c r="L118" s="301"/>
      <c r="M118" s="301"/>
      <c r="N118" s="301"/>
      <c r="O118" s="301"/>
      <c r="P118" s="301"/>
      <c r="Q118" s="301"/>
      <c r="R118" s="301"/>
      <c r="S118" s="301"/>
    </row>
    <row r="119" spans="2:19" ht="15" customHeight="1" x14ac:dyDescent="0.3">
      <c r="B119" s="301"/>
      <c r="C119" s="301"/>
      <c r="D119" s="301"/>
      <c r="E119" s="301"/>
      <c r="F119" s="301"/>
      <c r="G119" s="301"/>
      <c r="H119" s="301"/>
      <c r="I119" s="301"/>
      <c r="J119" s="301"/>
      <c r="K119" s="301"/>
      <c r="L119" s="301"/>
      <c r="M119" s="301"/>
      <c r="N119" s="301"/>
      <c r="O119" s="301"/>
      <c r="P119" s="301"/>
      <c r="Q119" s="301"/>
      <c r="R119" s="301"/>
      <c r="S119" s="301"/>
    </row>
    <row r="120" spans="2:19" ht="18" x14ac:dyDescent="0.35">
      <c r="B120" s="14"/>
      <c r="C120" s="14"/>
      <c r="D120" s="14"/>
      <c r="E120" s="14"/>
      <c r="F120" s="14"/>
      <c r="G120" s="14"/>
      <c r="H120" s="14"/>
      <c r="I120" s="14"/>
      <c r="J120" s="14"/>
      <c r="K120" s="14"/>
      <c r="L120" s="14"/>
      <c r="M120" s="14"/>
      <c r="N120" s="14"/>
      <c r="O120" s="14"/>
      <c r="P120" s="14"/>
      <c r="Q120" s="14"/>
      <c r="R120" s="14"/>
      <c r="S120" s="14"/>
    </row>
    <row r="121" spans="2:19" ht="18" x14ac:dyDescent="0.35">
      <c r="B121" s="37" t="s">
        <v>149</v>
      </c>
      <c r="C121" s="14"/>
      <c r="D121" s="14"/>
      <c r="E121" s="14"/>
      <c r="F121" s="14"/>
      <c r="G121" s="14"/>
      <c r="H121" s="14"/>
      <c r="K121" s="43" t="b">
        <v>0</v>
      </c>
      <c r="L121" s="14" t="s">
        <v>45</v>
      </c>
      <c r="M121" s="44" t="b">
        <v>0</v>
      </c>
      <c r="N121" s="14" t="s">
        <v>46</v>
      </c>
      <c r="O121" s="14"/>
      <c r="P121" s="14"/>
      <c r="Q121" s="14"/>
      <c r="R121" s="14"/>
      <c r="S121" s="14"/>
    </row>
    <row r="122" spans="2:19" ht="15" customHeight="1" x14ac:dyDescent="0.3">
      <c r="B122" s="300" t="s">
        <v>136</v>
      </c>
      <c r="C122" s="301"/>
      <c r="D122" s="301"/>
      <c r="E122" s="301"/>
      <c r="F122" s="301"/>
      <c r="G122" s="301"/>
      <c r="H122" s="301"/>
      <c r="I122" s="301"/>
      <c r="J122" s="301"/>
      <c r="K122" s="301"/>
      <c r="L122" s="301"/>
      <c r="M122" s="301"/>
      <c r="N122" s="301"/>
      <c r="O122" s="301"/>
      <c r="P122" s="301"/>
      <c r="Q122" s="301"/>
      <c r="R122" s="301"/>
      <c r="S122" s="301"/>
    </row>
    <row r="123" spans="2:19" ht="15" customHeight="1" x14ac:dyDescent="0.3">
      <c r="B123" s="301"/>
      <c r="C123" s="301"/>
      <c r="D123" s="301"/>
      <c r="E123" s="301"/>
      <c r="F123" s="301"/>
      <c r="G123" s="301"/>
      <c r="H123" s="301"/>
      <c r="I123" s="301"/>
      <c r="J123" s="301"/>
      <c r="K123" s="301"/>
      <c r="L123" s="301"/>
      <c r="M123" s="301"/>
      <c r="N123" s="301"/>
      <c r="O123" s="301"/>
      <c r="P123" s="301"/>
      <c r="Q123" s="301"/>
      <c r="R123" s="301"/>
      <c r="S123" s="301"/>
    </row>
    <row r="124" spans="2:19" ht="15" customHeight="1" x14ac:dyDescent="0.3">
      <c r="B124" s="301"/>
      <c r="C124" s="301"/>
      <c r="D124" s="301"/>
      <c r="E124" s="301"/>
      <c r="F124" s="301"/>
      <c r="G124" s="301"/>
      <c r="H124" s="301"/>
      <c r="I124" s="301"/>
      <c r="J124" s="301"/>
      <c r="K124" s="301"/>
      <c r="L124" s="301"/>
      <c r="M124" s="301"/>
      <c r="N124" s="301"/>
      <c r="O124" s="301"/>
      <c r="P124" s="301"/>
      <c r="Q124" s="301"/>
      <c r="R124" s="301"/>
      <c r="S124" s="301"/>
    </row>
    <row r="125" spans="2:19" ht="15" customHeight="1" x14ac:dyDescent="0.3">
      <c r="B125" s="301"/>
      <c r="C125" s="301"/>
      <c r="D125" s="301"/>
      <c r="E125" s="301"/>
      <c r="F125" s="301"/>
      <c r="G125" s="301"/>
      <c r="H125" s="301"/>
      <c r="I125" s="301"/>
      <c r="J125" s="301"/>
      <c r="K125" s="301"/>
      <c r="L125" s="301"/>
      <c r="M125" s="301"/>
      <c r="N125" s="301"/>
      <c r="O125" s="301"/>
      <c r="P125" s="301"/>
      <c r="Q125" s="301"/>
      <c r="R125" s="301"/>
      <c r="S125" s="301"/>
    </row>
    <row r="126" spans="2:19" ht="15" customHeight="1" x14ac:dyDescent="0.3">
      <c r="B126" s="301"/>
      <c r="C126" s="301"/>
      <c r="D126" s="301"/>
      <c r="E126" s="301"/>
      <c r="F126" s="301"/>
      <c r="G126" s="301"/>
      <c r="H126" s="301"/>
      <c r="I126" s="301"/>
      <c r="J126" s="301"/>
      <c r="K126" s="301"/>
      <c r="L126" s="301"/>
      <c r="M126" s="301"/>
      <c r="N126" s="301"/>
      <c r="O126" s="301"/>
      <c r="P126" s="301"/>
      <c r="Q126" s="301"/>
      <c r="R126" s="301"/>
      <c r="S126" s="301"/>
    </row>
    <row r="127" spans="2:19" ht="15" customHeight="1" x14ac:dyDescent="0.3">
      <c r="B127" s="301"/>
      <c r="C127" s="301"/>
      <c r="D127" s="301"/>
      <c r="E127" s="301"/>
      <c r="F127" s="301"/>
      <c r="G127" s="301"/>
      <c r="H127" s="301"/>
      <c r="I127" s="301"/>
      <c r="J127" s="301"/>
      <c r="K127" s="301"/>
      <c r="L127" s="301"/>
      <c r="M127" s="301"/>
      <c r="N127" s="301"/>
      <c r="O127" s="301"/>
      <c r="P127" s="301"/>
      <c r="Q127" s="301"/>
      <c r="R127" s="301"/>
      <c r="S127" s="301"/>
    </row>
    <row r="128" spans="2:19" ht="15" customHeight="1" x14ac:dyDescent="0.3">
      <c r="B128" s="301"/>
      <c r="C128" s="301"/>
      <c r="D128" s="301"/>
      <c r="E128" s="301"/>
      <c r="F128" s="301"/>
      <c r="G128" s="301"/>
      <c r="H128" s="301"/>
      <c r="I128" s="301"/>
      <c r="J128" s="301"/>
      <c r="K128" s="301"/>
      <c r="L128" s="301"/>
      <c r="M128" s="301"/>
      <c r="N128" s="301"/>
      <c r="O128" s="301"/>
      <c r="P128" s="301"/>
      <c r="Q128" s="301"/>
      <c r="R128" s="301"/>
      <c r="S128" s="301"/>
    </row>
    <row r="129" spans="1:19" ht="15" customHeight="1" x14ac:dyDescent="0.3">
      <c r="B129" s="301"/>
      <c r="C129" s="301"/>
      <c r="D129" s="301"/>
      <c r="E129" s="301"/>
      <c r="F129" s="301"/>
      <c r="G129" s="301"/>
      <c r="H129" s="301"/>
      <c r="I129" s="301"/>
      <c r="J129" s="301"/>
      <c r="K129" s="301"/>
      <c r="L129" s="301"/>
      <c r="M129" s="301"/>
      <c r="N129" s="301"/>
      <c r="O129" s="301"/>
      <c r="P129" s="301"/>
      <c r="Q129" s="301"/>
      <c r="R129" s="301"/>
      <c r="S129" s="301"/>
    </row>
    <row r="130" spans="1:19" ht="18" x14ac:dyDescent="0.35">
      <c r="B130" s="14"/>
      <c r="C130" s="14"/>
      <c r="D130" s="14"/>
      <c r="E130" s="14"/>
      <c r="F130" s="14"/>
      <c r="G130" s="14"/>
      <c r="H130" s="14"/>
      <c r="I130" s="14"/>
      <c r="J130" s="14"/>
      <c r="K130" s="14"/>
      <c r="L130" s="14"/>
      <c r="M130" s="14"/>
      <c r="N130" s="14"/>
      <c r="O130" s="14"/>
      <c r="P130" s="14"/>
      <c r="Q130" s="14"/>
      <c r="R130" s="14"/>
      <c r="S130" s="14"/>
    </row>
    <row r="131" spans="1:19" ht="18" x14ac:dyDescent="0.35">
      <c r="B131" s="37" t="s">
        <v>139</v>
      </c>
      <c r="C131" s="43" t="b">
        <v>0</v>
      </c>
      <c r="D131" s="14" t="s">
        <v>45</v>
      </c>
      <c r="E131" s="44" t="b">
        <v>0</v>
      </c>
      <c r="F131" s="14" t="s">
        <v>46</v>
      </c>
      <c r="G131" s="14"/>
      <c r="H131" s="14"/>
      <c r="I131" s="14"/>
      <c r="J131" s="14"/>
      <c r="K131" s="14"/>
      <c r="L131" s="14"/>
      <c r="M131" s="14"/>
      <c r="N131" s="14"/>
      <c r="O131" s="14"/>
      <c r="P131" s="14"/>
      <c r="Q131" s="14"/>
      <c r="R131" s="14"/>
      <c r="S131" s="14"/>
    </row>
    <row r="132" spans="1:19" ht="15" customHeight="1" x14ac:dyDescent="0.3">
      <c r="B132" s="300" t="s">
        <v>136</v>
      </c>
      <c r="C132" s="301"/>
      <c r="D132" s="301"/>
      <c r="E132" s="301"/>
      <c r="F132" s="301"/>
      <c r="G132" s="301"/>
      <c r="H132" s="301"/>
      <c r="I132" s="301"/>
      <c r="J132" s="301"/>
      <c r="K132" s="301"/>
      <c r="L132" s="301"/>
      <c r="M132" s="301"/>
      <c r="N132" s="301"/>
      <c r="O132" s="301"/>
      <c r="P132" s="301"/>
      <c r="Q132" s="301"/>
      <c r="R132" s="301"/>
      <c r="S132" s="301"/>
    </row>
    <row r="133" spans="1:19" ht="15" customHeight="1" x14ac:dyDescent="0.3">
      <c r="B133" s="301"/>
      <c r="C133" s="301"/>
      <c r="D133" s="301"/>
      <c r="E133" s="301"/>
      <c r="F133" s="301"/>
      <c r="G133" s="301"/>
      <c r="H133" s="301"/>
      <c r="I133" s="301"/>
      <c r="J133" s="301"/>
      <c r="K133" s="301"/>
      <c r="L133" s="301"/>
      <c r="M133" s="301"/>
      <c r="N133" s="301"/>
      <c r="O133" s="301"/>
      <c r="P133" s="301"/>
      <c r="Q133" s="301"/>
      <c r="R133" s="301"/>
      <c r="S133" s="301"/>
    </row>
    <row r="134" spans="1:19" ht="15" customHeight="1" x14ac:dyDescent="0.3">
      <c r="B134" s="301"/>
      <c r="C134" s="301"/>
      <c r="D134" s="301"/>
      <c r="E134" s="301"/>
      <c r="F134" s="301"/>
      <c r="G134" s="301"/>
      <c r="H134" s="301"/>
      <c r="I134" s="301"/>
      <c r="J134" s="301"/>
      <c r="K134" s="301"/>
      <c r="L134" s="301"/>
      <c r="M134" s="301"/>
      <c r="N134" s="301"/>
      <c r="O134" s="301"/>
      <c r="P134" s="301"/>
      <c r="Q134" s="301"/>
      <c r="R134" s="301"/>
      <c r="S134" s="301"/>
    </row>
    <row r="135" spans="1:19" ht="15" customHeight="1" x14ac:dyDescent="0.3">
      <c r="B135" s="301"/>
      <c r="C135" s="301"/>
      <c r="D135" s="301"/>
      <c r="E135" s="301"/>
      <c r="F135" s="301"/>
      <c r="G135" s="301"/>
      <c r="H135" s="301"/>
      <c r="I135" s="301"/>
      <c r="J135" s="301"/>
      <c r="K135" s="301"/>
      <c r="L135" s="301"/>
      <c r="M135" s="301"/>
      <c r="N135" s="301"/>
      <c r="O135" s="301"/>
      <c r="P135" s="301"/>
      <c r="Q135" s="301"/>
      <c r="R135" s="301"/>
      <c r="S135" s="301"/>
    </row>
    <row r="136" spans="1:19" ht="15" customHeight="1" x14ac:dyDescent="0.3">
      <c r="B136" s="301"/>
      <c r="C136" s="301"/>
      <c r="D136" s="301"/>
      <c r="E136" s="301"/>
      <c r="F136" s="301"/>
      <c r="G136" s="301"/>
      <c r="H136" s="301"/>
      <c r="I136" s="301"/>
      <c r="J136" s="301"/>
      <c r="K136" s="301"/>
      <c r="L136" s="301"/>
      <c r="M136" s="301"/>
      <c r="N136" s="301"/>
      <c r="O136" s="301"/>
      <c r="P136" s="301"/>
      <c r="Q136" s="301"/>
      <c r="R136" s="301"/>
      <c r="S136" s="301"/>
    </row>
    <row r="137" spans="1:19" ht="15" customHeight="1" x14ac:dyDescent="0.3">
      <c r="B137" s="301"/>
      <c r="C137" s="301"/>
      <c r="D137" s="301"/>
      <c r="E137" s="301"/>
      <c r="F137" s="301"/>
      <c r="G137" s="301"/>
      <c r="H137" s="301"/>
      <c r="I137" s="301"/>
      <c r="J137" s="301"/>
      <c r="K137" s="301"/>
      <c r="L137" s="301"/>
      <c r="M137" s="301"/>
      <c r="N137" s="301"/>
      <c r="O137" s="301"/>
      <c r="P137" s="301"/>
      <c r="Q137" s="301"/>
      <c r="R137" s="301"/>
      <c r="S137" s="301"/>
    </row>
    <row r="138" spans="1:19" ht="15" customHeight="1" x14ac:dyDescent="0.3">
      <c r="B138" s="301"/>
      <c r="C138" s="301"/>
      <c r="D138" s="301"/>
      <c r="E138" s="301"/>
      <c r="F138" s="301"/>
      <c r="G138" s="301"/>
      <c r="H138" s="301"/>
      <c r="I138" s="301"/>
      <c r="J138" s="301"/>
      <c r="K138" s="301"/>
      <c r="L138" s="301"/>
      <c r="M138" s="301"/>
      <c r="N138" s="301"/>
      <c r="O138" s="301"/>
      <c r="P138" s="301"/>
      <c r="Q138" s="301"/>
      <c r="R138" s="301"/>
      <c r="S138" s="301"/>
    </row>
    <row r="139" spans="1:19" ht="15" customHeight="1" x14ac:dyDescent="0.3">
      <c r="B139" s="301"/>
      <c r="C139" s="301"/>
      <c r="D139" s="301"/>
      <c r="E139" s="301"/>
      <c r="F139" s="301"/>
      <c r="G139" s="301"/>
      <c r="H139" s="301"/>
      <c r="I139" s="301"/>
      <c r="J139" s="301"/>
      <c r="K139" s="301"/>
      <c r="L139" s="301"/>
      <c r="M139" s="301"/>
      <c r="N139" s="301"/>
      <c r="O139" s="301"/>
      <c r="P139" s="301"/>
      <c r="Q139" s="301"/>
      <c r="R139" s="301"/>
      <c r="S139" s="301"/>
    </row>
    <row r="140" spans="1:19" ht="18" x14ac:dyDescent="0.35">
      <c r="B140" s="14"/>
      <c r="C140" s="14"/>
      <c r="D140" s="14"/>
      <c r="E140" s="14"/>
      <c r="F140" s="14"/>
      <c r="G140" s="14"/>
      <c r="H140" s="14"/>
      <c r="I140" s="14"/>
      <c r="J140" s="14"/>
      <c r="K140" s="14"/>
      <c r="L140" s="14"/>
      <c r="M140" s="14"/>
      <c r="N140" s="14"/>
      <c r="O140" s="14"/>
      <c r="P140" s="14"/>
      <c r="Q140" s="14"/>
      <c r="R140" s="14"/>
      <c r="S140" s="14"/>
    </row>
    <row r="141" spans="1:19" ht="21" x14ac:dyDescent="0.3">
      <c r="A141" s="75"/>
      <c r="B141" s="307" t="s">
        <v>150</v>
      </c>
      <c r="C141" s="307"/>
      <c r="D141" s="307"/>
      <c r="E141" s="307"/>
      <c r="F141" s="307"/>
      <c r="G141" s="307"/>
      <c r="H141" s="307"/>
      <c r="I141" s="307"/>
      <c r="J141" s="307"/>
      <c r="K141" s="307"/>
      <c r="L141" s="307"/>
      <c r="M141" s="307"/>
      <c r="N141" s="307"/>
      <c r="O141" s="307"/>
      <c r="P141" s="307"/>
      <c r="Q141" s="307"/>
      <c r="R141" s="307"/>
      <c r="S141" s="307"/>
    </row>
    <row r="142" spans="1:19" ht="18" x14ac:dyDescent="0.35">
      <c r="B142" s="14"/>
      <c r="C142" s="14"/>
      <c r="D142" s="14"/>
      <c r="E142" s="14"/>
      <c r="F142" s="14"/>
      <c r="G142" s="14"/>
      <c r="H142" s="14"/>
      <c r="I142" s="14"/>
      <c r="J142" s="14"/>
      <c r="K142" s="14"/>
      <c r="L142" s="14"/>
      <c r="M142" s="14"/>
      <c r="N142" s="14"/>
      <c r="O142" s="14"/>
      <c r="P142" s="14"/>
      <c r="Q142" s="14"/>
      <c r="R142" s="14"/>
      <c r="S142" s="14"/>
    </row>
    <row r="143" spans="1:19" ht="18" x14ac:dyDescent="0.35">
      <c r="B143" s="46" t="s">
        <v>151</v>
      </c>
      <c r="C143" s="14"/>
      <c r="D143" s="14"/>
      <c r="E143" s="14"/>
      <c r="F143" s="14"/>
      <c r="G143" s="14"/>
      <c r="K143" s="43" t="b">
        <v>0</v>
      </c>
      <c r="L143" s="14" t="s">
        <v>45</v>
      </c>
      <c r="M143" s="44" t="b">
        <v>0</v>
      </c>
      <c r="N143" s="14" t="s">
        <v>46</v>
      </c>
      <c r="O143" s="14"/>
      <c r="P143" s="14"/>
      <c r="Q143" s="14"/>
      <c r="R143" s="14"/>
      <c r="S143" s="14"/>
    </row>
    <row r="144" spans="1:19" ht="18" x14ac:dyDescent="0.35">
      <c r="B144" s="46" t="s">
        <v>152</v>
      </c>
      <c r="C144" s="14"/>
      <c r="D144" s="14"/>
      <c r="E144" s="14"/>
      <c r="F144" s="14"/>
      <c r="K144" s="43" t="b">
        <v>0</v>
      </c>
      <c r="L144" s="14" t="s">
        <v>45</v>
      </c>
      <c r="M144" s="44" t="b">
        <v>0</v>
      </c>
      <c r="N144" s="14" t="s">
        <v>46</v>
      </c>
      <c r="O144" s="14"/>
      <c r="P144" s="14"/>
      <c r="Q144" s="14"/>
      <c r="R144" s="14"/>
      <c r="S144" s="14"/>
    </row>
    <row r="145" spans="1:19" ht="18" x14ac:dyDescent="0.35">
      <c r="B145" s="46" t="s">
        <v>153</v>
      </c>
      <c r="C145" s="14"/>
      <c r="D145" s="14"/>
      <c r="E145" s="14"/>
      <c r="F145" s="14"/>
      <c r="G145" s="14"/>
      <c r="H145" s="14"/>
      <c r="K145" s="43" t="b">
        <v>0</v>
      </c>
      <c r="L145" s="14" t="s">
        <v>45</v>
      </c>
      <c r="M145" s="44" t="b">
        <v>0</v>
      </c>
      <c r="N145" s="14" t="s">
        <v>46</v>
      </c>
      <c r="O145" s="14"/>
      <c r="P145" s="14"/>
      <c r="Q145" s="14"/>
      <c r="R145" s="14"/>
      <c r="S145" s="14"/>
    </row>
    <row r="146" spans="1:19" ht="18" x14ac:dyDescent="0.35">
      <c r="B146" s="46" t="s">
        <v>154</v>
      </c>
      <c r="C146" s="14"/>
      <c r="D146" s="14"/>
      <c r="E146" s="14"/>
      <c r="F146" s="14"/>
      <c r="G146" s="14"/>
      <c r="K146" s="43" t="b">
        <v>0</v>
      </c>
      <c r="L146" s="14" t="s">
        <v>45</v>
      </c>
      <c r="M146" s="44" t="b">
        <v>0</v>
      </c>
      <c r="N146" s="14" t="s">
        <v>46</v>
      </c>
      <c r="O146" s="14"/>
      <c r="P146" s="14"/>
      <c r="Q146" s="14"/>
      <c r="R146" s="14"/>
      <c r="S146" s="14"/>
    </row>
    <row r="147" spans="1:19" ht="18" x14ac:dyDescent="0.35">
      <c r="B147" s="46" t="s">
        <v>155</v>
      </c>
      <c r="G147" s="14"/>
      <c r="H147" s="14"/>
      <c r="I147" s="14"/>
      <c r="J147" s="14"/>
      <c r="K147" s="43" t="b">
        <v>0</v>
      </c>
      <c r="L147" s="14" t="s">
        <v>45</v>
      </c>
      <c r="M147" s="44" t="b">
        <v>0</v>
      </c>
      <c r="N147" s="14" t="s">
        <v>46</v>
      </c>
      <c r="O147" s="14"/>
      <c r="P147" s="14"/>
      <c r="Q147" s="14"/>
      <c r="R147" s="14"/>
      <c r="S147" s="14"/>
    </row>
    <row r="148" spans="1:19" ht="15" customHeight="1" x14ac:dyDescent="0.3">
      <c r="B148" s="300" t="s">
        <v>136</v>
      </c>
      <c r="C148" s="301"/>
      <c r="D148" s="301"/>
      <c r="E148" s="301"/>
      <c r="F148" s="301"/>
      <c r="G148" s="301"/>
      <c r="H148" s="301"/>
      <c r="I148" s="301"/>
      <c r="J148" s="301"/>
      <c r="K148" s="301"/>
      <c r="L148" s="301"/>
      <c r="M148" s="301"/>
      <c r="N148" s="301"/>
      <c r="O148" s="301"/>
      <c r="P148" s="301"/>
      <c r="Q148" s="301"/>
      <c r="R148" s="301"/>
      <c r="S148" s="301"/>
    </row>
    <row r="149" spans="1:19" ht="15" customHeight="1" x14ac:dyDescent="0.3">
      <c r="B149" s="301"/>
      <c r="C149" s="301"/>
      <c r="D149" s="301"/>
      <c r="E149" s="301"/>
      <c r="F149" s="301"/>
      <c r="G149" s="301"/>
      <c r="H149" s="301"/>
      <c r="I149" s="301"/>
      <c r="J149" s="301"/>
      <c r="K149" s="301"/>
      <c r="L149" s="301"/>
      <c r="M149" s="301"/>
      <c r="N149" s="301"/>
      <c r="O149" s="301"/>
      <c r="P149" s="301"/>
      <c r="Q149" s="301"/>
      <c r="R149" s="301"/>
      <c r="S149" s="301"/>
    </row>
    <row r="150" spans="1:19" ht="15" customHeight="1" x14ac:dyDescent="0.3">
      <c r="B150" s="301"/>
      <c r="C150" s="301"/>
      <c r="D150" s="301"/>
      <c r="E150" s="301"/>
      <c r="F150" s="301"/>
      <c r="G150" s="301"/>
      <c r="H150" s="301"/>
      <c r="I150" s="301"/>
      <c r="J150" s="301"/>
      <c r="K150" s="301"/>
      <c r="L150" s="301"/>
      <c r="M150" s="301"/>
      <c r="N150" s="301"/>
      <c r="O150" s="301"/>
      <c r="P150" s="301"/>
      <c r="Q150" s="301"/>
      <c r="R150" s="301"/>
      <c r="S150" s="301"/>
    </row>
    <row r="151" spans="1:19" ht="15" customHeight="1" x14ac:dyDescent="0.3">
      <c r="B151" s="301"/>
      <c r="C151" s="301"/>
      <c r="D151" s="301"/>
      <c r="E151" s="301"/>
      <c r="F151" s="301"/>
      <c r="G151" s="301"/>
      <c r="H151" s="301"/>
      <c r="I151" s="301"/>
      <c r="J151" s="301"/>
      <c r="K151" s="301"/>
      <c r="L151" s="301"/>
      <c r="M151" s="301"/>
      <c r="N151" s="301"/>
      <c r="O151" s="301"/>
      <c r="P151" s="301"/>
      <c r="Q151" s="301"/>
      <c r="R151" s="301"/>
      <c r="S151" s="301"/>
    </row>
    <row r="152" spans="1:19" ht="15" customHeight="1" x14ac:dyDescent="0.3">
      <c r="B152" s="301"/>
      <c r="C152" s="301"/>
      <c r="D152" s="301"/>
      <c r="E152" s="301"/>
      <c r="F152" s="301"/>
      <c r="G152" s="301"/>
      <c r="H152" s="301"/>
      <c r="I152" s="301"/>
      <c r="J152" s="301"/>
      <c r="K152" s="301"/>
      <c r="L152" s="301"/>
      <c r="M152" s="301"/>
      <c r="N152" s="301"/>
      <c r="O152" s="301"/>
      <c r="P152" s="301"/>
      <c r="Q152" s="301"/>
      <c r="R152" s="301"/>
      <c r="S152" s="301"/>
    </row>
    <row r="153" spans="1:19" ht="15" customHeight="1" x14ac:dyDescent="0.3">
      <c r="B153" s="301"/>
      <c r="C153" s="301"/>
      <c r="D153" s="301"/>
      <c r="E153" s="301"/>
      <c r="F153" s="301"/>
      <c r="G153" s="301"/>
      <c r="H153" s="301"/>
      <c r="I153" s="301"/>
      <c r="J153" s="301"/>
      <c r="K153" s="301"/>
      <c r="L153" s="301"/>
      <c r="M153" s="301"/>
      <c r="N153" s="301"/>
      <c r="O153" s="301"/>
      <c r="P153" s="301"/>
      <c r="Q153" s="301"/>
      <c r="R153" s="301"/>
      <c r="S153" s="301"/>
    </row>
    <row r="154" spans="1:19" ht="15" customHeight="1" x14ac:dyDescent="0.3">
      <c r="B154" s="301"/>
      <c r="C154" s="301"/>
      <c r="D154" s="301"/>
      <c r="E154" s="301"/>
      <c r="F154" s="301"/>
      <c r="G154" s="301"/>
      <c r="H154" s="301"/>
      <c r="I154" s="301"/>
      <c r="J154" s="301"/>
      <c r="K154" s="301"/>
      <c r="L154" s="301"/>
      <c r="M154" s="301"/>
      <c r="N154" s="301"/>
      <c r="O154" s="301"/>
      <c r="P154" s="301"/>
      <c r="Q154" s="301"/>
      <c r="R154" s="301"/>
      <c r="S154" s="301"/>
    </row>
    <row r="155" spans="1:19" ht="15" customHeight="1" x14ac:dyDescent="0.3">
      <c r="B155" s="301"/>
      <c r="C155" s="301"/>
      <c r="D155" s="301"/>
      <c r="E155" s="301"/>
      <c r="F155" s="301"/>
      <c r="G155" s="301"/>
      <c r="H155" s="301"/>
      <c r="I155" s="301"/>
      <c r="J155" s="301"/>
      <c r="K155" s="301"/>
      <c r="L155" s="301"/>
      <c r="M155" s="301"/>
      <c r="N155" s="301"/>
      <c r="O155" s="301"/>
      <c r="P155" s="301"/>
      <c r="Q155" s="301"/>
      <c r="R155" s="301"/>
      <c r="S155" s="301"/>
    </row>
    <row r="156" spans="1:19" ht="18" x14ac:dyDescent="0.35">
      <c r="B156" s="14"/>
      <c r="C156" s="14"/>
      <c r="D156" s="14"/>
      <c r="E156" s="14"/>
      <c r="F156" s="14"/>
      <c r="G156" s="14"/>
      <c r="H156" s="14"/>
      <c r="I156" s="14"/>
      <c r="J156" s="14"/>
      <c r="K156" s="14"/>
      <c r="L156" s="14"/>
      <c r="M156" s="14"/>
      <c r="N156" s="14"/>
      <c r="O156" s="14"/>
      <c r="P156" s="14"/>
      <c r="Q156" s="14"/>
      <c r="R156" s="14"/>
      <c r="S156" s="14"/>
    </row>
    <row r="157" spans="1:19" ht="21" x14ac:dyDescent="0.3">
      <c r="A157" s="75"/>
      <c r="B157" s="306" t="s">
        <v>156</v>
      </c>
      <c r="C157" s="306"/>
      <c r="D157" s="306"/>
      <c r="E157" s="306"/>
      <c r="F157" s="306"/>
      <c r="G157" s="306"/>
      <c r="H157" s="306"/>
      <c r="I157" s="306"/>
      <c r="J157" s="306"/>
      <c r="K157" s="306"/>
      <c r="L157" s="306"/>
      <c r="M157" s="306"/>
      <c r="N157" s="306"/>
      <c r="O157" s="306"/>
      <c r="P157" s="306"/>
      <c r="Q157" s="306"/>
      <c r="R157" s="306"/>
      <c r="S157" s="306"/>
    </row>
    <row r="158" spans="1:19" ht="18" x14ac:dyDescent="0.35">
      <c r="B158" s="14"/>
      <c r="C158" s="14"/>
      <c r="D158" s="14"/>
      <c r="E158" s="14"/>
      <c r="F158" s="14"/>
      <c r="G158" s="14"/>
      <c r="H158" s="14"/>
      <c r="I158" s="14"/>
      <c r="J158" s="14"/>
      <c r="K158" s="14"/>
      <c r="L158" s="14"/>
      <c r="M158" s="14"/>
      <c r="N158" s="14"/>
      <c r="O158" s="14"/>
      <c r="P158" s="14"/>
      <c r="Q158" s="14"/>
      <c r="R158" s="14"/>
      <c r="S158" s="14"/>
    </row>
    <row r="159" spans="1:19" ht="18" x14ac:dyDescent="0.35">
      <c r="B159" s="46" t="s">
        <v>157</v>
      </c>
      <c r="C159" s="14"/>
      <c r="D159" s="14"/>
      <c r="E159" s="14"/>
      <c r="F159" s="14"/>
      <c r="G159" s="14"/>
      <c r="H159" s="14"/>
      <c r="I159" s="14"/>
      <c r="M159" s="43" t="b">
        <v>0</v>
      </c>
      <c r="N159" s="14" t="s">
        <v>45</v>
      </c>
      <c r="O159" s="44" t="b">
        <v>0</v>
      </c>
      <c r="P159" s="14" t="s">
        <v>46</v>
      </c>
      <c r="Q159" s="14"/>
      <c r="R159" s="14"/>
      <c r="S159" s="14"/>
    </row>
    <row r="160" spans="1:19" ht="18" x14ac:dyDescent="0.35">
      <c r="B160" s="46" t="s">
        <v>158</v>
      </c>
      <c r="C160" s="14"/>
      <c r="D160" s="14"/>
      <c r="E160" s="14"/>
      <c r="L160" s="14"/>
      <c r="M160" s="43" t="b">
        <v>0</v>
      </c>
      <c r="N160" s="14" t="s">
        <v>45</v>
      </c>
      <c r="O160" s="44" t="b">
        <v>0</v>
      </c>
      <c r="P160" s="14" t="s">
        <v>46</v>
      </c>
      <c r="Q160" s="14"/>
      <c r="R160" s="14"/>
      <c r="S160" s="14"/>
    </row>
    <row r="161" spans="2:19" ht="18" x14ac:dyDescent="0.35">
      <c r="B161" s="46" t="s">
        <v>155</v>
      </c>
      <c r="C161" s="14"/>
      <c r="J161" s="14"/>
      <c r="K161" s="14"/>
      <c r="L161" s="14"/>
      <c r="M161" s="43" t="b">
        <v>0</v>
      </c>
      <c r="N161" s="14" t="s">
        <v>45</v>
      </c>
      <c r="O161" s="44" t="b">
        <v>0</v>
      </c>
      <c r="P161" s="14" t="s">
        <v>46</v>
      </c>
      <c r="Q161" s="14"/>
      <c r="R161" s="14"/>
      <c r="S161" s="14"/>
    </row>
    <row r="162" spans="2:19" ht="15" customHeight="1" x14ac:dyDescent="0.3">
      <c r="B162" s="300" t="s">
        <v>136</v>
      </c>
      <c r="C162" s="301"/>
      <c r="D162" s="301"/>
      <c r="E162" s="301"/>
      <c r="F162" s="301"/>
      <c r="G162" s="301"/>
      <c r="H162" s="301"/>
      <c r="I162" s="301"/>
      <c r="J162" s="301"/>
      <c r="K162" s="301"/>
      <c r="L162" s="301"/>
      <c r="M162" s="301"/>
      <c r="N162" s="301"/>
      <c r="O162" s="301"/>
      <c r="P162" s="301"/>
      <c r="Q162" s="301"/>
      <c r="R162" s="301"/>
      <c r="S162" s="301"/>
    </row>
    <row r="163" spans="2:19" ht="15" customHeight="1" x14ac:dyDescent="0.3">
      <c r="B163" s="301"/>
      <c r="C163" s="301"/>
      <c r="D163" s="301"/>
      <c r="E163" s="301"/>
      <c r="F163" s="301"/>
      <c r="G163" s="301"/>
      <c r="H163" s="301"/>
      <c r="I163" s="301"/>
      <c r="J163" s="301"/>
      <c r="K163" s="301"/>
      <c r="L163" s="301"/>
      <c r="M163" s="301"/>
      <c r="N163" s="301"/>
      <c r="O163" s="301"/>
      <c r="P163" s="301"/>
      <c r="Q163" s="301"/>
      <c r="R163" s="301"/>
      <c r="S163" s="301"/>
    </row>
    <row r="164" spans="2:19" ht="15" customHeight="1" x14ac:dyDescent="0.3">
      <c r="B164" s="301"/>
      <c r="C164" s="301"/>
      <c r="D164" s="301"/>
      <c r="E164" s="301"/>
      <c r="F164" s="301"/>
      <c r="G164" s="301"/>
      <c r="H164" s="301"/>
      <c r="I164" s="301"/>
      <c r="J164" s="301"/>
      <c r="K164" s="301"/>
      <c r="L164" s="301"/>
      <c r="M164" s="301"/>
      <c r="N164" s="301"/>
      <c r="O164" s="301"/>
      <c r="P164" s="301"/>
      <c r="Q164" s="301"/>
      <c r="R164" s="301"/>
      <c r="S164" s="301"/>
    </row>
    <row r="165" spans="2:19" ht="15" customHeight="1" x14ac:dyDescent="0.3">
      <c r="B165" s="301"/>
      <c r="C165" s="301"/>
      <c r="D165" s="301"/>
      <c r="E165" s="301"/>
      <c r="F165" s="301"/>
      <c r="G165" s="301"/>
      <c r="H165" s="301"/>
      <c r="I165" s="301"/>
      <c r="J165" s="301"/>
      <c r="K165" s="301"/>
      <c r="L165" s="301"/>
      <c r="M165" s="301"/>
      <c r="N165" s="301"/>
      <c r="O165" s="301"/>
      <c r="P165" s="301"/>
      <c r="Q165" s="301"/>
      <c r="R165" s="301"/>
      <c r="S165" s="301"/>
    </row>
    <row r="166" spans="2:19" ht="15" customHeight="1" x14ac:dyDescent="0.3">
      <c r="B166" s="301"/>
      <c r="C166" s="301"/>
      <c r="D166" s="301"/>
      <c r="E166" s="301"/>
      <c r="F166" s="301"/>
      <c r="G166" s="301"/>
      <c r="H166" s="301"/>
      <c r="I166" s="301"/>
      <c r="J166" s="301"/>
      <c r="K166" s="301"/>
      <c r="L166" s="301"/>
      <c r="M166" s="301"/>
      <c r="N166" s="301"/>
      <c r="O166" s="301"/>
      <c r="P166" s="301"/>
      <c r="Q166" s="301"/>
      <c r="R166" s="301"/>
      <c r="S166" s="301"/>
    </row>
    <row r="167" spans="2:19" ht="15" customHeight="1" x14ac:dyDescent="0.3">
      <c r="B167" s="301"/>
      <c r="C167" s="301"/>
      <c r="D167" s="301"/>
      <c r="E167" s="301"/>
      <c r="F167" s="301"/>
      <c r="G167" s="301"/>
      <c r="H167" s="301"/>
      <c r="I167" s="301"/>
      <c r="J167" s="301"/>
      <c r="K167" s="301"/>
      <c r="L167" s="301"/>
      <c r="M167" s="301"/>
      <c r="N167" s="301"/>
      <c r="O167" s="301"/>
      <c r="P167" s="301"/>
      <c r="Q167" s="301"/>
      <c r="R167" s="301"/>
      <c r="S167" s="301"/>
    </row>
    <row r="168" spans="2:19" ht="15" customHeight="1" x14ac:dyDescent="0.3">
      <c r="B168" s="301"/>
      <c r="C168" s="301"/>
      <c r="D168" s="301"/>
      <c r="E168" s="301"/>
      <c r="F168" s="301"/>
      <c r="G168" s="301"/>
      <c r="H168" s="301"/>
      <c r="I168" s="301"/>
      <c r="J168" s="301"/>
      <c r="K168" s="301"/>
      <c r="L168" s="301"/>
      <c r="M168" s="301"/>
      <c r="N168" s="301"/>
      <c r="O168" s="301"/>
      <c r="P168" s="301"/>
      <c r="Q168" s="301"/>
      <c r="R168" s="301"/>
      <c r="S168" s="301"/>
    </row>
    <row r="169" spans="2:19" ht="15" customHeight="1" x14ac:dyDescent="0.3">
      <c r="B169" s="301"/>
      <c r="C169" s="301"/>
      <c r="D169" s="301"/>
      <c r="E169" s="301"/>
      <c r="F169" s="301"/>
      <c r="G169" s="301"/>
      <c r="H169" s="301"/>
      <c r="I169" s="301"/>
      <c r="J169" s="301"/>
      <c r="K169" s="301"/>
      <c r="L169" s="301"/>
      <c r="M169" s="301"/>
      <c r="N169" s="301"/>
      <c r="O169" s="301"/>
      <c r="P169" s="301"/>
      <c r="Q169" s="301"/>
      <c r="R169" s="301"/>
      <c r="S169" s="301"/>
    </row>
    <row r="170" spans="2:19" ht="18" x14ac:dyDescent="0.35">
      <c r="B170" s="14"/>
      <c r="C170" s="14"/>
      <c r="D170" s="14"/>
      <c r="E170" s="14"/>
      <c r="F170" s="14"/>
      <c r="G170" s="14"/>
      <c r="H170" s="14"/>
      <c r="I170" s="14"/>
      <c r="J170" s="14"/>
      <c r="K170" s="14"/>
      <c r="L170" s="14"/>
      <c r="M170" s="14"/>
      <c r="N170" s="14"/>
      <c r="O170" s="14"/>
      <c r="P170" s="14"/>
      <c r="Q170" s="14"/>
      <c r="R170" s="14"/>
      <c r="S170" s="14"/>
    </row>
    <row r="171" spans="2:19" ht="18" x14ac:dyDescent="0.35">
      <c r="B171" s="14"/>
      <c r="C171" s="14"/>
      <c r="D171" s="14"/>
      <c r="E171" s="14"/>
      <c r="F171" s="14"/>
      <c r="G171" s="14"/>
      <c r="H171" s="14"/>
      <c r="I171" s="14"/>
      <c r="J171" s="14"/>
      <c r="K171" s="14"/>
      <c r="L171" s="14"/>
      <c r="M171" s="14"/>
      <c r="N171" s="14"/>
      <c r="O171" s="14"/>
      <c r="P171" s="14"/>
      <c r="Q171" s="14"/>
      <c r="R171" s="14"/>
      <c r="S171" s="14"/>
    </row>
  </sheetData>
  <protectedRanges>
    <protectedRange sqref="H7:K7" name="Plage1"/>
    <protectedRange sqref="B8:S14" name="Plage2"/>
    <protectedRange sqref="G16:J16" name="Plage3"/>
    <protectedRange sqref="B17:S24" name="Plage4"/>
    <protectedRange sqref="B27:S34" name="Plage5"/>
    <protectedRange sqref="I26:L26" name="Plage6"/>
    <protectedRange sqref="D36:G36" name="Plage7"/>
    <protectedRange sqref="B37:S44" name="Plage8"/>
    <protectedRange sqref="P48:S48" name="Plage9"/>
    <protectedRange sqref="B49:S56" name="Plage10"/>
    <protectedRange sqref="K58:N58" name="Plage11"/>
    <protectedRange sqref="B59:S66" name="Plage12"/>
    <protectedRange sqref="H68:K68" name="Plage13"/>
    <protectedRange sqref="B69:S76" name="Plage14"/>
    <protectedRange sqref="G78:J78" name="Plage15"/>
    <protectedRange sqref="M79:P79" name="Plage16"/>
    <protectedRange sqref="B80:S87" name="Plage17"/>
    <protectedRange sqref="I89:L89" name="Plage18"/>
    <protectedRange sqref="B90:S97" name="Plage19"/>
    <protectedRange sqref="C99:F99" name="Plage20"/>
    <protectedRange sqref="B100:S107" name="Plage21"/>
    <protectedRange sqref="C99:F99" name="Plage22"/>
    <protectedRange sqref="I111:L111" name="Plage23"/>
    <protectedRange sqref="B112:S119" name="Plage24"/>
    <protectedRange sqref="K121:N121" name="Plage25"/>
    <protectedRange sqref="B122:S129" name="Plage26"/>
    <protectedRange sqref="C131:F131" name="Plage27"/>
    <protectedRange sqref="B132:S139" name="Plage28"/>
    <protectedRange sqref="K143:N143" name="Plage29"/>
    <protectedRange sqref="K144:N144" name="Plage30"/>
    <protectedRange sqref="K145:N145" name="Plage31"/>
    <protectedRange sqref="K146:N146" name="Plage32"/>
    <protectedRange sqref="K147:N147" name="Plage33"/>
    <protectedRange sqref="B148:S155" name="Plage34"/>
    <protectedRange sqref="M159:P159" name="Plage35"/>
    <protectedRange sqref="M160:P160" name="Plage36"/>
    <protectedRange sqref="M161:P161" name="Plage37"/>
    <protectedRange sqref="B162:S169" name="Plage38"/>
  </protectedRanges>
  <mergeCells count="22">
    <mergeCell ref="B100:S107"/>
    <mergeCell ref="B112:S119"/>
    <mergeCell ref="B122:S129"/>
    <mergeCell ref="B132:S139"/>
    <mergeCell ref="B162:S169"/>
    <mergeCell ref="B148:S155"/>
    <mergeCell ref="B109:S109"/>
    <mergeCell ref="B141:S141"/>
    <mergeCell ref="B157:S157"/>
    <mergeCell ref="B59:S66"/>
    <mergeCell ref="B69:S76"/>
    <mergeCell ref="B80:S87"/>
    <mergeCell ref="B90:S97"/>
    <mergeCell ref="B1:S1"/>
    <mergeCell ref="B3:S3"/>
    <mergeCell ref="B5:S5"/>
    <mergeCell ref="B8:S14"/>
    <mergeCell ref="B49:S56"/>
    <mergeCell ref="B17:S24"/>
    <mergeCell ref="B27:S34"/>
    <mergeCell ref="B46:S46"/>
    <mergeCell ref="B37:S4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1CA7C-A108-42D2-B4F1-8A5B534AA0CD}">
  <dimension ref="A1:V75"/>
  <sheetViews>
    <sheetView topLeftCell="A54" workbookViewId="0">
      <selection activeCell="B70" sqref="B70"/>
    </sheetView>
  </sheetViews>
  <sheetFormatPr baseColWidth="10" defaultColWidth="9.109375" defaultRowHeight="14.4" x14ac:dyDescent="0.3"/>
  <cols>
    <col min="1" max="1" width="4.109375" customWidth="1"/>
    <col min="12" max="12" width="9.33203125" customWidth="1"/>
  </cols>
  <sheetData>
    <row r="1" spans="1:21" ht="25.8" x14ac:dyDescent="0.3">
      <c r="B1" s="289" t="s">
        <v>159</v>
      </c>
      <c r="C1" s="289"/>
      <c r="D1" s="289"/>
      <c r="E1" s="289"/>
      <c r="F1" s="289"/>
      <c r="G1" s="289"/>
      <c r="H1" s="289"/>
      <c r="I1" s="289"/>
      <c r="J1" s="289"/>
      <c r="K1" s="289"/>
      <c r="L1" s="289"/>
      <c r="M1" s="289"/>
      <c r="N1" s="289"/>
      <c r="O1" s="289"/>
      <c r="P1" s="289"/>
      <c r="Q1" s="289"/>
      <c r="R1" s="289"/>
      <c r="S1" s="289"/>
    </row>
    <row r="3" spans="1:21" ht="113.25" customHeight="1" x14ac:dyDescent="0.3">
      <c r="B3" s="320" t="s">
        <v>160</v>
      </c>
      <c r="C3" s="321"/>
      <c r="D3" s="321"/>
      <c r="E3" s="321"/>
      <c r="F3" s="321"/>
      <c r="G3" s="321"/>
      <c r="H3" s="321"/>
      <c r="I3" s="321"/>
      <c r="J3" s="321"/>
      <c r="K3" s="321"/>
      <c r="L3" s="321"/>
      <c r="M3" s="321"/>
      <c r="N3" s="321"/>
      <c r="O3" s="321"/>
      <c r="P3" s="321"/>
      <c r="Q3" s="321"/>
      <c r="R3" s="321"/>
      <c r="S3" s="321"/>
    </row>
    <row r="4" spans="1:21" ht="74.25" customHeight="1" x14ac:dyDescent="0.3">
      <c r="B4" s="312" t="s">
        <v>161</v>
      </c>
      <c r="C4" s="313"/>
      <c r="D4" s="313"/>
      <c r="E4" s="313"/>
      <c r="F4" s="313"/>
      <c r="G4" s="313"/>
      <c r="H4" s="313"/>
      <c r="I4" s="313"/>
      <c r="J4" s="313"/>
      <c r="K4" s="313"/>
      <c r="L4" s="313"/>
      <c r="M4" s="313"/>
      <c r="N4" s="313"/>
      <c r="O4" s="313"/>
      <c r="P4" s="313"/>
      <c r="Q4" s="313"/>
      <c r="R4" s="313"/>
      <c r="S4" s="313"/>
    </row>
    <row r="5" spans="1:21" ht="114" customHeight="1" x14ac:dyDescent="0.3">
      <c r="B5" s="314" t="s">
        <v>162</v>
      </c>
      <c r="C5" s="315"/>
      <c r="D5" s="315"/>
      <c r="E5" s="315"/>
      <c r="F5" s="315"/>
      <c r="G5" s="315"/>
      <c r="H5" s="315"/>
      <c r="I5" s="315"/>
      <c r="J5" s="315"/>
      <c r="K5" s="315"/>
      <c r="L5" s="315"/>
      <c r="M5" s="315"/>
      <c r="N5" s="315"/>
      <c r="O5" s="315"/>
      <c r="P5" s="315"/>
      <c r="Q5" s="315"/>
      <c r="R5" s="315"/>
      <c r="S5" s="315"/>
    </row>
    <row r="6" spans="1:21" ht="304.5" customHeight="1" x14ac:dyDescent="0.3">
      <c r="B6" s="319" t="e" vm="1">
        <v>#VALUE!</v>
      </c>
      <c r="C6" s="319"/>
      <c r="D6" s="319"/>
      <c r="E6" s="319"/>
      <c r="F6" s="319"/>
      <c r="G6" s="319"/>
      <c r="H6" s="319"/>
      <c r="I6" s="319"/>
      <c r="J6" s="319"/>
      <c r="K6" s="319"/>
      <c r="L6" s="319"/>
      <c r="M6" s="319"/>
      <c r="N6" s="319"/>
      <c r="O6" s="319"/>
      <c r="P6" s="319"/>
      <c r="Q6" s="319"/>
      <c r="R6" s="319"/>
      <c r="S6" s="319"/>
    </row>
    <row r="7" spans="1:21" ht="18" x14ac:dyDescent="0.35">
      <c r="B7" s="14"/>
      <c r="C7" s="14"/>
      <c r="D7" s="14"/>
      <c r="E7" s="14"/>
      <c r="F7" s="14"/>
      <c r="G7" s="14"/>
      <c r="H7" s="14"/>
      <c r="I7" s="14"/>
      <c r="J7" s="14"/>
      <c r="K7" s="14"/>
      <c r="L7" s="14"/>
      <c r="M7" s="14"/>
      <c r="N7" s="14"/>
      <c r="O7" s="14"/>
      <c r="P7" s="14"/>
      <c r="Q7" s="14"/>
      <c r="R7" s="14"/>
      <c r="S7" s="14"/>
    </row>
    <row r="8" spans="1:21" ht="21" x14ac:dyDescent="0.3">
      <c r="A8" s="183">
        <v>1</v>
      </c>
      <c r="B8" s="304" t="s">
        <v>163</v>
      </c>
      <c r="C8" s="304"/>
      <c r="D8" s="304"/>
      <c r="E8" s="304"/>
      <c r="F8" s="304"/>
      <c r="G8" s="304"/>
      <c r="H8" s="304"/>
      <c r="I8" s="304"/>
      <c r="J8" s="304"/>
      <c r="K8" s="304"/>
      <c r="L8" s="304"/>
      <c r="M8" s="304"/>
      <c r="N8" s="304"/>
      <c r="O8" s="304"/>
      <c r="P8" s="304"/>
      <c r="Q8" s="304"/>
      <c r="R8" s="304"/>
      <c r="S8" s="304"/>
    </row>
    <row r="9" spans="1:21" ht="18" x14ac:dyDescent="0.35">
      <c r="B9" s="16"/>
      <c r="C9" s="14"/>
      <c r="D9" s="14"/>
      <c r="E9" s="14"/>
      <c r="F9" s="14"/>
      <c r="G9" s="14"/>
      <c r="H9" s="14"/>
      <c r="I9" s="14"/>
      <c r="J9" s="14"/>
      <c r="K9" s="14"/>
      <c r="L9" s="14"/>
      <c r="M9" s="14"/>
      <c r="N9" s="14"/>
      <c r="O9" s="14"/>
      <c r="P9" s="14"/>
      <c r="Q9" s="14"/>
      <c r="R9" s="14"/>
      <c r="S9" s="14"/>
    </row>
    <row r="10" spans="1:21" ht="18" x14ac:dyDescent="0.35">
      <c r="B10" s="59" t="s">
        <v>164</v>
      </c>
      <c r="C10" s="51"/>
      <c r="D10" s="52"/>
      <c r="E10" s="52"/>
      <c r="F10" s="52"/>
      <c r="G10" s="52"/>
      <c r="H10" s="52"/>
      <c r="I10" s="52"/>
      <c r="J10" s="52"/>
      <c r="L10" s="53" t="b">
        <v>0</v>
      </c>
      <c r="M10" s="52" t="s">
        <v>45</v>
      </c>
      <c r="N10" s="54" t="b">
        <v>0</v>
      </c>
      <c r="O10" s="52" t="s">
        <v>46</v>
      </c>
      <c r="P10" s="66" t="s">
        <v>165</v>
      </c>
      <c r="Q10" s="52"/>
      <c r="R10" s="52"/>
      <c r="S10" s="52"/>
      <c r="T10" s="52"/>
      <c r="U10" s="204"/>
    </row>
    <row r="11" spans="1:21" ht="15.6" x14ac:dyDescent="0.3">
      <c r="B11" s="311" t="s">
        <v>166</v>
      </c>
      <c r="C11" s="311"/>
      <c r="D11" s="311"/>
      <c r="E11" s="311"/>
      <c r="F11" s="311"/>
      <c r="G11" s="311"/>
      <c r="H11" s="311"/>
      <c r="I11" s="311"/>
      <c r="J11" s="311"/>
      <c r="K11" s="311"/>
      <c r="L11" s="311"/>
      <c r="M11" s="311"/>
      <c r="N11" s="311"/>
      <c r="O11" s="311"/>
      <c r="P11" s="311"/>
      <c r="Q11" s="311"/>
      <c r="R11" s="311"/>
      <c r="S11" s="311"/>
      <c r="T11" s="204"/>
    </row>
    <row r="12" spans="1:21" ht="15.75" customHeight="1" x14ac:dyDescent="0.3">
      <c r="B12" s="322"/>
      <c r="C12" s="322"/>
      <c r="D12" s="322"/>
      <c r="E12" s="322"/>
      <c r="F12" s="322"/>
      <c r="G12" s="322"/>
      <c r="H12" s="322"/>
      <c r="I12" s="322"/>
      <c r="J12" s="322"/>
      <c r="K12" s="322"/>
      <c r="L12" s="322"/>
      <c r="M12" s="322"/>
      <c r="N12" s="322"/>
      <c r="O12" s="322"/>
      <c r="P12" s="322"/>
      <c r="Q12" s="322"/>
      <c r="R12" s="322"/>
      <c r="S12" s="322"/>
      <c r="T12" s="204"/>
    </row>
    <row r="13" spans="1:21" ht="15.75" customHeight="1" x14ac:dyDescent="0.3">
      <c r="B13" s="322"/>
      <c r="C13" s="322"/>
      <c r="D13" s="322"/>
      <c r="E13" s="322"/>
      <c r="F13" s="322"/>
      <c r="G13" s="322"/>
      <c r="H13" s="322"/>
      <c r="I13" s="322"/>
      <c r="J13" s="322"/>
      <c r="K13" s="322"/>
      <c r="L13" s="322"/>
      <c r="M13" s="322"/>
      <c r="N13" s="322"/>
      <c r="O13" s="322"/>
      <c r="P13" s="322"/>
      <c r="Q13" s="322"/>
      <c r="R13" s="322"/>
      <c r="S13" s="322"/>
      <c r="T13" s="204"/>
    </row>
    <row r="14" spans="1:21" ht="15.75" customHeight="1" x14ac:dyDescent="0.3">
      <c r="B14" s="322"/>
      <c r="C14" s="322"/>
      <c r="D14" s="322"/>
      <c r="E14" s="322"/>
      <c r="F14" s="322"/>
      <c r="G14" s="322"/>
      <c r="H14" s="322"/>
      <c r="I14" s="322"/>
      <c r="J14" s="322"/>
      <c r="K14" s="322"/>
      <c r="L14" s="322"/>
      <c r="M14" s="322"/>
      <c r="N14" s="322"/>
      <c r="O14" s="322"/>
      <c r="P14" s="322"/>
      <c r="Q14" s="322"/>
      <c r="R14" s="322"/>
      <c r="S14" s="322"/>
      <c r="T14" s="204"/>
    </row>
    <row r="15" spans="1:21" ht="15.75" customHeight="1" x14ac:dyDescent="0.3">
      <c r="B15" s="322"/>
      <c r="C15" s="322"/>
      <c r="D15" s="322"/>
      <c r="E15" s="322"/>
      <c r="F15" s="322"/>
      <c r="G15" s="322"/>
      <c r="H15" s="322"/>
      <c r="I15" s="322"/>
      <c r="J15" s="322"/>
      <c r="K15" s="322"/>
      <c r="L15" s="322"/>
      <c r="M15" s="322"/>
      <c r="N15" s="322"/>
      <c r="O15" s="322"/>
      <c r="P15" s="322"/>
      <c r="Q15" s="322"/>
      <c r="R15" s="322"/>
      <c r="S15" s="322"/>
      <c r="T15" s="204"/>
    </row>
    <row r="16" spans="1:21" ht="15.75" customHeight="1" x14ac:dyDescent="0.3">
      <c r="B16" s="322"/>
      <c r="C16" s="322"/>
      <c r="D16" s="322"/>
      <c r="E16" s="322"/>
      <c r="F16" s="322"/>
      <c r="G16" s="322"/>
      <c r="H16" s="322"/>
      <c r="I16" s="322"/>
      <c r="J16" s="322"/>
      <c r="K16" s="322"/>
      <c r="L16" s="322"/>
      <c r="M16" s="322"/>
      <c r="N16" s="322"/>
      <c r="O16" s="322"/>
      <c r="P16" s="322"/>
      <c r="Q16" s="322"/>
      <c r="R16" s="322"/>
      <c r="S16" s="322"/>
      <c r="T16" s="204"/>
    </row>
    <row r="17" spans="1:20" ht="15.75" customHeight="1" x14ac:dyDescent="0.3">
      <c r="B17" s="322"/>
      <c r="C17" s="322"/>
      <c r="D17" s="322"/>
      <c r="E17" s="322"/>
      <c r="F17" s="322"/>
      <c r="G17" s="322"/>
      <c r="H17" s="322"/>
      <c r="I17" s="322"/>
      <c r="J17" s="322"/>
      <c r="K17" s="322"/>
      <c r="L17" s="322"/>
      <c r="M17" s="322"/>
      <c r="N17" s="322"/>
      <c r="O17" s="322"/>
      <c r="P17" s="322"/>
      <c r="Q17" s="322"/>
      <c r="R17" s="322"/>
      <c r="S17" s="322"/>
      <c r="T17" s="204"/>
    </row>
    <row r="18" spans="1:20" ht="15.75" customHeight="1" x14ac:dyDescent="0.3">
      <c r="B18" s="322"/>
      <c r="C18" s="322"/>
      <c r="D18" s="322"/>
      <c r="E18" s="322"/>
      <c r="F18" s="322"/>
      <c r="G18" s="322"/>
      <c r="H18" s="322"/>
      <c r="I18" s="322"/>
      <c r="J18" s="322"/>
      <c r="K18" s="322"/>
      <c r="L18" s="322"/>
      <c r="M18" s="322"/>
      <c r="N18" s="322"/>
      <c r="O18" s="322"/>
      <c r="P18" s="322"/>
      <c r="Q18" s="322"/>
      <c r="R18" s="322"/>
      <c r="S18" s="322"/>
      <c r="T18" s="204"/>
    </row>
    <row r="19" spans="1:20" ht="15.75" customHeight="1" x14ac:dyDescent="0.3">
      <c r="B19" s="322"/>
      <c r="C19" s="322"/>
      <c r="D19" s="322"/>
      <c r="E19" s="322"/>
      <c r="F19" s="322"/>
      <c r="G19" s="322"/>
      <c r="H19" s="322"/>
      <c r="I19" s="322"/>
      <c r="J19" s="322"/>
      <c r="K19" s="322"/>
      <c r="L19" s="322"/>
      <c r="M19" s="322"/>
      <c r="N19" s="322"/>
      <c r="O19" s="322"/>
      <c r="P19" s="322"/>
      <c r="Q19" s="322"/>
      <c r="R19" s="322"/>
      <c r="S19" s="322"/>
      <c r="T19" s="204"/>
    </row>
    <row r="20" spans="1:20" ht="15.75" customHeight="1" x14ac:dyDescent="0.3">
      <c r="B20" s="322"/>
      <c r="C20" s="322"/>
      <c r="D20" s="322"/>
      <c r="E20" s="322"/>
      <c r="F20" s="322"/>
      <c r="G20" s="322"/>
      <c r="H20" s="322"/>
      <c r="I20" s="322"/>
      <c r="J20" s="322"/>
      <c r="K20" s="322"/>
      <c r="L20" s="322"/>
      <c r="M20" s="322"/>
      <c r="N20" s="322"/>
      <c r="O20" s="322"/>
      <c r="P20" s="322"/>
      <c r="Q20" s="322"/>
      <c r="R20" s="322"/>
      <c r="S20" s="322"/>
      <c r="T20" s="204"/>
    </row>
    <row r="21" spans="1:20" ht="15.75" customHeight="1" x14ac:dyDescent="0.3">
      <c r="B21" s="322"/>
      <c r="C21" s="322"/>
      <c r="D21" s="322"/>
      <c r="E21" s="322"/>
      <c r="F21" s="322"/>
      <c r="G21" s="322"/>
      <c r="H21" s="322"/>
      <c r="I21" s="322"/>
      <c r="J21" s="322"/>
      <c r="K21" s="322"/>
      <c r="L21" s="322"/>
      <c r="M21" s="322"/>
      <c r="N21" s="322"/>
      <c r="O21" s="322"/>
      <c r="P21" s="322"/>
      <c r="Q21" s="322"/>
      <c r="R21" s="322"/>
      <c r="S21" s="322"/>
      <c r="T21" s="204"/>
    </row>
    <row r="22" spans="1:20" ht="15.75" customHeight="1" x14ac:dyDescent="0.35">
      <c r="B22" s="47"/>
      <c r="C22" s="47"/>
      <c r="D22" s="47"/>
      <c r="E22" s="47"/>
      <c r="F22" s="47"/>
      <c r="G22" s="47"/>
      <c r="H22" s="47"/>
      <c r="I22" s="47"/>
      <c r="J22" s="47"/>
      <c r="K22" s="47"/>
      <c r="L22" s="47"/>
      <c r="M22" s="47"/>
      <c r="N22" s="47"/>
      <c r="O22" s="47"/>
      <c r="P22" s="47"/>
      <c r="Q22" s="47"/>
      <c r="R22" s="47"/>
      <c r="S22" s="14"/>
    </row>
    <row r="23" spans="1:20" ht="21" x14ac:dyDescent="0.3">
      <c r="A23" s="183">
        <v>2</v>
      </c>
      <c r="B23" s="308" t="s">
        <v>167</v>
      </c>
      <c r="C23" s="308"/>
      <c r="D23" s="308"/>
      <c r="E23" s="308"/>
      <c r="F23" s="308"/>
      <c r="G23" s="308"/>
      <c r="H23" s="308"/>
      <c r="I23" s="308"/>
      <c r="J23" s="308"/>
      <c r="K23" s="308"/>
      <c r="L23" s="308"/>
      <c r="M23" s="308"/>
      <c r="N23" s="308"/>
      <c r="O23" s="308"/>
      <c r="P23" s="308"/>
      <c r="Q23" s="308"/>
      <c r="R23" s="308"/>
      <c r="S23" s="308"/>
    </row>
    <row r="24" spans="1:20" ht="18" x14ac:dyDescent="0.35">
      <c r="B24" s="58" t="s">
        <v>168</v>
      </c>
      <c r="C24" s="51"/>
      <c r="D24" s="52"/>
      <c r="E24" s="52"/>
      <c r="F24" s="52"/>
      <c r="I24" s="53" t="b">
        <v>0</v>
      </c>
      <c r="J24" s="52" t="s">
        <v>45</v>
      </c>
      <c r="K24" s="54" t="b">
        <v>0</v>
      </c>
      <c r="L24" s="52" t="s">
        <v>46</v>
      </c>
      <c r="M24" s="52"/>
      <c r="N24" s="52"/>
      <c r="O24" s="52"/>
      <c r="P24" s="52"/>
      <c r="Q24" s="52"/>
      <c r="R24" s="52"/>
      <c r="S24" s="14"/>
    </row>
    <row r="25" spans="1:20" ht="18" x14ac:dyDescent="0.3">
      <c r="B25" s="309" t="s">
        <v>169</v>
      </c>
      <c r="C25" s="310"/>
      <c r="D25" s="310"/>
      <c r="E25" s="310"/>
      <c r="F25" s="310"/>
      <c r="G25" s="310"/>
      <c r="H25" s="310"/>
      <c r="I25" s="310"/>
      <c r="J25" s="310"/>
      <c r="K25" s="310"/>
      <c r="L25" s="310"/>
      <c r="M25" s="310"/>
      <c r="N25" s="310"/>
      <c r="O25" s="310"/>
      <c r="P25" s="310"/>
      <c r="Q25" s="310"/>
      <c r="R25" s="310"/>
      <c r="S25" s="310"/>
    </row>
    <row r="26" spans="1:20" ht="18.75" customHeight="1" x14ac:dyDescent="0.3">
      <c r="B26" s="322"/>
      <c r="C26" s="322"/>
      <c r="D26" s="322"/>
      <c r="E26" s="322"/>
      <c r="F26" s="322"/>
      <c r="G26" s="322"/>
      <c r="H26" s="322"/>
      <c r="I26" s="322"/>
      <c r="J26" s="322"/>
      <c r="K26" s="322"/>
      <c r="L26" s="322"/>
      <c r="M26" s="322"/>
      <c r="N26" s="322"/>
      <c r="O26" s="322"/>
      <c r="P26" s="322"/>
      <c r="Q26" s="322"/>
      <c r="R26" s="322"/>
      <c r="S26" s="322"/>
    </row>
    <row r="27" spans="1:20" ht="18.75" customHeight="1" x14ac:dyDescent="0.3">
      <c r="B27" s="322"/>
      <c r="C27" s="322"/>
      <c r="D27" s="322"/>
      <c r="E27" s="322"/>
      <c r="F27" s="322"/>
      <c r="G27" s="322"/>
      <c r="H27" s="322"/>
      <c r="I27" s="322"/>
      <c r="J27" s="322"/>
      <c r="K27" s="322"/>
      <c r="L27" s="322"/>
      <c r="M27" s="322"/>
      <c r="N27" s="322"/>
      <c r="O27" s="322"/>
      <c r="P27" s="322"/>
      <c r="Q27" s="322"/>
      <c r="R27" s="322"/>
      <c r="S27" s="322"/>
    </row>
    <row r="28" spans="1:20" ht="18.75" customHeight="1" x14ac:dyDescent="0.3">
      <c r="B28" s="322"/>
      <c r="C28" s="322"/>
      <c r="D28" s="322"/>
      <c r="E28" s="322"/>
      <c r="F28" s="322"/>
      <c r="G28" s="322"/>
      <c r="H28" s="322"/>
      <c r="I28" s="322"/>
      <c r="J28" s="322"/>
      <c r="K28" s="322"/>
      <c r="L28" s="322"/>
      <c r="M28" s="322"/>
      <c r="N28" s="322"/>
      <c r="O28" s="322"/>
      <c r="P28" s="322"/>
      <c r="Q28" s="322"/>
      <c r="R28" s="322"/>
      <c r="S28" s="322"/>
    </row>
    <row r="29" spans="1:20" ht="18.75" customHeight="1" x14ac:dyDescent="0.3">
      <c r="B29" s="322"/>
      <c r="C29" s="322"/>
      <c r="D29" s="322"/>
      <c r="E29" s="322"/>
      <c r="F29" s="322"/>
      <c r="G29" s="322"/>
      <c r="H29" s="322"/>
      <c r="I29" s="322"/>
      <c r="J29" s="322"/>
      <c r="K29" s="322"/>
      <c r="L29" s="322"/>
      <c r="M29" s="322"/>
      <c r="N29" s="322"/>
      <c r="O29" s="322"/>
      <c r="P29" s="322"/>
      <c r="Q29" s="322"/>
      <c r="R29" s="322"/>
      <c r="S29" s="322"/>
    </row>
    <row r="30" spans="1:20" ht="18.75" customHeight="1" x14ac:dyDescent="0.3">
      <c r="B30" s="322"/>
      <c r="C30" s="322"/>
      <c r="D30" s="322"/>
      <c r="E30" s="322"/>
      <c r="F30" s="322"/>
      <c r="G30" s="322"/>
      <c r="H30" s="322"/>
      <c r="I30" s="322"/>
      <c r="J30" s="322"/>
      <c r="K30" s="322"/>
      <c r="L30" s="322"/>
      <c r="M30" s="322"/>
      <c r="N30" s="322"/>
      <c r="O30" s="322"/>
      <c r="P30" s="322"/>
      <c r="Q30" s="322"/>
      <c r="R30" s="322"/>
      <c r="S30" s="322"/>
    </row>
    <row r="31" spans="1:20" ht="18.75" customHeight="1" x14ac:dyDescent="0.3">
      <c r="B31" s="322"/>
      <c r="C31" s="322"/>
      <c r="D31" s="322"/>
      <c r="E31" s="322"/>
      <c r="F31" s="322"/>
      <c r="G31" s="322"/>
      <c r="H31" s="322"/>
      <c r="I31" s="322"/>
      <c r="J31" s="322"/>
      <c r="K31" s="322"/>
      <c r="L31" s="322"/>
      <c r="M31" s="322"/>
      <c r="N31" s="322"/>
      <c r="O31" s="322"/>
      <c r="P31" s="322"/>
      <c r="Q31" s="322"/>
      <c r="R31" s="322"/>
      <c r="S31" s="322"/>
    </row>
    <row r="32" spans="1:20" ht="18.75" customHeight="1" x14ac:dyDescent="0.3">
      <c r="B32" s="322"/>
      <c r="C32" s="322"/>
      <c r="D32" s="322"/>
      <c r="E32" s="322"/>
      <c r="F32" s="322"/>
      <c r="G32" s="322"/>
      <c r="H32" s="322"/>
      <c r="I32" s="322"/>
      <c r="J32" s="322"/>
      <c r="K32" s="322"/>
      <c r="L32" s="322"/>
      <c r="M32" s="322"/>
      <c r="N32" s="322"/>
      <c r="O32" s="322"/>
      <c r="P32" s="322"/>
      <c r="Q32" s="322"/>
      <c r="R32" s="322"/>
      <c r="S32" s="322"/>
    </row>
    <row r="33" spans="2:22" ht="18.75" customHeight="1" x14ac:dyDescent="0.3">
      <c r="B33" s="322"/>
      <c r="C33" s="322"/>
      <c r="D33" s="322"/>
      <c r="E33" s="322"/>
      <c r="F33" s="322"/>
      <c r="G33" s="322"/>
      <c r="H33" s="322"/>
      <c r="I33" s="322"/>
      <c r="J33" s="322"/>
      <c r="K33" s="322"/>
      <c r="L33" s="322"/>
      <c r="M33" s="322"/>
      <c r="N33" s="322"/>
      <c r="O33" s="322"/>
      <c r="P33" s="322"/>
      <c r="Q33" s="322"/>
      <c r="R33" s="322"/>
      <c r="S33" s="322"/>
    </row>
    <row r="34" spans="2:22" ht="18.75" customHeight="1" x14ac:dyDescent="0.3">
      <c r="B34" s="322"/>
      <c r="C34" s="322"/>
      <c r="D34" s="322"/>
      <c r="E34" s="322"/>
      <c r="F34" s="322"/>
      <c r="G34" s="322"/>
      <c r="H34" s="322"/>
      <c r="I34" s="322"/>
      <c r="J34" s="322"/>
      <c r="K34" s="322"/>
      <c r="L34" s="322"/>
      <c r="M34" s="322"/>
      <c r="N34" s="322"/>
      <c r="O34" s="322"/>
      <c r="P34" s="322"/>
      <c r="Q34" s="322"/>
      <c r="R34" s="322"/>
      <c r="S34" s="322"/>
    </row>
    <row r="35" spans="2:22" ht="18.75" customHeight="1" x14ac:dyDescent="0.3">
      <c r="B35" s="322"/>
      <c r="C35" s="322"/>
      <c r="D35" s="322"/>
      <c r="E35" s="322"/>
      <c r="F35" s="322"/>
      <c r="G35" s="322"/>
      <c r="H35" s="322"/>
      <c r="I35" s="322"/>
      <c r="J35" s="322"/>
      <c r="K35" s="322"/>
      <c r="L35" s="322"/>
      <c r="M35" s="322"/>
      <c r="N35" s="322"/>
      <c r="O35" s="322"/>
      <c r="P35" s="322"/>
      <c r="Q35" s="322"/>
      <c r="R35" s="322"/>
      <c r="S35" s="322"/>
    </row>
    <row r="36" spans="2:22" ht="21" x14ac:dyDescent="0.5">
      <c r="B36" s="48"/>
      <c r="C36" s="19"/>
      <c r="D36" s="14"/>
      <c r="E36" s="14"/>
      <c r="F36" s="14"/>
      <c r="G36" s="14"/>
      <c r="H36" s="14"/>
      <c r="I36" s="14"/>
      <c r="J36" s="14"/>
      <c r="K36" s="14"/>
      <c r="L36" s="14"/>
      <c r="M36" s="14"/>
      <c r="N36" s="14"/>
      <c r="O36" s="14"/>
      <c r="P36" s="14"/>
      <c r="Q36" s="14"/>
      <c r="R36" s="14"/>
      <c r="S36" s="14"/>
    </row>
    <row r="37" spans="2:22" ht="18" x14ac:dyDescent="0.35">
      <c r="B37" s="50" t="s">
        <v>170</v>
      </c>
      <c r="C37" s="51"/>
      <c r="D37" s="52"/>
      <c r="E37" s="52"/>
      <c r="F37" s="52"/>
      <c r="H37" s="53" t="b">
        <v>0</v>
      </c>
      <c r="I37" s="52" t="s">
        <v>45</v>
      </c>
      <c r="J37" s="54" t="b">
        <v>0</v>
      </c>
      <c r="K37" s="52" t="s">
        <v>46</v>
      </c>
      <c r="L37" s="52"/>
      <c r="M37" s="52"/>
      <c r="N37" s="52"/>
      <c r="O37" s="52"/>
      <c r="P37" s="52"/>
      <c r="Q37" s="52"/>
      <c r="R37" s="52"/>
      <c r="S37" s="52"/>
      <c r="T37" s="204"/>
      <c r="U37" s="204"/>
      <c r="V37" s="204"/>
    </row>
    <row r="38" spans="2:22" ht="15.6" x14ac:dyDescent="0.3">
      <c r="B38" s="326" t="s">
        <v>171</v>
      </c>
      <c r="C38" s="326"/>
      <c r="D38" s="326"/>
      <c r="E38" s="326"/>
      <c r="F38" s="326"/>
      <c r="G38" s="326"/>
      <c r="H38" s="326"/>
      <c r="I38" s="326"/>
      <c r="J38" s="326"/>
      <c r="K38" s="326"/>
      <c r="L38" s="326"/>
      <c r="M38" s="326"/>
      <c r="N38" s="326"/>
      <c r="O38" s="326"/>
      <c r="P38" s="326"/>
      <c r="Q38" s="326"/>
      <c r="R38" s="326"/>
      <c r="S38" s="326"/>
      <c r="T38" s="204"/>
      <c r="U38" s="204"/>
      <c r="V38" s="204"/>
    </row>
    <row r="39" spans="2:22" ht="18.75" customHeight="1" x14ac:dyDescent="0.3">
      <c r="B39" s="322"/>
      <c r="C39" s="322"/>
      <c r="D39" s="322"/>
      <c r="E39" s="322"/>
      <c r="F39" s="322"/>
      <c r="G39" s="322"/>
      <c r="H39" s="322"/>
      <c r="I39" s="322"/>
      <c r="J39" s="322"/>
      <c r="K39" s="322"/>
      <c r="L39" s="322"/>
      <c r="M39" s="322"/>
      <c r="N39" s="322"/>
      <c r="O39" s="322"/>
      <c r="P39" s="322"/>
      <c r="Q39" s="322"/>
      <c r="R39" s="322"/>
      <c r="S39" s="322"/>
      <c r="T39" s="204"/>
      <c r="U39" s="204"/>
      <c r="V39" s="204"/>
    </row>
    <row r="40" spans="2:22" ht="18.75" customHeight="1" x14ac:dyDescent="0.3">
      <c r="B40" s="322"/>
      <c r="C40" s="322"/>
      <c r="D40" s="322"/>
      <c r="E40" s="322"/>
      <c r="F40" s="322"/>
      <c r="G40" s="322"/>
      <c r="H40" s="322"/>
      <c r="I40" s="322"/>
      <c r="J40" s="322"/>
      <c r="K40" s="322"/>
      <c r="L40" s="322"/>
      <c r="M40" s="322"/>
      <c r="N40" s="322"/>
      <c r="O40" s="322"/>
      <c r="P40" s="322"/>
      <c r="Q40" s="322"/>
      <c r="R40" s="322"/>
      <c r="S40" s="322"/>
      <c r="T40" s="204"/>
      <c r="U40" s="204"/>
      <c r="V40" s="204"/>
    </row>
    <row r="41" spans="2:22" ht="18.75" customHeight="1" x14ac:dyDescent="0.3">
      <c r="B41" s="322"/>
      <c r="C41" s="322"/>
      <c r="D41" s="322"/>
      <c r="E41" s="322"/>
      <c r="F41" s="322"/>
      <c r="G41" s="322"/>
      <c r="H41" s="322"/>
      <c r="I41" s="322"/>
      <c r="J41" s="322"/>
      <c r="K41" s="322"/>
      <c r="L41" s="322"/>
      <c r="M41" s="322"/>
      <c r="N41" s="322"/>
      <c r="O41" s="322"/>
      <c r="P41" s="322"/>
      <c r="Q41" s="322"/>
      <c r="R41" s="322"/>
      <c r="S41" s="322"/>
      <c r="T41" s="204"/>
      <c r="U41" s="204"/>
      <c r="V41" s="204"/>
    </row>
    <row r="42" spans="2:22" ht="18.75" customHeight="1" x14ac:dyDescent="0.3">
      <c r="B42" s="322"/>
      <c r="C42" s="322"/>
      <c r="D42" s="322"/>
      <c r="E42" s="322"/>
      <c r="F42" s="322"/>
      <c r="G42" s="322"/>
      <c r="H42" s="322"/>
      <c r="I42" s="322"/>
      <c r="J42" s="322"/>
      <c r="K42" s="322"/>
      <c r="L42" s="322"/>
      <c r="M42" s="322"/>
      <c r="N42" s="322"/>
      <c r="O42" s="322"/>
      <c r="P42" s="322"/>
      <c r="Q42" s="322"/>
      <c r="R42" s="322"/>
      <c r="S42" s="322"/>
      <c r="T42" s="204"/>
      <c r="U42" s="204"/>
      <c r="V42" s="204"/>
    </row>
    <row r="43" spans="2:22" ht="18.75" customHeight="1" x14ac:dyDescent="0.3">
      <c r="B43" s="322"/>
      <c r="C43" s="322"/>
      <c r="D43" s="322"/>
      <c r="E43" s="322"/>
      <c r="F43" s="322"/>
      <c r="G43" s="322"/>
      <c r="H43" s="322"/>
      <c r="I43" s="322"/>
      <c r="J43" s="322"/>
      <c r="K43" s="322"/>
      <c r="L43" s="322"/>
      <c r="M43" s="322"/>
      <c r="N43" s="322"/>
      <c r="O43" s="322"/>
      <c r="P43" s="322"/>
      <c r="Q43" s="322"/>
      <c r="R43" s="322"/>
      <c r="S43" s="322"/>
      <c r="T43" s="204"/>
      <c r="U43" s="204"/>
      <c r="V43" s="204"/>
    </row>
    <row r="44" spans="2:22" ht="18.75" customHeight="1" x14ac:dyDescent="0.3">
      <c r="B44" s="322"/>
      <c r="C44" s="322"/>
      <c r="D44" s="322"/>
      <c r="E44" s="322"/>
      <c r="F44" s="322"/>
      <c r="G44" s="322"/>
      <c r="H44" s="322"/>
      <c r="I44" s="322"/>
      <c r="J44" s="322"/>
      <c r="K44" s="322"/>
      <c r="L44" s="322"/>
      <c r="M44" s="322"/>
      <c r="N44" s="322"/>
      <c r="O44" s="322"/>
      <c r="P44" s="322"/>
      <c r="Q44" s="322"/>
      <c r="R44" s="322"/>
      <c r="S44" s="322"/>
      <c r="T44" s="204"/>
      <c r="U44" s="204"/>
      <c r="V44" s="204"/>
    </row>
    <row r="45" spans="2:22" ht="18.75" customHeight="1" x14ac:dyDescent="0.3">
      <c r="B45" s="322"/>
      <c r="C45" s="322"/>
      <c r="D45" s="322"/>
      <c r="E45" s="322"/>
      <c r="F45" s="322"/>
      <c r="G45" s="322"/>
      <c r="H45" s="322"/>
      <c r="I45" s="322"/>
      <c r="J45" s="322"/>
      <c r="K45" s="322"/>
      <c r="L45" s="322"/>
      <c r="M45" s="322"/>
      <c r="N45" s="322"/>
      <c r="O45" s="322"/>
      <c r="P45" s="322"/>
      <c r="Q45" s="322"/>
      <c r="R45" s="322"/>
      <c r="S45" s="322"/>
      <c r="T45" s="204"/>
      <c r="U45" s="204"/>
      <c r="V45" s="204"/>
    </row>
    <row r="46" spans="2:22" ht="18.75" customHeight="1" x14ac:dyDescent="0.3">
      <c r="B46" s="322"/>
      <c r="C46" s="322"/>
      <c r="D46" s="322"/>
      <c r="E46" s="322"/>
      <c r="F46" s="322"/>
      <c r="G46" s="322"/>
      <c r="H46" s="322"/>
      <c r="I46" s="322"/>
      <c r="J46" s="322"/>
      <c r="K46" s="322"/>
      <c r="L46" s="322"/>
      <c r="M46" s="322"/>
      <c r="N46" s="322"/>
      <c r="O46" s="322"/>
      <c r="P46" s="322"/>
      <c r="Q46" s="322"/>
      <c r="R46" s="322"/>
      <c r="S46" s="322"/>
      <c r="T46" s="204"/>
      <c r="U46" s="204"/>
      <c r="V46" s="204"/>
    </row>
    <row r="47" spans="2:22" ht="18.75" customHeight="1" x14ac:dyDescent="0.3">
      <c r="B47" s="322"/>
      <c r="C47" s="322"/>
      <c r="D47" s="322"/>
      <c r="E47" s="322"/>
      <c r="F47" s="322"/>
      <c r="G47" s="322"/>
      <c r="H47" s="322"/>
      <c r="I47" s="322"/>
      <c r="J47" s="322"/>
      <c r="K47" s="322"/>
      <c r="L47" s="322"/>
      <c r="M47" s="322"/>
      <c r="N47" s="322"/>
      <c r="O47" s="322"/>
      <c r="P47" s="322"/>
      <c r="Q47" s="322"/>
      <c r="R47" s="322"/>
      <c r="S47" s="322"/>
      <c r="T47" s="204"/>
      <c r="U47" s="204"/>
      <c r="V47" s="204"/>
    </row>
    <row r="48" spans="2:22" ht="18.75" customHeight="1" x14ac:dyDescent="0.3">
      <c r="B48" s="322"/>
      <c r="C48" s="322"/>
      <c r="D48" s="322"/>
      <c r="E48" s="322"/>
      <c r="F48" s="322"/>
      <c r="G48" s="322"/>
      <c r="H48" s="322"/>
      <c r="I48" s="322"/>
      <c r="J48" s="322"/>
      <c r="K48" s="322"/>
      <c r="L48" s="322"/>
      <c r="M48" s="322"/>
      <c r="N48" s="322"/>
      <c r="O48" s="322"/>
      <c r="P48" s="322"/>
      <c r="Q48" s="322"/>
      <c r="R48" s="322"/>
      <c r="S48" s="322"/>
      <c r="T48" s="204"/>
      <c r="U48" s="204"/>
      <c r="V48" s="204"/>
    </row>
    <row r="49" spans="2:22" ht="18" x14ac:dyDescent="0.35">
      <c r="B49" s="32"/>
      <c r="C49" s="32"/>
      <c r="D49" s="52"/>
      <c r="E49" s="52"/>
      <c r="F49" s="52"/>
      <c r="G49" s="52"/>
      <c r="H49" s="52"/>
      <c r="I49" s="52"/>
      <c r="J49" s="52"/>
      <c r="K49" s="52"/>
      <c r="L49" s="52"/>
      <c r="M49" s="52"/>
      <c r="N49" s="52"/>
      <c r="O49" s="52"/>
      <c r="P49" s="52"/>
      <c r="Q49" s="52"/>
      <c r="R49" s="52"/>
      <c r="S49" s="52"/>
      <c r="T49" s="204"/>
      <c r="U49" s="204"/>
      <c r="V49" s="204"/>
    </row>
    <row r="50" spans="2:22" ht="18" x14ac:dyDescent="0.35">
      <c r="B50" s="60" t="s">
        <v>172</v>
      </c>
      <c r="C50" s="51"/>
      <c r="D50" s="52"/>
      <c r="E50" s="52"/>
      <c r="F50" s="52"/>
      <c r="G50" s="52"/>
      <c r="H50" s="52"/>
      <c r="J50" s="53" t="b">
        <v>0</v>
      </c>
      <c r="K50" s="52" t="s">
        <v>45</v>
      </c>
      <c r="L50" s="54" t="b">
        <v>0</v>
      </c>
      <c r="M50" s="52" t="s">
        <v>46</v>
      </c>
      <c r="N50" s="52"/>
      <c r="O50" s="52"/>
      <c r="P50" s="52"/>
      <c r="Q50" s="52"/>
      <c r="R50" s="52"/>
      <c r="S50" s="52"/>
      <c r="T50" s="204"/>
      <c r="U50" s="204"/>
      <c r="V50" s="204"/>
    </row>
    <row r="51" spans="2:22" ht="18" x14ac:dyDescent="0.3">
      <c r="B51" s="309" t="s">
        <v>173</v>
      </c>
      <c r="C51" s="327"/>
      <c r="D51" s="327"/>
      <c r="E51" s="327"/>
      <c r="F51" s="327"/>
      <c r="G51" s="327"/>
      <c r="H51" s="327"/>
      <c r="I51" s="327"/>
      <c r="J51" s="327"/>
      <c r="K51" s="327"/>
      <c r="L51" s="327"/>
      <c r="M51" s="327"/>
      <c r="N51" s="327"/>
      <c r="O51" s="327"/>
      <c r="P51" s="327"/>
      <c r="Q51" s="327"/>
      <c r="R51" s="327"/>
      <c r="S51" s="327"/>
      <c r="T51" s="204"/>
      <c r="U51" s="204"/>
      <c r="V51" s="204"/>
    </row>
    <row r="52" spans="2:22" ht="18.75" customHeight="1" x14ac:dyDescent="0.3">
      <c r="B52" s="323"/>
      <c r="C52" s="323"/>
      <c r="D52" s="323"/>
      <c r="E52" s="323"/>
      <c r="F52" s="323"/>
      <c r="G52" s="323"/>
      <c r="H52" s="323"/>
      <c r="I52" s="323"/>
      <c r="J52" s="323"/>
      <c r="K52" s="323"/>
      <c r="L52" s="323"/>
      <c r="M52" s="323"/>
      <c r="N52" s="323"/>
      <c r="O52" s="323"/>
      <c r="P52" s="323"/>
      <c r="Q52" s="323"/>
      <c r="R52" s="323"/>
      <c r="S52" s="323"/>
      <c r="T52" s="204"/>
      <c r="U52" s="204"/>
      <c r="V52" s="204"/>
    </row>
    <row r="53" spans="2:22" ht="18.75" customHeight="1" x14ac:dyDescent="0.3">
      <c r="B53" s="323"/>
      <c r="C53" s="323"/>
      <c r="D53" s="323"/>
      <c r="E53" s="323"/>
      <c r="F53" s="323"/>
      <c r="G53" s="323"/>
      <c r="H53" s="323"/>
      <c r="I53" s="323"/>
      <c r="J53" s="323"/>
      <c r="K53" s="323"/>
      <c r="L53" s="323"/>
      <c r="M53" s="323"/>
      <c r="N53" s="323"/>
      <c r="O53" s="323"/>
      <c r="P53" s="323"/>
      <c r="Q53" s="323"/>
      <c r="R53" s="323"/>
      <c r="S53" s="323"/>
      <c r="T53" s="204"/>
      <c r="U53" s="204"/>
      <c r="V53" s="204"/>
    </row>
    <row r="54" spans="2:22" ht="18.75" customHeight="1" x14ac:dyDescent="0.3">
      <c r="B54" s="323"/>
      <c r="C54" s="323"/>
      <c r="D54" s="323"/>
      <c r="E54" s="323"/>
      <c r="F54" s="323"/>
      <c r="G54" s="323"/>
      <c r="H54" s="323"/>
      <c r="I54" s="323"/>
      <c r="J54" s="323"/>
      <c r="K54" s="323"/>
      <c r="L54" s="323"/>
      <c r="M54" s="323"/>
      <c r="N54" s="323"/>
      <c r="O54" s="323"/>
      <c r="P54" s="323"/>
      <c r="Q54" s="323"/>
      <c r="R54" s="323"/>
      <c r="S54" s="323"/>
      <c r="T54" s="204"/>
      <c r="U54" s="204"/>
      <c r="V54" s="204"/>
    </row>
    <row r="55" spans="2:22" ht="18.75" customHeight="1" x14ac:dyDescent="0.3">
      <c r="B55" s="323"/>
      <c r="C55" s="323"/>
      <c r="D55" s="323"/>
      <c r="E55" s="323"/>
      <c r="F55" s="323"/>
      <c r="G55" s="323"/>
      <c r="H55" s="323"/>
      <c r="I55" s="323"/>
      <c r="J55" s="323"/>
      <c r="K55" s="323"/>
      <c r="L55" s="323"/>
      <c r="M55" s="323"/>
      <c r="N55" s="323"/>
      <c r="O55" s="323"/>
      <c r="P55" s="323"/>
      <c r="Q55" s="323"/>
      <c r="R55" s="323"/>
      <c r="S55" s="323"/>
      <c r="T55" s="204"/>
      <c r="U55" s="204"/>
      <c r="V55" s="204"/>
    </row>
    <row r="56" spans="2:22" ht="18.75" customHeight="1" x14ac:dyDescent="0.3">
      <c r="B56" s="323"/>
      <c r="C56" s="323"/>
      <c r="D56" s="323"/>
      <c r="E56" s="323"/>
      <c r="F56" s="323"/>
      <c r="G56" s="323"/>
      <c r="H56" s="323"/>
      <c r="I56" s="323"/>
      <c r="J56" s="323"/>
      <c r="K56" s="323"/>
      <c r="L56" s="323"/>
      <c r="M56" s="323"/>
      <c r="N56" s="323"/>
      <c r="O56" s="323"/>
      <c r="P56" s="323"/>
      <c r="Q56" s="323"/>
      <c r="R56" s="323"/>
      <c r="S56" s="323"/>
      <c r="T56" s="204"/>
      <c r="U56" s="204"/>
      <c r="V56" s="204"/>
    </row>
    <row r="57" spans="2:22" ht="18.75" customHeight="1" x14ac:dyDescent="0.3">
      <c r="B57" s="323"/>
      <c r="C57" s="323"/>
      <c r="D57" s="323"/>
      <c r="E57" s="323"/>
      <c r="F57" s="323"/>
      <c r="G57" s="323"/>
      <c r="H57" s="323"/>
      <c r="I57" s="323"/>
      <c r="J57" s="323"/>
      <c r="K57" s="323"/>
      <c r="L57" s="323"/>
      <c r="M57" s="323"/>
      <c r="N57" s="323"/>
      <c r="O57" s="323"/>
      <c r="P57" s="323"/>
      <c r="Q57" s="323"/>
      <c r="R57" s="323"/>
      <c r="S57" s="323"/>
      <c r="T57" s="204"/>
      <c r="U57" s="204"/>
      <c r="V57" s="204"/>
    </row>
    <row r="58" spans="2:22" ht="18.75" customHeight="1" x14ac:dyDescent="0.3">
      <c r="B58" s="323"/>
      <c r="C58" s="323"/>
      <c r="D58" s="323"/>
      <c r="E58" s="323"/>
      <c r="F58" s="323"/>
      <c r="G58" s="323"/>
      <c r="H58" s="323"/>
      <c r="I58" s="323"/>
      <c r="J58" s="323"/>
      <c r="K58" s="323"/>
      <c r="L58" s="323"/>
      <c r="M58" s="323"/>
      <c r="N58" s="323"/>
      <c r="O58" s="323"/>
      <c r="P58" s="323"/>
      <c r="Q58" s="323"/>
      <c r="R58" s="323"/>
      <c r="S58" s="323"/>
      <c r="T58" s="204"/>
      <c r="U58" s="204"/>
      <c r="V58" s="204"/>
    </row>
    <row r="59" spans="2:22" ht="18.75" customHeight="1" x14ac:dyDescent="0.3">
      <c r="B59" s="323"/>
      <c r="C59" s="323"/>
      <c r="D59" s="323"/>
      <c r="E59" s="323"/>
      <c r="F59" s="323"/>
      <c r="G59" s="323"/>
      <c r="H59" s="323"/>
      <c r="I59" s="323"/>
      <c r="J59" s="323"/>
      <c r="K59" s="323"/>
      <c r="L59" s="323"/>
      <c r="M59" s="323"/>
      <c r="N59" s="323"/>
      <c r="O59" s="323"/>
      <c r="P59" s="323"/>
      <c r="Q59" s="323"/>
      <c r="R59" s="323"/>
      <c r="S59" s="323"/>
      <c r="T59" s="204"/>
      <c r="U59" s="204"/>
      <c r="V59" s="204"/>
    </row>
    <row r="60" spans="2:22" ht="18.75" customHeight="1" x14ac:dyDescent="0.3">
      <c r="B60" s="323"/>
      <c r="C60" s="323"/>
      <c r="D60" s="323"/>
      <c r="E60" s="323"/>
      <c r="F60" s="323"/>
      <c r="G60" s="323"/>
      <c r="H60" s="323"/>
      <c r="I60" s="323"/>
      <c r="J60" s="323"/>
      <c r="K60" s="323"/>
      <c r="L60" s="323"/>
      <c r="M60" s="323"/>
      <c r="N60" s="323"/>
      <c r="O60" s="323"/>
      <c r="P60" s="323"/>
      <c r="Q60" s="323"/>
      <c r="R60" s="323"/>
      <c r="S60" s="323"/>
      <c r="T60" s="204"/>
      <c r="U60" s="204"/>
      <c r="V60" s="204"/>
    </row>
    <row r="61" spans="2:22" ht="18.75" customHeight="1" x14ac:dyDescent="0.3">
      <c r="B61" s="323"/>
      <c r="C61" s="323"/>
      <c r="D61" s="323"/>
      <c r="E61" s="323"/>
      <c r="F61" s="323"/>
      <c r="G61" s="323"/>
      <c r="H61" s="323"/>
      <c r="I61" s="323"/>
      <c r="J61" s="323"/>
      <c r="K61" s="323"/>
      <c r="L61" s="323"/>
      <c r="M61" s="323"/>
      <c r="N61" s="323"/>
      <c r="O61" s="323"/>
      <c r="P61" s="323"/>
      <c r="Q61" s="323"/>
      <c r="R61" s="323"/>
      <c r="S61" s="323"/>
      <c r="T61" s="204"/>
      <c r="U61" s="204"/>
      <c r="V61" s="204"/>
    </row>
    <row r="62" spans="2:22" ht="18" x14ac:dyDescent="0.35">
      <c r="B62" s="56"/>
      <c r="C62" s="56"/>
      <c r="D62" s="56"/>
      <c r="E62" s="56"/>
      <c r="F62" s="56"/>
      <c r="G62" s="56"/>
      <c r="H62" s="56"/>
      <c r="I62" s="56"/>
      <c r="J62" s="56"/>
      <c r="K62" s="56"/>
      <c r="L62" s="56"/>
      <c r="M62" s="56"/>
      <c r="N62" s="56"/>
      <c r="O62" s="56"/>
      <c r="P62" s="56"/>
      <c r="Q62" s="56"/>
      <c r="R62" s="56"/>
      <c r="S62" s="52"/>
      <c r="T62" s="204"/>
      <c r="U62" s="204"/>
      <c r="V62" s="204"/>
    </row>
    <row r="63" spans="2:22" ht="18" x14ac:dyDescent="0.3">
      <c r="B63" s="61" t="s">
        <v>174</v>
      </c>
      <c r="C63" s="56"/>
      <c r="D63" s="56"/>
      <c r="E63" s="57"/>
      <c r="F63" s="57"/>
      <c r="G63" s="57"/>
      <c r="H63" s="57"/>
      <c r="I63" s="57"/>
      <c r="J63" s="328"/>
      <c r="K63" s="328"/>
      <c r="L63" s="325" t="s">
        <v>175</v>
      </c>
      <c r="M63" s="325"/>
      <c r="N63" s="185"/>
      <c r="O63" s="186"/>
      <c r="P63" s="186"/>
      <c r="Q63" s="186"/>
      <c r="R63" s="186"/>
      <c r="S63" s="186"/>
      <c r="T63" s="204"/>
      <c r="U63" s="204"/>
      <c r="V63" s="204"/>
    </row>
    <row r="64" spans="2:22" ht="18" x14ac:dyDescent="0.3">
      <c r="B64" s="329" t="s">
        <v>351</v>
      </c>
      <c r="C64" s="330"/>
      <c r="D64" s="330"/>
      <c r="E64" s="330"/>
      <c r="F64" s="330"/>
      <c r="G64" s="330"/>
      <c r="H64" s="330"/>
      <c r="I64" s="330"/>
      <c r="J64" s="187"/>
      <c r="K64" s="187"/>
      <c r="L64" s="56"/>
      <c r="M64" s="56"/>
      <c r="N64" s="185"/>
      <c r="O64" s="186"/>
      <c r="P64" s="186"/>
      <c r="Q64" s="186"/>
      <c r="R64" s="186"/>
      <c r="S64" s="186"/>
      <c r="T64" s="204"/>
      <c r="U64" s="204"/>
      <c r="V64" s="204"/>
    </row>
    <row r="65" spans="2:22" ht="18" x14ac:dyDescent="0.3">
      <c r="B65" s="56"/>
      <c r="C65" s="56"/>
      <c r="D65" s="56"/>
      <c r="E65" s="56"/>
      <c r="F65" s="56"/>
      <c r="G65" s="56"/>
      <c r="H65" s="56"/>
      <c r="I65" s="56"/>
      <c r="J65" s="56"/>
      <c r="K65" s="56"/>
      <c r="L65" s="56"/>
      <c r="M65" s="56"/>
      <c r="N65" s="186"/>
      <c r="O65" s="186"/>
      <c r="P65" s="186"/>
      <c r="Q65" s="186"/>
      <c r="R65" s="186"/>
      <c r="S65" s="186"/>
      <c r="T65" s="204"/>
      <c r="U65" s="204"/>
      <c r="V65" s="204"/>
    </row>
    <row r="66" spans="2:22" ht="18" x14ac:dyDescent="0.35">
      <c r="B66" s="72" t="s">
        <v>176</v>
      </c>
      <c r="C66" s="52"/>
      <c r="D66" s="52"/>
      <c r="E66" s="52"/>
      <c r="F66" s="52"/>
      <c r="G66" s="52"/>
      <c r="H66" s="52"/>
      <c r="I66" s="52"/>
      <c r="J66" s="52"/>
      <c r="K66" s="52"/>
      <c r="L66" s="52"/>
      <c r="M66" s="52"/>
      <c r="N66" s="52"/>
      <c r="O66" s="52"/>
      <c r="P66" s="52"/>
      <c r="Q66" s="52"/>
      <c r="R66" s="52"/>
      <c r="S66" s="52"/>
      <c r="T66" s="204"/>
      <c r="U66" s="204"/>
      <c r="V66" s="204"/>
    </row>
    <row r="67" spans="2:22" ht="18" x14ac:dyDescent="0.35">
      <c r="B67" s="52" t="s">
        <v>177</v>
      </c>
      <c r="C67" s="52"/>
      <c r="D67" s="316"/>
      <c r="E67" s="316"/>
      <c r="F67" s="316"/>
      <c r="G67" s="52" t="s">
        <v>128</v>
      </c>
      <c r="H67" s="52"/>
      <c r="I67" s="52"/>
      <c r="J67" s="52"/>
      <c r="K67" s="52"/>
      <c r="L67" s="52"/>
      <c r="M67" s="52"/>
      <c r="N67" s="52"/>
      <c r="O67" s="52"/>
      <c r="P67" s="52"/>
      <c r="Q67" s="52"/>
      <c r="R67" s="52"/>
      <c r="S67" s="52"/>
      <c r="T67" s="204"/>
      <c r="U67" s="204"/>
      <c r="V67" s="204"/>
    </row>
    <row r="68" spans="2:22" ht="18" x14ac:dyDescent="0.35">
      <c r="B68" s="55" t="s">
        <v>178</v>
      </c>
      <c r="C68" s="52"/>
      <c r="D68" s="52"/>
      <c r="E68" s="52"/>
      <c r="F68" s="52"/>
      <c r="G68" s="52"/>
      <c r="H68" s="52"/>
      <c r="I68" s="52"/>
      <c r="J68" s="52"/>
      <c r="K68" s="52"/>
      <c r="L68" s="52"/>
      <c r="M68" s="52"/>
      <c r="N68" s="52"/>
      <c r="O68" s="52"/>
      <c r="P68" s="52"/>
      <c r="Q68" s="52"/>
      <c r="R68" s="52"/>
      <c r="S68" s="52"/>
      <c r="T68" s="204"/>
      <c r="U68" s="204"/>
      <c r="V68" s="204"/>
    </row>
    <row r="69" spans="2:22" ht="18" x14ac:dyDescent="0.35">
      <c r="B69" s="55"/>
      <c r="C69" s="52"/>
      <c r="D69" s="52"/>
      <c r="E69" s="52"/>
      <c r="F69" s="52"/>
      <c r="G69" s="52"/>
      <c r="H69" s="52"/>
      <c r="I69" s="52"/>
      <c r="J69" s="52"/>
      <c r="K69" s="52"/>
      <c r="L69" s="52"/>
      <c r="M69" s="52"/>
      <c r="N69" s="52"/>
      <c r="O69" s="52"/>
      <c r="P69" s="52"/>
      <c r="Q69" s="52"/>
      <c r="R69" s="52"/>
      <c r="S69" s="52"/>
      <c r="T69" s="204"/>
      <c r="U69" s="204"/>
      <c r="V69" s="204"/>
    </row>
    <row r="70" spans="2:22" ht="18" x14ac:dyDescent="0.35">
      <c r="B70" s="62" t="s">
        <v>179</v>
      </c>
      <c r="C70" s="52"/>
      <c r="D70" s="52"/>
      <c r="F70" s="324">
        <f>J63*335</f>
        <v>0</v>
      </c>
      <c r="G70" s="324"/>
      <c r="H70" s="52" t="s">
        <v>128</v>
      </c>
      <c r="I70" s="52"/>
      <c r="J70" s="317" t="s">
        <v>180</v>
      </c>
      <c r="K70" s="318"/>
      <c r="L70" s="52"/>
      <c r="M70" s="52"/>
      <c r="N70" s="52"/>
      <c r="O70" s="52"/>
      <c r="P70" s="52"/>
      <c r="Q70" s="52"/>
      <c r="R70" s="52"/>
      <c r="S70" s="52"/>
      <c r="T70" s="204"/>
      <c r="U70" s="204"/>
      <c r="V70" s="204"/>
    </row>
    <row r="71" spans="2:22" ht="18" x14ac:dyDescent="0.35">
      <c r="B71" s="52"/>
      <c r="C71" s="52"/>
      <c r="D71" s="52"/>
      <c r="E71" s="52"/>
      <c r="F71" s="52"/>
      <c r="G71" s="52"/>
      <c r="H71" s="52"/>
      <c r="I71" s="52"/>
      <c r="J71" s="52"/>
      <c r="K71" s="52"/>
      <c r="L71" s="52"/>
      <c r="M71" s="52"/>
      <c r="N71" s="52"/>
      <c r="O71" s="52"/>
      <c r="P71" s="52"/>
      <c r="Q71" s="52"/>
      <c r="R71" s="52"/>
      <c r="S71" s="52"/>
      <c r="T71" s="204"/>
      <c r="U71" s="204"/>
      <c r="V71" s="204"/>
    </row>
    <row r="72" spans="2:22" ht="18" x14ac:dyDescent="0.35">
      <c r="B72" s="52"/>
      <c r="C72" s="52"/>
      <c r="D72" s="52"/>
      <c r="E72" s="51"/>
      <c r="F72" s="52"/>
      <c r="G72" s="52"/>
      <c r="H72" s="52"/>
      <c r="I72" s="52"/>
      <c r="J72" s="52"/>
      <c r="K72" s="52"/>
      <c r="L72" s="52"/>
      <c r="M72" s="52"/>
      <c r="N72" s="52"/>
      <c r="O72" s="52"/>
      <c r="P72" s="52"/>
      <c r="Q72" s="52"/>
      <c r="R72" s="52"/>
      <c r="S72" s="52"/>
      <c r="T72" s="204"/>
      <c r="U72" s="204"/>
      <c r="V72" s="204"/>
    </row>
    <row r="73" spans="2:22" ht="18" x14ac:dyDescent="0.35">
      <c r="B73" s="52"/>
      <c r="C73" s="52"/>
      <c r="D73" s="52"/>
      <c r="E73" s="52"/>
      <c r="F73" s="52"/>
      <c r="G73" s="52"/>
      <c r="H73" s="52"/>
      <c r="I73" s="52"/>
      <c r="J73" s="52"/>
      <c r="K73" s="52"/>
      <c r="L73" s="52"/>
      <c r="M73" s="52"/>
      <c r="N73" s="52"/>
      <c r="O73" s="52"/>
      <c r="P73" s="52"/>
      <c r="Q73" s="52"/>
      <c r="R73" s="52"/>
      <c r="S73" s="52"/>
      <c r="T73" s="204"/>
      <c r="U73" s="204"/>
      <c r="V73" s="204"/>
    </row>
    <row r="74" spans="2:22" ht="18" x14ac:dyDescent="0.35">
      <c r="B74" s="14"/>
      <c r="C74" s="14"/>
      <c r="D74" s="14"/>
      <c r="E74" s="14"/>
      <c r="F74" s="14"/>
      <c r="G74" s="14"/>
      <c r="H74" s="14"/>
      <c r="I74" s="14"/>
      <c r="J74" s="14"/>
      <c r="K74" s="14"/>
      <c r="L74" s="14"/>
      <c r="M74" s="14"/>
      <c r="N74" s="14"/>
      <c r="O74" s="14"/>
      <c r="P74" s="14"/>
      <c r="Q74" s="14"/>
      <c r="R74" s="14"/>
      <c r="S74" s="14"/>
    </row>
    <row r="75" spans="2:22" ht="18" x14ac:dyDescent="0.35">
      <c r="B75" s="14"/>
      <c r="C75" s="14"/>
      <c r="D75" s="14"/>
      <c r="E75" s="14"/>
      <c r="F75" s="14"/>
      <c r="G75" s="14"/>
      <c r="H75" s="14"/>
      <c r="I75" s="14"/>
      <c r="J75" s="14"/>
      <c r="K75" s="14"/>
      <c r="L75" s="14"/>
      <c r="M75" s="14"/>
      <c r="N75" s="14"/>
      <c r="O75" s="14"/>
      <c r="P75" s="14"/>
      <c r="Q75" s="14"/>
      <c r="R75" s="14"/>
      <c r="S75" s="14"/>
    </row>
  </sheetData>
  <protectedRanges>
    <protectedRange sqref="L10:O10" name="Plage1"/>
    <protectedRange sqref="B12:S21" name="Plage2"/>
    <protectedRange sqref="I24:L24" name="Plage3"/>
    <protectedRange sqref="B26:S35" name="Plage4"/>
    <protectedRange sqref="H37:K37" name="Plage5"/>
    <protectedRange sqref="B39:S48" name="Plage6"/>
    <protectedRange sqref="J50:M50" name="Plage7"/>
    <protectedRange sqref="J50:M50" name="Plage8"/>
    <protectedRange sqref="J63:K64" name="Plage9"/>
    <protectedRange sqref="D67:F67" name="Plage10"/>
    <protectedRange sqref="B52:S61" name="Plage11"/>
  </protectedRanges>
  <mergeCells count="21">
    <mergeCell ref="D67:F67"/>
    <mergeCell ref="J70:K70"/>
    <mergeCell ref="B6:S6"/>
    <mergeCell ref="B3:S3"/>
    <mergeCell ref="B12:S21"/>
    <mergeCell ref="B26:S35"/>
    <mergeCell ref="B39:S48"/>
    <mergeCell ref="B52:S61"/>
    <mergeCell ref="F70:G70"/>
    <mergeCell ref="L63:M63"/>
    <mergeCell ref="B38:S38"/>
    <mergeCell ref="B51:S51"/>
    <mergeCell ref="J63:K63"/>
    <mergeCell ref="B64:I64"/>
    <mergeCell ref="B1:S1"/>
    <mergeCell ref="B8:S8"/>
    <mergeCell ref="B23:S23"/>
    <mergeCell ref="B25:S25"/>
    <mergeCell ref="B11:S11"/>
    <mergeCell ref="B4:S4"/>
    <mergeCell ref="B5:S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3562C-EB16-45D5-A1CF-0B9B80985320}">
  <dimension ref="A1:S225"/>
  <sheetViews>
    <sheetView workbookViewId="0">
      <selection activeCell="B8" sqref="B8:S15"/>
    </sheetView>
  </sheetViews>
  <sheetFormatPr baseColWidth="10" defaultColWidth="9.109375" defaultRowHeight="14.4" x14ac:dyDescent="0.3"/>
  <cols>
    <col min="1" max="1" width="3.44140625" customWidth="1"/>
    <col min="4" max="4" width="10.88671875" customWidth="1"/>
    <col min="7" max="7" width="11.5546875" customWidth="1"/>
  </cols>
  <sheetData>
    <row r="1" spans="1:19" ht="25.8" x14ac:dyDescent="0.3">
      <c r="B1" s="289" t="s">
        <v>181</v>
      </c>
      <c r="C1" s="289"/>
      <c r="D1" s="289"/>
      <c r="E1" s="289"/>
      <c r="F1" s="289"/>
      <c r="G1" s="289"/>
      <c r="H1" s="289"/>
      <c r="I1" s="289"/>
      <c r="J1" s="289"/>
      <c r="K1" s="289"/>
      <c r="L1" s="289"/>
      <c r="M1" s="289"/>
      <c r="N1" s="289"/>
      <c r="O1" s="289"/>
      <c r="P1" s="289"/>
      <c r="Q1" s="289"/>
      <c r="R1" s="289"/>
      <c r="S1" s="289"/>
    </row>
    <row r="3" spans="1:19" ht="21" x14ac:dyDescent="0.3">
      <c r="B3" s="302" t="s">
        <v>133</v>
      </c>
      <c r="C3" s="303"/>
      <c r="D3" s="303"/>
      <c r="E3" s="303"/>
      <c r="F3" s="303"/>
      <c r="G3" s="303"/>
      <c r="H3" s="303"/>
      <c r="I3" s="303"/>
      <c r="J3" s="303"/>
      <c r="K3" s="303"/>
      <c r="L3" s="303"/>
      <c r="M3" s="303"/>
      <c r="N3" s="303"/>
      <c r="O3" s="303"/>
      <c r="P3" s="303"/>
      <c r="Q3" s="303"/>
      <c r="R3" s="303"/>
      <c r="S3" s="303"/>
    </row>
    <row r="4" spans="1:19" ht="18" x14ac:dyDescent="0.35">
      <c r="B4" s="42"/>
      <c r="C4" s="14"/>
      <c r="D4" s="14"/>
      <c r="E4" s="14"/>
      <c r="F4" s="14"/>
      <c r="G4" s="14"/>
      <c r="H4" s="14"/>
      <c r="I4" s="14"/>
      <c r="J4" s="14"/>
      <c r="K4" s="14"/>
      <c r="L4" s="14"/>
      <c r="M4" s="14"/>
      <c r="N4" s="14"/>
      <c r="O4" s="14"/>
      <c r="P4" s="14"/>
      <c r="Q4" s="14"/>
      <c r="R4" s="14"/>
      <c r="S4" s="14"/>
    </row>
    <row r="5" spans="1:19" ht="21" x14ac:dyDescent="0.3">
      <c r="A5" s="75"/>
      <c r="B5" s="336" t="s">
        <v>182</v>
      </c>
      <c r="C5" s="308"/>
      <c r="D5" s="308"/>
      <c r="E5" s="308"/>
      <c r="F5" s="308"/>
      <c r="G5" s="308"/>
      <c r="H5" s="308"/>
      <c r="I5" s="308"/>
      <c r="J5" s="308"/>
      <c r="K5" s="308"/>
      <c r="L5" s="308"/>
      <c r="M5" s="308"/>
      <c r="N5" s="308"/>
      <c r="O5" s="308"/>
      <c r="P5" s="308"/>
      <c r="Q5" s="308"/>
      <c r="R5" s="308"/>
      <c r="S5" s="308"/>
    </row>
    <row r="6" spans="1:19" ht="13.5" customHeight="1" x14ac:dyDescent="0.35">
      <c r="B6" s="42"/>
      <c r="C6" s="14"/>
      <c r="D6" s="14"/>
      <c r="E6" s="14"/>
      <c r="F6" s="14"/>
      <c r="G6" s="14"/>
      <c r="H6" s="14"/>
      <c r="I6" s="14"/>
      <c r="J6" s="14"/>
      <c r="K6" s="14"/>
      <c r="L6" s="14"/>
      <c r="M6" s="14"/>
      <c r="N6" s="14"/>
      <c r="O6" s="14"/>
      <c r="P6" s="14"/>
      <c r="Q6" s="14"/>
      <c r="R6" s="14"/>
      <c r="S6" s="14"/>
    </row>
    <row r="7" spans="1:19" ht="18" x14ac:dyDescent="0.3">
      <c r="B7" s="332" t="s">
        <v>352</v>
      </c>
      <c r="C7" s="332"/>
      <c r="D7" s="332"/>
      <c r="E7" s="332"/>
      <c r="F7" s="332"/>
      <c r="G7" s="332"/>
      <c r="H7" s="332"/>
      <c r="I7" s="332"/>
      <c r="J7" s="332"/>
      <c r="K7" s="332"/>
      <c r="L7" s="332"/>
      <c r="M7" s="332"/>
      <c r="N7" s="332"/>
      <c r="O7" s="332"/>
      <c r="P7" s="44" t="b">
        <v>0</v>
      </c>
      <c r="Q7" s="74" t="s">
        <v>45</v>
      </c>
      <c r="R7" s="44" t="b">
        <v>0</v>
      </c>
      <c r="S7" s="74" t="s">
        <v>46</v>
      </c>
    </row>
    <row r="8" spans="1:19" ht="18.75" customHeight="1" x14ac:dyDescent="0.3">
      <c r="B8" s="300" t="s">
        <v>136</v>
      </c>
      <c r="C8" s="301"/>
      <c r="D8" s="301"/>
      <c r="E8" s="301"/>
      <c r="F8" s="301"/>
      <c r="G8" s="301"/>
      <c r="H8" s="301"/>
      <c r="I8" s="301"/>
      <c r="J8" s="301"/>
      <c r="K8" s="301"/>
      <c r="L8" s="301"/>
      <c r="M8" s="301"/>
      <c r="N8" s="301"/>
      <c r="O8" s="301"/>
      <c r="P8" s="301"/>
      <c r="Q8" s="301"/>
      <c r="R8" s="301"/>
      <c r="S8" s="301"/>
    </row>
    <row r="9" spans="1:19" ht="18.75" customHeight="1" x14ac:dyDescent="0.3">
      <c r="B9" s="301"/>
      <c r="C9" s="301"/>
      <c r="D9" s="301"/>
      <c r="E9" s="301"/>
      <c r="F9" s="301"/>
      <c r="G9" s="301"/>
      <c r="H9" s="301"/>
      <c r="I9" s="301"/>
      <c r="J9" s="301"/>
      <c r="K9" s="301"/>
      <c r="L9" s="301"/>
      <c r="M9" s="301"/>
      <c r="N9" s="301"/>
      <c r="O9" s="301"/>
      <c r="P9" s="301"/>
      <c r="Q9" s="301"/>
      <c r="R9" s="301"/>
      <c r="S9" s="301"/>
    </row>
    <row r="10" spans="1:19" ht="18.75" customHeight="1" x14ac:dyDescent="0.3">
      <c r="B10" s="301"/>
      <c r="C10" s="301"/>
      <c r="D10" s="301"/>
      <c r="E10" s="301"/>
      <c r="F10" s="301"/>
      <c r="G10" s="301"/>
      <c r="H10" s="301"/>
      <c r="I10" s="301"/>
      <c r="J10" s="301"/>
      <c r="K10" s="301"/>
      <c r="L10" s="301"/>
      <c r="M10" s="301"/>
      <c r="N10" s="301"/>
      <c r="O10" s="301"/>
      <c r="P10" s="301"/>
      <c r="Q10" s="301"/>
      <c r="R10" s="301"/>
      <c r="S10" s="301"/>
    </row>
    <row r="11" spans="1:19" ht="18.75" customHeight="1" x14ac:dyDescent="0.3">
      <c r="B11" s="301"/>
      <c r="C11" s="301"/>
      <c r="D11" s="301"/>
      <c r="E11" s="301"/>
      <c r="F11" s="301"/>
      <c r="G11" s="301"/>
      <c r="H11" s="301"/>
      <c r="I11" s="301"/>
      <c r="J11" s="301"/>
      <c r="K11" s="301"/>
      <c r="L11" s="301"/>
      <c r="M11" s="301"/>
      <c r="N11" s="301"/>
      <c r="O11" s="301"/>
      <c r="P11" s="301"/>
      <c r="Q11" s="301"/>
      <c r="R11" s="301"/>
      <c r="S11" s="301"/>
    </row>
    <row r="12" spans="1:19" ht="18.75" customHeight="1" x14ac:dyDescent="0.3">
      <c r="B12" s="301"/>
      <c r="C12" s="301"/>
      <c r="D12" s="301"/>
      <c r="E12" s="301"/>
      <c r="F12" s="301"/>
      <c r="G12" s="301"/>
      <c r="H12" s="301"/>
      <c r="I12" s="301"/>
      <c r="J12" s="301"/>
      <c r="K12" s="301"/>
      <c r="L12" s="301"/>
      <c r="M12" s="301"/>
      <c r="N12" s="301"/>
      <c r="O12" s="301"/>
      <c r="P12" s="301"/>
      <c r="Q12" s="301"/>
      <c r="R12" s="301"/>
      <c r="S12" s="301"/>
    </row>
    <row r="13" spans="1:19" ht="18.75" customHeight="1" x14ac:dyDescent="0.3">
      <c r="B13" s="301"/>
      <c r="C13" s="301"/>
      <c r="D13" s="301"/>
      <c r="E13" s="301"/>
      <c r="F13" s="301"/>
      <c r="G13" s="301"/>
      <c r="H13" s="301"/>
      <c r="I13" s="301"/>
      <c r="J13" s="301"/>
      <c r="K13" s="301"/>
      <c r="L13" s="301"/>
      <c r="M13" s="301"/>
      <c r="N13" s="301"/>
      <c r="O13" s="301"/>
      <c r="P13" s="301"/>
      <c r="Q13" s="301"/>
      <c r="R13" s="301"/>
      <c r="S13" s="301"/>
    </row>
    <row r="14" spans="1:19" ht="18.75" customHeight="1" x14ac:dyDescent="0.3">
      <c r="B14" s="301"/>
      <c r="C14" s="301"/>
      <c r="D14" s="301"/>
      <c r="E14" s="301"/>
      <c r="F14" s="301"/>
      <c r="G14" s="301"/>
      <c r="H14" s="301"/>
      <c r="I14" s="301"/>
      <c r="J14" s="301"/>
      <c r="K14" s="301"/>
      <c r="L14" s="301"/>
      <c r="M14" s="301"/>
      <c r="N14" s="301"/>
      <c r="O14" s="301"/>
      <c r="P14" s="301"/>
      <c r="Q14" s="301"/>
      <c r="R14" s="301"/>
      <c r="S14" s="301"/>
    </row>
    <row r="15" spans="1:19" ht="18.75" customHeight="1" x14ac:dyDescent="0.3">
      <c r="B15" s="301"/>
      <c r="C15" s="301"/>
      <c r="D15" s="301"/>
      <c r="E15" s="301"/>
      <c r="F15" s="301"/>
      <c r="G15" s="301"/>
      <c r="H15" s="301"/>
      <c r="I15" s="301"/>
      <c r="J15" s="301"/>
      <c r="K15" s="301"/>
      <c r="L15" s="301"/>
      <c r="M15" s="301"/>
      <c r="N15" s="301"/>
      <c r="O15" s="301"/>
      <c r="P15" s="301"/>
      <c r="Q15" s="301"/>
      <c r="R15" s="301"/>
      <c r="S15" s="301"/>
    </row>
    <row r="16" spans="1:19" ht="18" x14ac:dyDescent="0.35">
      <c r="B16" s="14"/>
      <c r="C16" s="14"/>
      <c r="D16" s="14"/>
      <c r="E16" s="14"/>
      <c r="F16" s="14"/>
      <c r="G16" s="14"/>
      <c r="H16" s="14"/>
      <c r="I16" s="14"/>
      <c r="J16" s="14"/>
      <c r="K16" s="14"/>
      <c r="L16" s="14"/>
      <c r="M16" s="14"/>
      <c r="N16" s="14"/>
      <c r="O16" s="14"/>
      <c r="P16" s="14"/>
      <c r="Q16" s="14"/>
      <c r="R16" s="14"/>
      <c r="S16" s="14"/>
    </row>
    <row r="17" spans="2:19" ht="18" x14ac:dyDescent="0.35">
      <c r="B17" s="331" t="s">
        <v>183</v>
      </c>
      <c r="C17" s="331"/>
      <c r="D17" s="331"/>
      <c r="E17" s="331"/>
      <c r="F17" s="331"/>
      <c r="G17" s="331"/>
      <c r="H17" s="43" t="b">
        <v>0</v>
      </c>
      <c r="I17" s="14" t="s">
        <v>45</v>
      </c>
      <c r="J17" s="44" t="b">
        <v>0</v>
      </c>
      <c r="K17" s="14" t="s">
        <v>46</v>
      </c>
      <c r="N17" s="14"/>
      <c r="O17" s="14"/>
      <c r="P17" s="14"/>
      <c r="Q17" s="14"/>
      <c r="R17" s="14"/>
      <c r="S17" s="14"/>
    </row>
    <row r="18" spans="2:19" ht="18.75" customHeight="1" x14ac:dyDescent="0.3">
      <c r="B18" s="300" t="s">
        <v>136</v>
      </c>
      <c r="C18" s="301"/>
      <c r="D18" s="301"/>
      <c r="E18" s="301"/>
      <c r="F18" s="301"/>
      <c r="G18" s="301"/>
      <c r="H18" s="301"/>
      <c r="I18" s="301"/>
      <c r="J18" s="301"/>
      <c r="K18" s="301"/>
      <c r="L18" s="301"/>
      <c r="M18" s="301"/>
      <c r="N18" s="301"/>
      <c r="O18" s="301"/>
      <c r="P18" s="301"/>
      <c r="Q18" s="301"/>
      <c r="R18" s="301"/>
      <c r="S18" s="301"/>
    </row>
    <row r="19" spans="2:19" ht="18.75" customHeight="1" x14ac:dyDescent="0.3">
      <c r="B19" s="301"/>
      <c r="C19" s="301"/>
      <c r="D19" s="301"/>
      <c r="E19" s="301"/>
      <c r="F19" s="301"/>
      <c r="G19" s="301"/>
      <c r="H19" s="301"/>
      <c r="I19" s="301"/>
      <c r="J19" s="301"/>
      <c r="K19" s="301"/>
      <c r="L19" s="301"/>
      <c r="M19" s="301"/>
      <c r="N19" s="301"/>
      <c r="O19" s="301"/>
      <c r="P19" s="301"/>
      <c r="Q19" s="301"/>
      <c r="R19" s="301"/>
      <c r="S19" s="301"/>
    </row>
    <row r="20" spans="2:19" ht="18.75" customHeight="1" x14ac:dyDescent="0.3">
      <c r="B20" s="301"/>
      <c r="C20" s="301"/>
      <c r="D20" s="301"/>
      <c r="E20" s="301"/>
      <c r="F20" s="301"/>
      <c r="G20" s="301"/>
      <c r="H20" s="301"/>
      <c r="I20" s="301"/>
      <c r="J20" s="301"/>
      <c r="K20" s="301"/>
      <c r="L20" s="301"/>
      <c r="M20" s="301"/>
      <c r="N20" s="301"/>
      <c r="O20" s="301"/>
      <c r="P20" s="301"/>
      <c r="Q20" s="301"/>
      <c r="R20" s="301"/>
      <c r="S20" s="301"/>
    </row>
    <row r="21" spans="2:19" ht="18.75" customHeight="1" x14ac:dyDescent="0.3">
      <c r="B21" s="301"/>
      <c r="C21" s="301"/>
      <c r="D21" s="301"/>
      <c r="E21" s="301"/>
      <c r="F21" s="301"/>
      <c r="G21" s="301"/>
      <c r="H21" s="301"/>
      <c r="I21" s="301"/>
      <c r="J21" s="301"/>
      <c r="K21" s="301"/>
      <c r="L21" s="301"/>
      <c r="M21" s="301"/>
      <c r="N21" s="301"/>
      <c r="O21" s="301"/>
      <c r="P21" s="301"/>
      <c r="Q21" s="301"/>
      <c r="R21" s="301"/>
      <c r="S21" s="301"/>
    </row>
    <row r="22" spans="2:19" ht="18.75" customHeight="1" x14ac:dyDescent="0.3">
      <c r="B22" s="301"/>
      <c r="C22" s="301"/>
      <c r="D22" s="301"/>
      <c r="E22" s="301"/>
      <c r="F22" s="301"/>
      <c r="G22" s="301"/>
      <c r="H22" s="301"/>
      <c r="I22" s="301"/>
      <c r="J22" s="301"/>
      <c r="K22" s="301"/>
      <c r="L22" s="301"/>
      <c r="M22" s="301"/>
      <c r="N22" s="301"/>
      <c r="O22" s="301"/>
      <c r="P22" s="301"/>
      <c r="Q22" s="301"/>
      <c r="R22" s="301"/>
      <c r="S22" s="301"/>
    </row>
    <row r="23" spans="2:19" ht="18.75" customHeight="1" x14ac:dyDescent="0.3">
      <c r="B23" s="301"/>
      <c r="C23" s="301"/>
      <c r="D23" s="301"/>
      <c r="E23" s="301"/>
      <c r="F23" s="301"/>
      <c r="G23" s="301"/>
      <c r="H23" s="301"/>
      <c r="I23" s="301"/>
      <c r="J23" s="301"/>
      <c r="K23" s="301"/>
      <c r="L23" s="301"/>
      <c r="M23" s="301"/>
      <c r="N23" s="301"/>
      <c r="O23" s="301"/>
      <c r="P23" s="301"/>
      <c r="Q23" s="301"/>
      <c r="R23" s="301"/>
      <c r="S23" s="301"/>
    </row>
    <row r="24" spans="2:19" ht="18.75" customHeight="1" x14ac:dyDescent="0.3">
      <c r="B24" s="301"/>
      <c r="C24" s="301"/>
      <c r="D24" s="301"/>
      <c r="E24" s="301"/>
      <c r="F24" s="301"/>
      <c r="G24" s="301"/>
      <c r="H24" s="301"/>
      <c r="I24" s="301"/>
      <c r="J24" s="301"/>
      <c r="K24" s="301"/>
      <c r="L24" s="301"/>
      <c r="M24" s="301"/>
      <c r="N24" s="301"/>
      <c r="O24" s="301"/>
      <c r="P24" s="301"/>
      <c r="Q24" s="301"/>
      <c r="R24" s="301"/>
      <c r="S24" s="301"/>
    </row>
    <row r="25" spans="2:19" ht="18.75" customHeight="1" x14ac:dyDescent="0.3">
      <c r="B25" s="301"/>
      <c r="C25" s="301"/>
      <c r="D25" s="301"/>
      <c r="E25" s="301"/>
      <c r="F25" s="301"/>
      <c r="G25" s="301"/>
      <c r="H25" s="301"/>
      <c r="I25" s="301"/>
      <c r="J25" s="301"/>
      <c r="K25" s="301"/>
      <c r="L25" s="301"/>
      <c r="M25" s="301"/>
      <c r="N25" s="301"/>
      <c r="O25" s="301"/>
      <c r="P25" s="301"/>
      <c r="Q25" s="301"/>
      <c r="R25" s="301"/>
      <c r="S25" s="301"/>
    </row>
    <row r="26" spans="2:19" ht="18" x14ac:dyDescent="0.35">
      <c r="B26" s="14"/>
      <c r="C26" s="14"/>
      <c r="D26" s="14"/>
      <c r="E26" s="14"/>
      <c r="F26" s="14"/>
      <c r="G26" s="14"/>
      <c r="H26" s="14"/>
      <c r="I26" s="14"/>
      <c r="J26" s="14"/>
      <c r="K26" s="14"/>
      <c r="L26" s="14"/>
      <c r="M26" s="14"/>
      <c r="N26" s="14"/>
      <c r="O26" s="14"/>
      <c r="P26" s="14"/>
      <c r="Q26" s="14"/>
      <c r="R26" s="14"/>
      <c r="S26" s="14"/>
    </row>
    <row r="27" spans="2:19" ht="21" customHeight="1" x14ac:dyDescent="0.3">
      <c r="B27" s="332" t="s">
        <v>184</v>
      </c>
      <c r="C27" s="332"/>
      <c r="D27" s="332"/>
      <c r="E27" s="332"/>
      <c r="F27" s="332"/>
      <c r="G27" s="332"/>
      <c r="H27" s="332"/>
      <c r="I27" s="332"/>
      <c r="J27" s="332"/>
      <c r="K27" s="332"/>
      <c r="L27" s="332"/>
      <c r="M27" s="332"/>
      <c r="N27" s="332"/>
      <c r="O27" s="44" t="b">
        <v>0</v>
      </c>
      <c r="P27" s="74" t="s">
        <v>45</v>
      </c>
      <c r="Q27" s="44" t="b">
        <v>0</v>
      </c>
      <c r="R27" s="74" t="s">
        <v>46</v>
      </c>
    </row>
    <row r="28" spans="2:19" ht="18.75" customHeight="1" x14ac:dyDescent="0.3">
      <c r="B28" s="300" t="s">
        <v>136</v>
      </c>
      <c r="C28" s="301"/>
      <c r="D28" s="301"/>
      <c r="E28" s="301"/>
      <c r="F28" s="301"/>
      <c r="G28" s="301"/>
      <c r="H28" s="301"/>
      <c r="I28" s="301"/>
      <c r="J28" s="301"/>
      <c r="K28" s="301"/>
      <c r="L28" s="301"/>
      <c r="M28" s="301"/>
      <c r="N28" s="301"/>
      <c r="O28" s="301"/>
      <c r="P28" s="301"/>
      <c r="Q28" s="301"/>
      <c r="R28" s="301"/>
      <c r="S28" s="301"/>
    </row>
    <row r="29" spans="2:19" ht="18.75" customHeight="1" x14ac:dyDescent="0.3">
      <c r="B29" s="301"/>
      <c r="C29" s="301"/>
      <c r="D29" s="301"/>
      <c r="E29" s="301"/>
      <c r="F29" s="301"/>
      <c r="G29" s="301"/>
      <c r="H29" s="301"/>
      <c r="I29" s="301"/>
      <c r="J29" s="301"/>
      <c r="K29" s="301"/>
      <c r="L29" s="301"/>
      <c r="M29" s="301"/>
      <c r="N29" s="301"/>
      <c r="O29" s="301"/>
      <c r="P29" s="301"/>
      <c r="Q29" s="301"/>
      <c r="R29" s="301"/>
      <c r="S29" s="301"/>
    </row>
    <row r="30" spans="2:19" ht="18.75" customHeight="1" x14ac:dyDescent="0.3">
      <c r="B30" s="301"/>
      <c r="C30" s="301"/>
      <c r="D30" s="301"/>
      <c r="E30" s="301"/>
      <c r="F30" s="301"/>
      <c r="G30" s="301"/>
      <c r="H30" s="301"/>
      <c r="I30" s="301"/>
      <c r="J30" s="301"/>
      <c r="K30" s="301"/>
      <c r="L30" s="301"/>
      <c r="M30" s="301"/>
      <c r="N30" s="301"/>
      <c r="O30" s="301"/>
      <c r="P30" s="301"/>
      <c r="Q30" s="301"/>
      <c r="R30" s="301"/>
      <c r="S30" s="301"/>
    </row>
    <row r="31" spans="2:19" ht="18.75" customHeight="1" x14ac:dyDescent="0.3">
      <c r="B31" s="301"/>
      <c r="C31" s="301"/>
      <c r="D31" s="301"/>
      <c r="E31" s="301"/>
      <c r="F31" s="301"/>
      <c r="G31" s="301"/>
      <c r="H31" s="301"/>
      <c r="I31" s="301"/>
      <c r="J31" s="301"/>
      <c r="K31" s="301"/>
      <c r="L31" s="301"/>
      <c r="M31" s="301"/>
      <c r="N31" s="301"/>
      <c r="O31" s="301"/>
      <c r="P31" s="301"/>
      <c r="Q31" s="301"/>
      <c r="R31" s="301"/>
      <c r="S31" s="301"/>
    </row>
    <row r="32" spans="2:19" ht="18.75" customHeight="1" x14ac:dyDescent="0.3">
      <c r="B32" s="301"/>
      <c r="C32" s="301"/>
      <c r="D32" s="301"/>
      <c r="E32" s="301"/>
      <c r="F32" s="301"/>
      <c r="G32" s="301"/>
      <c r="H32" s="301"/>
      <c r="I32" s="301"/>
      <c r="J32" s="301"/>
      <c r="K32" s="301"/>
      <c r="L32" s="301"/>
      <c r="M32" s="301"/>
      <c r="N32" s="301"/>
      <c r="O32" s="301"/>
      <c r="P32" s="301"/>
      <c r="Q32" s="301"/>
      <c r="R32" s="301"/>
      <c r="S32" s="301"/>
    </row>
    <row r="33" spans="2:19" ht="18.75" customHeight="1" x14ac:dyDescent="0.3">
      <c r="B33" s="301"/>
      <c r="C33" s="301"/>
      <c r="D33" s="301"/>
      <c r="E33" s="301"/>
      <c r="F33" s="301"/>
      <c r="G33" s="301"/>
      <c r="H33" s="301"/>
      <c r="I33" s="301"/>
      <c r="J33" s="301"/>
      <c r="K33" s="301"/>
      <c r="L33" s="301"/>
      <c r="M33" s="301"/>
      <c r="N33" s="301"/>
      <c r="O33" s="301"/>
      <c r="P33" s="301"/>
      <c r="Q33" s="301"/>
      <c r="R33" s="301"/>
      <c r="S33" s="301"/>
    </row>
    <row r="34" spans="2:19" ht="18.75" customHeight="1" x14ac:dyDescent="0.3">
      <c r="B34" s="301"/>
      <c r="C34" s="301"/>
      <c r="D34" s="301"/>
      <c r="E34" s="301"/>
      <c r="F34" s="301"/>
      <c r="G34" s="301"/>
      <c r="H34" s="301"/>
      <c r="I34" s="301"/>
      <c r="J34" s="301"/>
      <c r="K34" s="301"/>
      <c r="L34" s="301"/>
      <c r="M34" s="301"/>
      <c r="N34" s="301"/>
      <c r="O34" s="301"/>
      <c r="P34" s="301"/>
      <c r="Q34" s="301"/>
      <c r="R34" s="301"/>
      <c r="S34" s="301"/>
    </row>
    <row r="35" spans="2:19" x14ac:dyDescent="0.3">
      <c r="B35" s="301"/>
      <c r="C35" s="301"/>
      <c r="D35" s="301"/>
      <c r="E35" s="301"/>
      <c r="F35" s="301"/>
      <c r="G35" s="301"/>
      <c r="H35" s="301"/>
      <c r="I35" s="301"/>
      <c r="J35" s="301"/>
      <c r="K35" s="301"/>
      <c r="L35" s="301"/>
      <c r="M35" s="301"/>
      <c r="N35" s="301"/>
      <c r="O35" s="301"/>
      <c r="P35" s="301"/>
      <c r="Q35" s="301"/>
      <c r="R35" s="301"/>
      <c r="S35" s="301"/>
    </row>
    <row r="36" spans="2:19" ht="18" x14ac:dyDescent="0.3">
      <c r="B36" s="15"/>
      <c r="C36" s="15"/>
      <c r="D36" s="15"/>
      <c r="E36" s="15"/>
      <c r="F36" s="15"/>
      <c r="G36" s="15"/>
      <c r="H36" s="15"/>
      <c r="I36" s="15"/>
      <c r="J36" s="15"/>
      <c r="K36" s="15"/>
      <c r="L36" s="15"/>
      <c r="M36" s="15"/>
      <c r="N36" s="15"/>
      <c r="O36" s="15"/>
      <c r="P36" s="15"/>
      <c r="Q36" s="15"/>
      <c r="R36" s="15"/>
      <c r="S36" s="15"/>
    </row>
    <row r="37" spans="2:19" ht="18" x14ac:dyDescent="0.35">
      <c r="B37" s="331" t="s">
        <v>185</v>
      </c>
      <c r="C37" s="331"/>
      <c r="D37" s="331"/>
      <c r="E37" s="331"/>
      <c r="F37" s="331"/>
      <c r="G37" s="331"/>
      <c r="H37" s="331"/>
      <c r="I37" s="43" t="b">
        <v>0</v>
      </c>
      <c r="J37" s="14" t="s">
        <v>45</v>
      </c>
      <c r="K37" s="44" t="b">
        <v>0</v>
      </c>
      <c r="L37" s="14" t="s">
        <v>46</v>
      </c>
      <c r="N37" s="14"/>
      <c r="O37" s="14"/>
      <c r="P37" s="14"/>
      <c r="Q37" s="14"/>
      <c r="R37" s="14"/>
      <c r="S37" s="14"/>
    </row>
    <row r="38" spans="2:19" ht="18.75" customHeight="1" x14ac:dyDescent="0.3">
      <c r="B38" s="300" t="s">
        <v>136</v>
      </c>
      <c r="C38" s="301"/>
      <c r="D38" s="301"/>
      <c r="E38" s="301"/>
      <c r="F38" s="301"/>
      <c r="G38" s="301"/>
      <c r="H38" s="301"/>
      <c r="I38" s="301"/>
      <c r="J38" s="301"/>
      <c r="K38" s="301"/>
      <c r="L38" s="301"/>
      <c r="M38" s="301"/>
      <c r="N38" s="301"/>
      <c r="O38" s="301"/>
      <c r="P38" s="301"/>
      <c r="Q38" s="301"/>
      <c r="R38" s="301"/>
      <c r="S38" s="301"/>
    </row>
    <row r="39" spans="2:19" ht="18.75" customHeight="1" x14ac:dyDescent="0.3">
      <c r="B39" s="301"/>
      <c r="C39" s="301"/>
      <c r="D39" s="301"/>
      <c r="E39" s="301"/>
      <c r="F39" s="301"/>
      <c r="G39" s="301"/>
      <c r="H39" s="301"/>
      <c r="I39" s="301"/>
      <c r="J39" s="301"/>
      <c r="K39" s="301"/>
      <c r="L39" s="301"/>
      <c r="M39" s="301"/>
      <c r="N39" s="301"/>
      <c r="O39" s="301"/>
      <c r="P39" s="301"/>
      <c r="Q39" s="301"/>
      <c r="R39" s="301"/>
      <c r="S39" s="301"/>
    </row>
    <row r="40" spans="2:19" ht="18.75" customHeight="1" x14ac:dyDescent="0.3">
      <c r="B40" s="301"/>
      <c r="C40" s="301"/>
      <c r="D40" s="301"/>
      <c r="E40" s="301"/>
      <c r="F40" s="301"/>
      <c r="G40" s="301"/>
      <c r="H40" s="301"/>
      <c r="I40" s="301"/>
      <c r="J40" s="301"/>
      <c r="K40" s="301"/>
      <c r="L40" s="301"/>
      <c r="M40" s="301"/>
      <c r="N40" s="301"/>
      <c r="O40" s="301"/>
      <c r="P40" s="301"/>
      <c r="Q40" s="301"/>
      <c r="R40" s="301"/>
      <c r="S40" s="301"/>
    </row>
    <row r="41" spans="2:19" ht="18.75" customHeight="1" x14ac:dyDescent="0.3">
      <c r="B41" s="301"/>
      <c r="C41" s="301"/>
      <c r="D41" s="301"/>
      <c r="E41" s="301"/>
      <c r="F41" s="301"/>
      <c r="G41" s="301"/>
      <c r="H41" s="301"/>
      <c r="I41" s="301"/>
      <c r="J41" s="301"/>
      <c r="K41" s="301"/>
      <c r="L41" s="301"/>
      <c r="M41" s="301"/>
      <c r="N41" s="301"/>
      <c r="O41" s="301"/>
      <c r="P41" s="301"/>
      <c r="Q41" s="301"/>
      <c r="R41" s="301"/>
      <c r="S41" s="301"/>
    </row>
    <row r="42" spans="2:19" ht="18.75" customHeight="1" x14ac:dyDescent="0.3">
      <c r="B42" s="301"/>
      <c r="C42" s="301"/>
      <c r="D42" s="301"/>
      <c r="E42" s="301"/>
      <c r="F42" s="301"/>
      <c r="G42" s="301"/>
      <c r="H42" s="301"/>
      <c r="I42" s="301"/>
      <c r="J42" s="301"/>
      <c r="K42" s="301"/>
      <c r="L42" s="301"/>
      <c r="M42" s="301"/>
      <c r="N42" s="301"/>
      <c r="O42" s="301"/>
      <c r="P42" s="301"/>
      <c r="Q42" s="301"/>
      <c r="R42" s="301"/>
      <c r="S42" s="301"/>
    </row>
    <row r="43" spans="2:19" ht="18.75" customHeight="1" x14ac:dyDescent="0.3">
      <c r="B43" s="301"/>
      <c r="C43" s="301"/>
      <c r="D43" s="301"/>
      <c r="E43" s="301"/>
      <c r="F43" s="301"/>
      <c r="G43" s="301"/>
      <c r="H43" s="301"/>
      <c r="I43" s="301"/>
      <c r="J43" s="301"/>
      <c r="K43" s="301"/>
      <c r="L43" s="301"/>
      <c r="M43" s="301"/>
      <c r="N43" s="301"/>
      <c r="O43" s="301"/>
      <c r="P43" s="301"/>
      <c r="Q43" s="301"/>
      <c r="R43" s="301"/>
      <c r="S43" s="301"/>
    </row>
    <row r="44" spans="2:19" ht="18.75" customHeight="1" x14ac:dyDescent="0.3">
      <c r="B44" s="301"/>
      <c r="C44" s="301"/>
      <c r="D44" s="301"/>
      <c r="E44" s="301"/>
      <c r="F44" s="301"/>
      <c r="G44" s="301"/>
      <c r="H44" s="301"/>
      <c r="I44" s="301"/>
      <c r="J44" s="301"/>
      <c r="K44" s="301"/>
      <c r="L44" s="301"/>
      <c r="M44" s="301"/>
      <c r="N44" s="301"/>
      <c r="O44" s="301"/>
      <c r="P44" s="301"/>
      <c r="Q44" s="301"/>
      <c r="R44" s="301"/>
      <c r="S44" s="301"/>
    </row>
    <row r="45" spans="2:19" ht="18.75" customHeight="1" x14ac:dyDescent="0.3">
      <c r="B45" s="301"/>
      <c r="C45" s="301"/>
      <c r="D45" s="301"/>
      <c r="E45" s="301"/>
      <c r="F45" s="301"/>
      <c r="G45" s="301"/>
      <c r="H45" s="301"/>
      <c r="I45" s="301"/>
      <c r="J45" s="301"/>
      <c r="K45" s="301"/>
      <c r="L45" s="301"/>
      <c r="M45" s="301"/>
      <c r="N45" s="301"/>
      <c r="O45" s="301"/>
      <c r="P45" s="301"/>
      <c r="Q45" s="301"/>
      <c r="R45" s="301"/>
      <c r="S45" s="301"/>
    </row>
    <row r="46" spans="2:19" ht="18" x14ac:dyDescent="0.35">
      <c r="B46" s="14"/>
      <c r="C46" s="14"/>
      <c r="D46" s="14"/>
      <c r="E46" s="14"/>
      <c r="F46" s="14"/>
      <c r="G46" s="14"/>
      <c r="H46" s="14"/>
      <c r="I46" s="14"/>
      <c r="J46" s="14"/>
      <c r="K46" s="14"/>
      <c r="L46" s="14"/>
      <c r="M46" s="14"/>
      <c r="N46" s="14"/>
      <c r="O46" s="14"/>
      <c r="P46" s="14"/>
      <c r="Q46" s="14"/>
      <c r="R46" s="14"/>
      <c r="S46" s="14"/>
    </row>
    <row r="47" spans="2:19" ht="18" x14ac:dyDescent="0.35">
      <c r="B47" s="331" t="s">
        <v>186</v>
      </c>
      <c r="C47" s="331"/>
      <c r="D47" s="331"/>
      <c r="E47" s="331"/>
      <c r="F47" s="331"/>
      <c r="G47" s="331"/>
      <c r="H47" s="331"/>
      <c r="I47" s="43" t="b">
        <v>0</v>
      </c>
      <c r="J47" s="14" t="s">
        <v>45</v>
      </c>
      <c r="K47" s="44" t="b">
        <v>0</v>
      </c>
      <c r="L47" s="14" t="s">
        <v>46</v>
      </c>
      <c r="N47" s="14"/>
      <c r="O47" s="14"/>
      <c r="P47" s="14"/>
      <c r="Q47" s="14"/>
      <c r="R47" s="14"/>
      <c r="S47" s="14"/>
    </row>
    <row r="48" spans="2:19" ht="15" customHeight="1" x14ac:dyDescent="0.3">
      <c r="B48" s="300" t="s">
        <v>136</v>
      </c>
      <c r="C48" s="301"/>
      <c r="D48" s="301"/>
      <c r="E48" s="301"/>
      <c r="F48" s="301"/>
      <c r="G48" s="301"/>
      <c r="H48" s="301"/>
      <c r="I48" s="301"/>
      <c r="J48" s="301"/>
      <c r="K48" s="301"/>
      <c r="L48" s="301"/>
      <c r="M48" s="301"/>
      <c r="N48" s="301"/>
      <c r="O48" s="301"/>
      <c r="P48" s="301"/>
      <c r="Q48" s="301"/>
      <c r="R48" s="301"/>
      <c r="S48" s="301"/>
    </row>
    <row r="49" spans="2:19" ht="15" customHeight="1" x14ac:dyDescent="0.3">
      <c r="B49" s="301"/>
      <c r="C49" s="301"/>
      <c r="D49" s="301"/>
      <c r="E49" s="301"/>
      <c r="F49" s="301"/>
      <c r="G49" s="301"/>
      <c r="H49" s="301"/>
      <c r="I49" s="301"/>
      <c r="J49" s="301"/>
      <c r="K49" s="301"/>
      <c r="L49" s="301"/>
      <c r="M49" s="301"/>
      <c r="N49" s="301"/>
      <c r="O49" s="301"/>
      <c r="P49" s="301"/>
      <c r="Q49" s="301"/>
      <c r="R49" s="301"/>
      <c r="S49" s="301"/>
    </row>
    <row r="50" spans="2:19" ht="15" customHeight="1" x14ac:dyDescent="0.3">
      <c r="B50" s="301"/>
      <c r="C50" s="301"/>
      <c r="D50" s="301"/>
      <c r="E50" s="301"/>
      <c r="F50" s="301"/>
      <c r="G50" s="301"/>
      <c r="H50" s="301"/>
      <c r="I50" s="301"/>
      <c r="J50" s="301"/>
      <c r="K50" s="301"/>
      <c r="L50" s="301"/>
      <c r="M50" s="301"/>
      <c r="N50" s="301"/>
      <c r="O50" s="301"/>
      <c r="P50" s="301"/>
      <c r="Q50" s="301"/>
      <c r="R50" s="301"/>
      <c r="S50" s="301"/>
    </row>
    <row r="51" spans="2:19" ht="15" customHeight="1" x14ac:dyDescent="0.3">
      <c r="B51" s="301"/>
      <c r="C51" s="301"/>
      <c r="D51" s="301"/>
      <c r="E51" s="301"/>
      <c r="F51" s="301"/>
      <c r="G51" s="301"/>
      <c r="H51" s="301"/>
      <c r="I51" s="301"/>
      <c r="J51" s="301"/>
      <c r="K51" s="301"/>
      <c r="L51" s="301"/>
      <c r="M51" s="301"/>
      <c r="N51" s="301"/>
      <c r="O51" s="301"/>
      <c r="P51" s="301"/>
      <c r="Q51" s="301"/>
      <c r="R51" s="301"/>
      <c r="S51" s="301"/>
    </row>
    <row r="52" spans="2:19" ht="15" customHeight="1" x14ac:dyDescent="0.3">
      <c r="B52" s="301"/>
      <c r="C52" s="301"/>
      <c r="D52" s="301"/>
      <c r="E52" s="301"/>
      <c r="F52" s="301"/>
      <c r="G52" s="301"/>
      <c r="H52" s="301"/>
      <c r="I52" s="301"/>
      <c r="J52" s="301"/>
      <c r="K52" s="301"/>
      <c r="L52" s="301"/>
      <c r="M52" s="301"/>
      <c r="N52" s="301"/>
      <c r="O52" s="301"/>
      <c r="P52" s="301"/>
      <c r="Q52" s="301"/>
      <c r="R52" s="301"/>
      <c r="S52" s="301"/>
    </row>
    <row r="53" spans="2:19" ht="15" customHeight="1" x14ac:dyDescent="0.3">
      <c r="B53" s="301"/>
      <c r="C53" s="301"/>
      <c r="D53" s="301"/>
      <c r="E53" s="301"/>
      <c r="F53" s="301"/>
      <c r="G53" s="301"/>
      <c r="H53" s="301"/>
      <c r="I53" s="301"/>
      <c r="J53" s="301"/>
      <c r="K53" s="301"/>
      <c r="L53" s="301"/>
      <c r="M53" s="301"/>
      <c r="N53" s="301"/>
      <c r="O53" s="301"/>
      <c r="P53" s="301"/>
      <c r="Q53" s="301"/>
      <c r="R53" s="301"/>
      <c r="S53" s="301"/>
    </row>
    <row r="54" spans="2:19" ht="15" customHeight="1" x14ac:dyDescent="0.3">
      <c r="B54" s="301"/>
      <c r="C54" s="301"/>
      <c r="D54" s="301"/>
      <c r="E54" s="301"/>
      <c r="F54" s="301"/>
      <c r="G54" s="301"/>
      <c r="H54" s="301"/>
      <c r="I54" s="301"/>
      <c r="J54" s="301"/>
      <c r="K54" s="301"/>
      <c r="L54" s="301"/>
      <c r="M54" s="301"/>
      <c r="N54" s="301"/>
      <c r="O54" s="301"/>
      <c r="P54" s="301"/>
      <c r="Q54" s="301"/>
      <c r="R54" s="301"/>
      <c r="S54" s="301"/>
    </row>
    <row r="55" spans="2:19" ht="15" customHeight="1" x14ac:dyDescent="0.3">
      <c r="B55" s="301"/>
      <c r="C55" s="301"/>
      <c r="D55" s="301"/>
      <c r="E55" s="301"/>
      <c r="F55" s="301"/>
      <c r="G55" s="301"/>
      <c r="H55" s="301"/>
      <c r="I55" s="301"/>
      <c r="J55" s="301"/>
      <c r="K55" s="301"/>
      <c r="L55" s="301"/>
      <c r="M55" s="301"/>
      <c r="N55" s="301"/>
      <c r="O55" s="301"/>
      <c r="P55" s="301"/>
      <c r="Q55" s="301"/>
      <c r="R55" s="301"/>
      <c r="S55" s="301"/>
    </row>
    <row r="56" spans="2:19" ht="18" x14ac:dyDescent="0.35">
      <c r="B56" s="14"/>
      <c r="C56" s="14"/>
      <c r="D56" s="14"/>
      <c r="E56" s="14"/>
      <c r="F56" s="14"/>
      <c r="G56" s="14"/>
      <c r="H56" s="14"/>
      <c r="I56" s="14"/>
      <c r="J56" s="14"/>
      <c r="K56" s="14"/>
      <c r="L56" s="14"/>
      <c r="M56" s="14"/>
      <c r="N56" s="14"/>
      <c r="O56" s="14"/>
      <c r="P56" s="14"/>
      <c r="Q56" s="14"/>
      <c r="R56" s="14"/>
      <c r="S56" s="14"/>
    </row>
    <row r="57" spans="2:19" ht="18" x14ac:dyDescent="0.35">
      <c r="B57" s="331" t="s">
        <v>187</v>
      </c>
      <c r="C57" s="331"/>
      <c r="D57" s="331"/>
      <c r="E57" s="331"/>
      <c r="F57" s="331"/>
      <c r="G57" s="331"/>
      <c r="H57" s="331"/>
      <c r="I57" s="43" t="b">
        <v>0</v>
      </c>
      <c r="J57" s="14" t="s">
        <v>45</v>
      </c>
      <c r="K57" s="44" t="b">
        <v>0</v>
      </c>
      <c r="L57" s="14" t="s">
        <v>46</v>
      </c>
      <c r="N57" s="14"/>
      <c r="O57" s="14"/>
      <c r="P57" s="14"/>
      <c r="Q57" s="14"/>
      <c r="R57" s="14"/>
      <c r="S57" s="14"/>
    </row>
    <row r="58" spans="2:19" ht="15" customHeight="1" x14ac:dyDescent="0.3">
      <c r="B58" s="300" t="s">
        <v>136</v>
      </c>
      <c r="C58" s="301"/>
      <c r="D58" s="301"/>
      <c r="E58" s="301"/>
      <c r="F58" s="301"/>
      <c r="G58" s="301"/>
      <c r="H58" s="301"/>
      <c r="I58" s="301"/>
      <c r="J58" s="301"/>
      <c r="K58" s="301"/>
      <c r="L58" s="301"/>
      <c r="M58" s="301"/>
      <c r="N58" s="301"/>
      <c r="O58" s="301"/>
      <c r="P58" s="301"/>
      <c r="Q58" s="301"/>
      <c r="R58" s="301"/>
      <c r="S58" s="301"/>
    </row>
    <row r="59" spans="2:19" ht="15" customHeight="1" x14ac:dyDescent="0.3">
      <c r="B59" s="301"/>
      <c r="C59" s="301"/>
      <c r="D59" s="301"/>
      <c r="E59" s="301"/>
      <c r="F59" s="301"/>
      <c r="G59" s="301"/>
      <c r="H59" s="301"/>
      <c r="I59" s="301"/>
      <c r="J59" s="301"/>
      <c r="K59" s="301"/>
      <c r="L59" s="301"/>
      <c r="M59" s="301"/>
      <c r="N59" s="301"/>
      <c r="O59" s="301"/>
      <c r="P59" s="301"/>
      <c r="Q59" s="301"/>
      <c r="R59" s="301"/>
      <c r="S59" s="301"/>
    </row>
    <row r="60" spans="2:19" ht="15" customHeight="1" x14ac:dyDescent="0.3">
      <c r="B60" s="301"/>
      <c r="C60" s="301"/>
      <c r="D60" s="301"/>
      <c r="E60" s="301"/>
      <c r="F60" s="301"/>
      <c r="G60" s="301"/>
      <c r="H60" s="301"/>
      <c r="I60" s="301"/>
      <c r="J60" s="301"/>
      <c r="K60" s="301"/>
      <c r="L60" s="301"/>
      <c r="M60" s="301"/>
      <c r="N60" s="301"/>
      <c r="O60" s="301"/>
      <c r="P60" s="301"/>
      <c r="Q60" s="301"/>
      <c r="R60" s="301"/>
      <c r="S60" s="301"/>
    </row>
    <row r="61" spans="2:19" ht="15" customHeight="1" x14ac:dyDescent="0.3">
      <c r="B61" s="301"/>
      <c r="C61" s="301"/>
      <c r="D61" s="301"/>
      <c r="E61" s="301"/>
      <c r="F61" s="301"/>
      <c r="G61" s="301"/>
      <c r="H61" s="301"/>
      <c r="I61" s="301"/>
      <c r="J61" s="301"/>
      <c r="K61" s="301"/>
      <c r="L61" s="301"/>
      <c r="M61" s="301"/>
      <c r="N61" s="301"/>
      <c r="O61" s="301"/>
      <c r="P61" s="301"/>
      <c r="Q61" s="301"/>
      <c r="R61" s="301"/>
      <c r="S61" s="301"/>
    </row>
    <row r="62" spans="2:19" ht="15" customHeight="1" x14ac:dyDescent="0.3">
      <c r="B62" s="301"/>
      <c r="C62" s="301"/>
      <c r="D62" s="301"/>
      <c r="E62" s="301"/>
      <c r="F62" s="301"/>
      <c r="G62" s="301"/>
      <c r="H62" s="301"/>
      <c r="I62" s="301"/>
      <c r="J62" s="301"/>
      <c r="K62" s="301"/>
      <c r="L62" s="301"/>
      <c r="M62" s="301"/>
      <c r="N62" s="301"/>
      <c r="O62" s="301"/>
      <c r="P62" s="301"/>
      <c r="Q62" s="301"/>
      <c r="R62" s="301"/>
      <c r="S62" s="301"/>
    </row>
    <row r="63" spans="2:19" ht="15" customHeight="1" x14ac:dyDescent="0.3">
      <c r="B63" s="301"/>
      <c r="C63" s="301"/>
      <c r="D63" s="301"/>
      <c r="E63" s="301"/>
      <c r="F63" s="301"/>
      <c r="G63" s="301"/>
      <c r="H63" s="301"/>
      <c r="I63" s="301"/>
      <c r="J63" s="301"/>
      <c r="K63" s="301"/>
      <c r="L63" s="301"/>
      <c r="M63" s="301"/>
      <c r="N63" s="301"/>
      <c r="O63" s="301"/>
      <c r="P63" s="301"/>
      <c r="Q63" s="301"/>
      <c r="R63" s="301"/>
      <c r="S63" s="301"/>
    </row>
    <row r="64" spans="2:19" ht="15" customHeight="1" x14ac:dyDescent="0.3">
      <c r="B64" s="301"/>
      <c r="C64" s="301"/>
      <c r="D64" s="301"/>
      <c r="E64" s="301"/>
      <c r="F64" s="301"/>
      <c r="G64" s="301"/>
      <c r="H64" s="301"/>
      <c r="I64" s="301"/>
      <c r="J64" s="301"/>
      <c r="K64" s="301"/>
      <c r="L64" s="301"/>
      <c r="M64" s="301"/>
      <c r="N64" s="301"/>
      <c r="O64" s="301"/>
      <c r="P64" s="301"/>
      <c r="Q64" s="301"/>
      <c r="R64" s="301"/>
      <c r="S64" s="301"/>
    </row>
    <row r="65" spans="2:19" ht="15" customHeight="1" x14ac:dyDescent="0.3">
      <c r="B65" s="301"/>
      <c r="C65" s="301"/>
      <c r="D65" s="301"/>
      <c r="E65" s="301"/>
      <c r="F65" s="301"/>
      <c r="G65" s="301"/>
      <c r="H65" s="301"/>
      <c r="I65" s="301"/>
      <c r="J65" s="301"/>
      <c r="K65" s="301"/>
      <c r="L65" s="301"/>
      <c r="M65" s="301"/>
      <c r="N65" s="301"/>
      <c r="O65" s="301"/>
      <c r="P65" s="301"/>
      <c r="Q65" s="301"/>
      <c r="R65" s="301"/>
      <c r="S65" s="301"/>
    </row>
    <row r="66" spans="2:19" ht="15.75" customHeight="1" x14ac:dyDescent="0.3"/>
    <row r="67" spans="2:19" ht="16.5" customHeight="1" x14ac:dyDescent="0.35">
      <c r="B67" s="331" t="s">
        <v>188</v>
      </c>
      <c r="C67" s="331"/>
      <c r="D67" s="331"/>
      <c r="E67" s="331"/>
      <c r="F67" s="331"/>
      <c r="G67" s="331"/>
      <c r="H67" s="331"/>
      <c r="I67" s="331"/>
      <c r="J67" s="331"/>
      <c r="K67" s="331"/>
      <c r="L67" s="43" t="b">
        <v>0</v>
      </c>
      <c r="M67" s="14" t="s">
        <v>45</v>
      </c>
      <c r="N67" s="44" t="b">
        <v>0</v>
      </c>
      <c r="O67" s="14" t="s">
        <v>46</v>
      </c>
      <c r="P67" s="14"/>
      <c r="Q67" s="14"/>
      <c r="R67" s="14"/>
      <c r="S67" s="14"/>
    </row>
    <row r="68" spans="2:19" ht="16.5" customHeight="1" x14ac:dyDescent="0.3">
      <c r="B68" s="300" t="s">
        <v>136</v>
      </c>
      <c r="C68" s="301"/>
      <c r="D68" s="301"/>
      <c r="E68" s="301"/>
      <c r="F68" s="301"/>
      <c r="G68" s="301"/>
      <c r="H68" s="301"/>
      <c r="I68" s="301"/>
      <c r="J68" s="301"/>
      <c r="K68" s="301"/>
      <c r="L68" s="301"/>
      <c r="M68" s="301"/>
      <c r="N68" s="301"/>
      <c r="O68" s="301"/>
      <c r="P68" s="301"/>
      <c r="Q68" s="301"/>
      <c r="R68" s="301"/>
      <c r="S68" s="301"/>
    </row>
    <row r="69" spans="2:19" ht="16.5" customHeight="1" x14ac:dyDescent="0.3">
      <c r="B69" s="301"/>
      <c r="C69" s="301"/>
      <c r="D69" s="301"/>
      <c r="E69" s="301"/>
      <c r="F69" s="301"/>
      <c r="G69" s="301"/>
      <c r="H69" s="301"/>
      <c r="I69" s="301"/>
      <c r="J69" s="301"/>
      <c r="K69" s="301"/>
      <c r="L69" s="301"/>
      <c r="M69" s="301"/>
      <c r="N69" s="301"/>
      <c r="O69" s="301"/>
      <c r="P69" s="301"/>
      <c r="Q69" s="301"/>
      <c r="R69" s="301"/>
      <c r="S69" s="301"/>
    </row>
    <row r="70" spans="2:19" ht="16.5" customHeight="1" x14ac:dyDescent="0.3">
      <c r="B70" s="301"/>
      <c r="C70" s="301"/>
      <c r="D70" s="301"/>
      <c r="E70" s="301"/>
      <c r="F70" s="301"/>
      <c r="G70" s="301"/>
      <c r="H70" s="301"/>
      <c r="I70" s="301"/>
      <c r="J70" s="301"/>
      <c r="K70" s="301"/>
      <c r="L70" s="301"/>
      <c r="M70" s="301"/>
      <c r="N70" s="301"/>
      <c r="O70" s="301"/>
      <c r="P70" s="301"/>
      <c r="Q70" s="301"/>
      <c r="R70" s="301"/>
      <c r="S70" s="301"/>
    </row>
    <row r="71" spans="2:19" ht="16.5" customHeight="1" x14ac:dyDescent="0.3">
      <c r="B71" s="301"/>
      <c r="C71" s="301"/>
      <c r="D71" s="301"/>
      <c r="E71" s="301"/>
      <c r="F71" s="301"/>
      <c r="G71" s="301"/>
      <c r="H71" s="301"/>
      <c r="I71" s="301"/>
      <c r="J71" s="301"/>
      <c r="K71" s="301"/>
      <c r="L71" s="301"/>
      <c r="M71" s="301"/>
      <c r="N71" s="301"/>
      <c r="O71" s="301"/>
      <c r="P71" s="301"/>
      <c r="Q71" s="301"/>
      <c r="R71" s="301"/>
      <c r="S71" s="301"/>
    </row>
    <row r="72" spans="2:19" ht="16.5" customHeight="1" x14ac:dyDescent="0.3">
      <c r="B72" s="301"/>
      <c r="C72" s="301"/>
      <c r="D72" s="301"/>
      <c r="E72" s="301"/>
      <c r="F72" s="301"/>
      <c r="G72" s="301"/>
      <c r="H72" s="301"/>
      <c r="I72" s="301"/>
      <c r="J72" s="301"/>
      <c r="K72" s="301"/>
      <c r="L72" s="301"/>
      <c r="M72" s="301"/>
      <c r="N72" s="301"/>
      <c r="O72" s="301"/>
      <c r="P72" s="301"/>
      <c r="Q72" s="301"/>
      <c r="R72" s="301"/>
      <c r="S72" s="301"/>
    </row>
    <row r="73" spans="2:19" ht="16.5" customHeight="1" x14ac:dyDescent="0.3">
      <c r="B73" s="301"/>
      <c r="C73" s="301"/>
      <c r="D73" s="301"/>
      <c r="E73" s="301"/>
      <c r="F73" s="301"/>
      <c r="G73" s="301"/>
      <c r="H73" s="301"/>
      <c r="I73" s="301"/>
      <c r="J73" s="301"/>
      <c r="K73" s="301"/>
      <c r="L73" s="301"/>
      <c r="M73" s="301"/>
      <c r="N73" s="301"/>
      <c r="O73" s="301"/>
      <c r="P73" s="301"/>
      <c r="Q73" s="301"/>
      <c r="R73" s="301"/>
      <c r="S73" s="301"/>
    </row>
    <row r="74" spans="2:19" ht="16.5" customHeight="1" x14ac:dyDescent="0.3">
      <c r="B74" s="301"/>
      <c r="C74" s="301"/>
      <c r="D74" s="301"/>
      <c r="E74" s="301"/>
      <c r="F74" s="301"/>
      <c r="G74" s="301"/>
      <c r="H74" s="301"/>
      <c r="I74" s="301"/>
      <c r="J74" s="301"/>
      <c r="K74" s="301"/>
      <c r="L74" s="301"/>
      <c r="M74" s="301"/>
      <c r="N74" s="301"/>
      <c r="O74" s="301"/>
      <c r="P74" s="301"/>
      <c r="Q74" s="301"/>
      <c r="R74" s="301"/>
      <c r="S74" s="301"/>
    </row>
    <row r="75" spans="2:19" ht="16.5" customHeight="1" x14ac:dyDescent="0.3">
      <c r="B75" s="301"/>
      <c r="C75" s="301"/>
      <c r="D75" s="301"/>
      <c r="E75" s="301"/>
      <c r="F75" s="301"/>
      <c r="G75" s="301"/>
      <c r="H75" s="301"/>
      <c r="I75" s="301"/>
      <c r="J75" s="301"/>
      <c r="K75" s="301"/>
      <c r="L75" s="301"/>
      <c r="M75" s="301"/>
      <c r="N75" s="301"/>
      <c r="O75" s="301"/>
      <c r="P75" s="301"/>
      <c r="Q75" s="301"/>
      <c r="R75" s="301"/>
      <c r="S75" s="301"/>
    </row>
    <row r="76" spans="2:19" ht="16.5" customHeight="1" x14ac:dyDescent="0.3"/>
    <row r="77" spans="2:19" ht="16.5" customHeight="1" x14ac:dyDescent="0.35">
      <c r="B77" s="331" t="s">
        <v>189</v>
      </c>
      <c r="C77" s="331"/>
      <c r="D77" s="331"/>
      <c r="E77" s="331"/>
      <c r="F77" s="331"/>
      <c r="G77" s="331"/>
      <c r="H77" s="331"/>
      <c r="I77" s="331"/>
      <c r="J77" s="331"/>
      <c r="K77" s="43" t="b">
        <v>0</v>
      </c>
      <c r="L77" s="14" t="s">
        <v>45</v>
      </c>
      <c r="M77" s="44" t="b">
        <v>0</v>
      </c>
      <c r="N77" s="14" t="s">
        <v>46</v>
      </c>
      <c r="O77" s="14"/>
      <c r="P77" s="14"/>
      <c r="Q77" s="14"/>
      <c r="R77" s="14"/>
      <c r="S77" s="14"/>
    </row>
    <row r="78" spans="2:19" ht="16.5" customHeight="1" x14ac:dyDescent="0.3">
      <c r="B78" s="300" t="s">
        <v>136</v>
      </c>
      <c r="C78" s="301"/>
      <c r="D78" s="301"/>
      <c r="E78" s="301"/>
      <c r="F78" s="301"/>
      <c r="G78" s="301"/>
      <c r="H78" s="301"/>
      <c r="I78" s="301"/>
      <c r="J78" s="301"/>
      <c r="K78" s="301"/>
      <c r="L78" s="301"/>
      <c r="M78" s="301"/>
      <c r="N78" s="301"/>
      <c r="O78" s="301"/>
      <c r="P78" s="301"/>
      <c r="Q78" s="301"/>
      <c r="R78" s="301"/>
      <c r="S78" s="301"/>
    </row>
    <row r="79" spans="2:19" ht="16.5" customHeight="1" x14ac:dyDescent="0.3">
      <c r="B79" s="301"/>
      <c r="C79" s="301"/>
      <c r="D79" s="301"/>
      <c r="E79" s="301"/>
      <c r="F79" s="301"/>
      <c r="G79" s="301"/>
      <c r="H79" s="301"/>
      <c r="I79" s="301"/>
      <c r="J79" s="301"/>
      <c r="K79" s="301"/>
      <c r="L79" s="301"/>
      <c r="M79" s="301"/>
      <c r="N79" s="301"/>
      <c r="O79" s="301"/>
      <c r="P79" s="301"/>
      <c r="Q79" s="301"/>
      <c r="R79" s="301"/>
      <c r="S79" s="301"/>
    </row>
    <row r="80" spans="2:19" ht="16.5" customHeight="1" x14ac:dyDescent="0.3">
      <c r="B80" s="301"/>
      <c r="C80" s="301"/>
      <c r="D80" s="301"/>
      <c r="E80" s="301"/>
      <c r="F80" s="301"/>
      <c r="G80" s="301"/>
      <c r="H80" s="301"/>
      <c r="I80" s="301"/>
      <c r="J80" s="301"/>
      <c r="K80" s="301"/>
      <c r="L80" s="301"/>
      <c r="M80" s="301"/>
      <c r="N80" s="301"/>
      <c r="O80" s="301"/>
      <c r="P80" s="301"/>
      <c r="Q80" s="301"/>
      <c r="R80" s="301"/>
      <c r="S80" s="301"/>
    </row>
    <row r="81" spans="2:19" ht="16.5" customHeight="1" x14ac:dyDescent="0.3">
      <c r="B81" s="301"/>
      <c r="C81" s="301"/>
      <c r="D81" s="301"/>
      <c r="E81" s="301"/>
      <c r="F81" s="301"/>
      <c r="G81" s="301"/>
      <c r="H81" s="301"/>
      <c r="I81" s="301"/>
      <c r="J81" s="301"/>
      <c r="K81" s="301"/>
      <c r="L81" s="301"/>
      <c r="M81" s="301"/>
      <c r="N81" s="301"/>
      <c r="O81" s="301"/>
      <c r="P81" s="301"/>
      <c r="Q81" s="301"/>
      <c r="R81" s="301"/>
      <c r="S81" s="301"/>
    </row>
    <row r="82" spans="2:19" ht="16.5" customHeight="1" x14ac:dyDescent="0.3">
      <c r="B82" s="301"/>
      <c r="C82" s="301"/>
      <c r="D82" s="301"/>
      <c r="E82" s="301"/>
      <c r="F82" s="301"/>
      <c r="G82" s="301"/>
      <c r="H82" s="301"/>
      <c r="I82" s="301"/>
      <c r="J82" s="301"/>
      <c r="K82" s="301"/>
      <c r="L82" s="301"/>
      <c r="M82" s="301"/>
      <c r="N82" s="301"/>
      <c r="O82" s="301"/>
      <c r="P82" s="301"/>
      <c r="Q82" s="301"/>
      <c r="R82" s="301"/>
      <c r="S82" s="301"/>
    </row>
    <row r="83" spans="2:19" ht="16.5" customHeight="1" x14ac:dyDescent="0.3">
      <c r="B83" s="301"/>
      <c r="C83" s="301"/>
      <c r="D83" s="301"/>
      <c r="E83" s="301"/>
      <c r="F83" s="301"/>
      <c r="G83" s="301"/>
      <c r="H83" s="301"/>
      <c r="I83" s="301"/>
      <c r="J83" s="301"/>
      <c r="K83" s="301"/>
      <c r="L83" s="301"/>
      <c r="M83" s="301"/>
      <c r="N83" s="301"/>
      <c r="O83" s="301"/>
      <c r="P83" s="301"/>
      <c r="Q83" s="301"/>
      <c r="R83" s="301"/>
      <c r="S83" s="301"/>
    </row>
    <row r="84" spans="2:19" ht="16.5" customHeight="1" x14ac:dyDescent="0.3">
      <c r="B84" s="301"/>
      <c r="C84" s="301"/>
      <c r="D84" s="301"/>
      <c r="E84" s="301"/>
      <c r="F84" s="301"/>
      <c r="G84" s="301"/>
      <c r="H84" s="301"/>
      <c r="I84" s="301"/>
      <c r="J84" s="301"/>
      <c r="K84" s="301"/>
      <c r="L84" s="301"/>
      <c r="M84" s="301"/>
      <c r="N84" s="301"/>
      <c r="O84" s="301"/>
      <c r="P84" s="301"/>
      <c r="Q84" s="301"/>
      <c r="R84" s="301"/>
      <c r="S84" s="301"/>
    </row>
    <row r="85" spans="2:19" ht="16.5" customHeight="1" x14ac:dyDescent="0.3">
      <c r="B85" s="301"/>
      <c r="C85" s="301"/>
      <c r="D85" s="301"/>
      <c r="E85" s="301"/>
      <c r="F85" s="301"/>
      <c r="G85" s="301"/>
      <c r="H85" s="301"/>
      <c r="I85" s="301"/>
      <c r="J85" s="301"/>
      <c r="K85" s="301"/>
      <c r="L85" s="301"/>
      <c r="M85" s="301"/>
      <c r="N85" s="301"/>
      <c r="O85" s="301"/>
      <c r="P85" s="301"/>
      <c r="Q85" s="301"/>
      <c r="R85" s="301"/>
      <c r="S85" s="301"/>
    </row>
    <row r="86" spans="2:19" ht="16.5" customHeight="1" x14ac:dyDescent="0.3"/>
    <row r="87" spans="2:19" ht="16.5" customHeight="1" x14ac:dyDescent="0.35">
      <c r="B87" s="331" t="s">
        <v>155</v>
      </c>
      <c r="C87" s="331"/>
      <c r="D87" s="43" t="b">
        <v>0</v>
      </c>
      <c r="E87" s="14" t="s">
        <v>45</v>
      </c>
      <c r="F87" s="44" t="b">
        <v>0</v>
      </c>
      <c r="G87" s="14" t="s">
        <v>46</v>
      </c>
      <c r="N87" s="14"/>
      <c r="O87" s="14"/>
      <c r="P87" s="14"/>
      <c r="Q87" s="14"/>
      <c r="R87" s="14"/>
      <c r="S87" s="14"/>
    </row>
    <row r="88" spans="2:19" ht="16.5" customHeight="1" x14ac:dyDescent="0.3">
      <c r="B88" s="300" t="s">
        <v>136</v>
      </c>
      <c r="C88" s="301"/>
      <c r="D88" s="301"/>
      <c r="E88" s="301"/>
      <c r="F88" s="301"/>
      <c r="G88" s="301"/>
      <c r="H88" s="301"/>
      <c r="I88" s="301"/>
      <c r="J88" s="301"/>
      <c r="K88" s="301"/>
      <c r="L88" s="301"/>
      <c r="M88" s="301"/>
      <c r="N88" s="301"/>
      <c r="O88" s="301"/>
      <c r="P88" s="301"/>
      <c r="Q88" s="301"/>
      <c r="R88" s="301"/>
      <c r="S88" s="301"/>
    </row>
    <row r="89" spans="2:19" ht="16.5" customHeight="1" x14ac:dyDescent="0.3">
      <c r="B89" s="301"/>
      <c r="C89" s="301"/>
      <c r="D89" s="301"/>
      <c r="E89" s="301"/>
      <c r="F89" s="301"/>
      <c r="G89" s="301"/>
      <c r="H89" s="301"/>
      <c r="I89" s="301"/>
      <c r="J89" s="301"/>
      <c r="K89" s="301"/>
      <c r="L89" s="301"/>
      <c r="M89" s="301"/>
      <c r="N89" s="301"/>
      <c r="O89" s="301"/>
      <c r="P89" s="301"/>
      <c r="Q89" s="301"/>
      <c r="R89" s="301"/>
      <c r="S89" s="301"/>
    </row>
    <row r="90" spans="2:19" ht="16.5" customHeight="1" x14ac:dyDescent="0.3">
      <c r="B90" s="301"/>
      <c r="C90" s="301"/>
      <c r="D90" s="301"/>
      <c r="E90" s="301"/>
      <c r="F90" s="301"/>
      <c r="G90" s="301"/>
      <c r="H90" s="301"/>
      <c r="I90" s="301"/>
      <c r="J90" s="301"/>
      <c r="K90" s="301"/>
      <c r="L90" s="301"/>
      <c r="M90" s="301"/>
      <c r="N90" s="301"/>
      <c r="O90" s="301"/>
      <c r="P90" s="301"/>
      <c r="Q90" s="301"/>
      <c r="R90" s="301"/>
      <c r="S90" s="301"/>
    </row>
    <row r="91" spans="2:19" ht="16.5" customHeight="1" x14ac:dyDescent="0.3">
      <c r="B91" s="301"/>
      <c r="C91" s="301"/>
      <c r="D91" s="301"/>
      <c r="E91" s="301"/>
      <c r="F91" s="301"/>
      <c r="G91" s="301"/>
      <c r="H91" s="301"/>
      <c r="I91" s="301"/>
      <c r="J91" s="301"/>
      <c r="K91" s="301"/>
      <c r="L91" s="301"/>
      <c r="M91" s="301"/>
      <c r="N91" s="301"/>
      <c r="O91" s="301"/>
      <c r="P91" s="301"/>
      <c r="Q91" s="301"/>
      <c r="R91" s="301"/>
      <c r="S91" s="301"/>
    </row>
    <row r="92" spans="2:19" ht="16.5" customHeight="1" x14ac:dyDescent="0.3">
      <c r="B92" s="301"/>
      <c r="C92" s="301"/>
      <c r="D92" s="301"/>
      <c r="E92" s="301"/>
      <c r="F92" s="301"/>
      <c r="G92" s="301"/>
      <c r="H92" s="301"/>
      <c r="I92" s="301"/>
      <c r="J92" s="301"/>
      <c r="K92" s="301"/>
      <c r="L92" s="301"/>
      <c r="M92" s="301"/>
      <c r="N92" s="301"/>
      <c r="O92" s="301"/>
      <c r="P92" s="301"/>
      <c r="Q92" s="301"/>
      <c r="R92" s="301"/>
      <c r="S92" s="301"/>
    </row>
    <row r="93" spans="2:19" ht="16.5" customHeight="1" x14ac:dyDescent="0.3">
      <c r="B93" s="301"/>
      <c r="C93" s="301"/>
      <c r="D93" s="301"/>
      <c r="E93" s="301"/>
      <c r="F93" s="301"/>
      <c r="G93" s="301"/>
      <c r="H93" s="301"/>
      <c r="I93" s="301"/>
      <c r="J93" s="301"/>
      <c r="K93" s="301"/>
      <c r="L93" s="301"/>
      <c r="M93" s="301"/>
      <c r="N93" s="301"/>
      <c r="O93" s="301"/>
      <c r="P93" s="301"/>
      <c r="Q93" s="301"/>
      <c r="R93" s="301"/>
      <c r="S93" s="301"/>
    </row>
    <row r="94" spans="2:19" ht="16.5" customHeight="1" x14ac:dyDescent="0.3">
      <c r="B94" s="301"/>
      <c r="C94" s="301"/>
      <c r="D94" s="301"/>
      <c r="E94" s="301"/>
      <c r="F94" s="301"/>
      <c r="G94" s="301"/>
      <c r="H94" s="301"/>
      <c r="I94" s="301"/>
      <c r="J94" s="301"/>
      <c r="K94" s="301"/>
      <c r="L94" s="301"/>
      <c r="M94" s="301"/>
      <c r="N94" s="301"/>
      <c r="O94" s="301"/>
      <c r="P94" s="301"/>
      <c r="Q94" s="301"/>
      <c r="R94" s="301"/>
      <c r="S94" s="301"/>
    </row>
    <row r="95" spans="2:19" ht="16.5" customHeight="1" x14ac:dyDescent="0.3">
      <c r="B95" s="301"/>
      <c r="C95" s="301"/>
      <c r="D95" s="301"/>
      <c r="E95" s="301"/>
      <c r="F95" s="301"/>
      <c r="G95" s="301"/>
      <c r="H95" s="301"/>
      <c r="I95" s="301"/>
      <c r="J95" s="301"/>
      <c r="K95" s="301"/>
      <c r="L95" s="301"/>
      <c r="M95" s="301"/>
      <c r="N95" s="301"/>
      <c r="O95" s="301"/>
      <c r="P95" s="301"/>
      <c r="Q95" s="301"/>
      <c r="R95" s="301"/>
      <c r="S95" s="301"/>
    </row>
    <row r="96" spans="2:19" ht="16.5" customHeight="1" x14ac:dyDescent="0.3"/>
    <row r="97" spans="1:19" ht="27" customHeight="1" x14ac:dyDescent="0.3">
      <c r="A97" s="75"/>
      <c r="B97" s="335" t="s">
        <v>190</v>
      </c>
      <c r="C97" s="335"/>
      <c r="D97" s="335"/>
      <c r="E97" s="335"/>
      <c r="F97" s="335"/>
      <c r="G97" s="335"/>
      <c r="H97" s="335"/>
      <c r="I97" s="335"/>
      <c r="J97" s="335"/>
      <c r="K97" s="335"/>
      <c r="L97" s="335"/>
      <c r="M97" s="335"/>
      <c r="N97" s="335"/>
      <c r="O97" s="335"/>
      <c r="P97" s="335"/>
      <c r="Q97" s="335"/>
      <c r="R97" s="335"/>
      <c r="S97" s="335"/>
    </row>
    <row r="98" spans="1:19" ht="15" customHeight="1" x14ac:dyDescent="0.35">
      <c r="B98" s="14"/>
      <c r="C98" s="14"/>
      <c r="D98" s="14"/>
      <c r="E98" s="14"/>
      <c r="F98" s="14"/>
      <c r="G98" s="14"/>
      <c r="H98" s="14"/>
      <c r="I98" s="14"/>
      <c r="J98" s="14"/>
      <c r="K98" s="14"/>
      <c r="L98" s="14"/>
      <c r="M98" s="14"/>
      <c r="N98" s="14"/>
      <c r="O98" s="14"/>
      <c r="P98" s="14"/>
      <c r="Q98" s="14"/>
      <c r="R98" s="14"/>
      <c r="S98" s="14"/>
    </row>
    <row r="99" spans="1:19" ht="41.25" customHeight="1" x14ac:dyDescent="0.3">
      <c r="B99" s="332" t="s">
        <v>191</v>
      </c>
      <c r="C99" s="332"/>
      <c r="D99" s="332"/>
      <c r="E99" s="332"/>
      <c r="F99" s="332"/>
      <c r="G99" s="332"/>
      <c r="H99" s="332"/>
      <c r="I99" s="332"/>
      <c r="J99" s="332"/>
      <c r="K99" s="332"/>
      <c r="L99" s="332"/>
      <c r="M99" s="332"/>
      <c r="N99" s="332"/>
      <c r="O99" s="332"/>
      <c r="P99" s="44" t="b">
        <v>0</v>
      </c>
      <c r="Q99" s="74" t="s">
        <v>45</v>
      </c>
      <c r="R99" s="44" t="b">
        <v>0</v>
      </c>
      <c r="S99" s="74" t="s">
        <v>46</v>
      </c>
    </row>
    <row r="100" spans="1:19" ht="15" customHeight="1" x14ac:dyDescent="0.3">
      <c r="B100" s="300" t="s">
        <v>136</v>
      </c>
      <c r="C100" s="301"/>
      <c r="D100" s="301"/>
      <c r="E100" s="301"/>
      <c r="F100" s="301"/>
      <c r="G100" s="301"/>
      <c r="H100" s="301"/>
      <c r="I100" s="301"/>
      <c r="J100" s="301"/>
      <c r="K100" s="301"/>
      <c r="L100" s="301"/>
      <c r="M100" s="301"/>
      <c r="N100" s="301"/>
      <c r="O100" s="301"/>
      <c r="P100" s="301"/>
      <c r="Q100" s="301"/>
      <c r="R100" s="301"/>
      <c r="S100" s="301"/>
    </row>
    <row r="101" spans="1:19" ht="15" customHeight="1" x14ac:dyDescent="0.3">
      <c r="B101" s="301"/>
      <c r="C101" s="301"/>
      <c r="D101" s="301"/>
      <c r="E101" s="301"/>
      <c r="F101" s="301"/>
      <c r="G101" s="301"/>
      <c r="H101" s="301"/>
      <c r="I101" s="301"/>
      <c r="J101" s="301"/>
      <c r="K101" s="301"/>
      <c r="L101" s="301"/>
      <c r="M101" s="301"/>
      <c r="N101" s="301"/>
      <c r="O101" s="301"/>
      <c r="P101" s="301"/>
      <c r="Q101" s="301"/>
      <c r="R101" s="301"/>
      <c r="S101" s="301"/>
    </row>
    <row r="102" spans="1:19" ht="15" customHeight="1" x14ac:dyDescent="0.3">
      <c r="B102" s="301"/>
      <c r="C102" s="301"/>
      <c r="D102" s="301"/>
      <c r="E102" s="301"/>
      <c r="F102" s="301"/>
      <c r="G102" s="301"/>
      <c r="H102" s="301"/>
      <c r="I102" s="301"/>
      <c r="J102" s="301"/>
      <c r="K102" s="301"/>
      <c r="L102" s="301"/>
      <c r="M102" s="301"/>
      <c r="N102" s="301"/>
      <c r="O102" s="301"/>
      <c r="P102" s="301"/>
      <c r="Q102" s="301"/>
      <c r="R102" s="301"/>
      <c r="S102" s="301"/>
    </row>
    <row r="103" spans="1:19" ht="15" customHeight="1" x14ac:dyDescent="0.3">
      <c r="B103" s="301"/>
      <c r="C103" s="301"/>
      <c r="D103" s="301"/>
      <c r="E103" s="301"/>
      <c r="F103" s="301"/>
      <c r="G103" s="301"/>
      <c r="H103" s="301"/>
      <c r="I103" s="301"/>
      <c r="J103" s="301"/>
      <c r="K103" s="301"/>
      <c r="L103" s="301"/>
      <c r="M103" s="301"/>
      <c r="N103" s="301"/>
      <c r="O103" s="301"/>
      <c r="P103" s="301"/>
      <c r="Q103" s="301"/>
      <c r="R103" s="301"/>
      <c r="S103" s="301"/>
    </row>
    <row r="104" spans="1:19" ht="15" customHeight="1" x14ac:dyDescent="0.3">
      <c r="B104" s="301"/>
      <c r="C104" s="301"/>
      <c r="D104" s="301"/>
      <c r="E104" s="301"/>
      <c r="F104" s="301"/>
      <c r="G104" s="301"/>
      <c r="H104" s="301"/>
      <c r="I104" s="301"/>
      <c r="J104" s="301"/>
      <c r="K104" s="301"/>
      <c r="L104" s="301"/>
      <c r="M104" s="301"/>
      <c r="N104" s="301"/>
      <c r="O104" s="301"/>
      <c r="P104" s="301"/>
      <c r="Q104" s="301"/>
      <c r="R104" s="301"/>
      <c r="S104" s="301"/>
    </row>
    <row r="105" spans="1:19" ht="15" customHeight="1" x14ac:dyDescent="0.3">
      <c r="B105" s="301"/>
      <c r="C105" s="301"/>
      <c r="D105" s="301"/>
      <c r="E105" s="301"/>
      <c r="F105" s="301"/>
      <c r="G105" s="301"/>
      <c r="H105" s="301"/>
      <c r="I105" s="301"/>
      <c r="J105" s="301"/>
      <c r="K105" s="301"/>
      <c r="L105" s="301"/>
      <c r="M105" s="301"/>
      <c r="N105" s="301"/>
      <c r="O105" s="301"/>
      <c r="P105" s="301"/>
      <c r="Q105" s="301"/>
      <c r="R105" s="301"/>
      <c r="S105" s="301"/>
    </row>
    <row r="106" spans="1:19" ht="15" customHeight="1" x14ac:dyDescent="0.3">
      <c r="B106" s="301"/>
      <c r="C106" s="301"/>
      <c r="D106" s="301"/>
      <c r="E106" s="301"/>
      <c r="F106" s="301"/>
      <c r="G106" s="301"/>
      <c r="H106" s="301"/>
      <c r="I106" s="301"/>
      <c r="J106" s="301"/>
      <c r="K106" s="301"/>
      <c r="L106" s="301"/>
      <c r="M106" s="301"/>
      <c r="N106" s="301"/>
      <c r="O106" s="301"/>
      <c r="P106" s="301"/>
      <c r="Q106" s="301"/>
      <c r="R106" s="301"/>
      <c r="S106" s="301"/>
    </row>
    <row r="107" spans="1:19" ht="15" customHeight="1" x14ac:dyDescent="0.3">
      <c r="B107" s="301"/>
      <c r="C107" s="301"/>
      <c r="D107" s="301"/>
      <c r="E107" s="301"/>
      <c r="F107" s="301"/>
      <c r="G107" s="301"/>
      <c r="H107" s="301"/>
      <c r="I107" s="301"/>
      <c r="J107" s="301"/>
      <c r="K107" s="301"/>
      <c r="L107" s="301"/>
      <c r="M107" s="301"/>
      <c r="N107" s="301"/>
      <c r="O107" s="301"/>
      <c r="P107" s="301"/>
      <c r="Q107" s="301"/>
      <c r="R107" s="301"/>
      <c r="S107" s="301"/>
    </row>
    <row r="108" spans="1:19" ht="18" x14ac:dyDescent="0.35">
      <c r="B108" s="14"/>
      <c r="C108" s="14"/>
      <c r="D108" s="14"/>
      <c r="E108" s="14"/>
      <c r="F108" s="14"/>
      <c r="G108" s="14"/>
      <c r="H108" s="14"/>
      <c r="I108" s="14"/>
      <c r="J108" s="14"/>
      <c r="K108" s="14"/>
      <c r="L108" s="14"/>
      <c r="M108" s="14"/>
      <c r="N108" s="14"/>
      <c r="O108" s="14"/>
      <c r="P108" s="14"/>
      <c r="Q108" s="14"/>
      <c r="R108" s="14"/>
      <c r="S108" s="14"/>
    </row>
    <row r="109" spans="1:19" ht="18" x14ac:dyDescent="0.35">
      <c r="B109" s="331" t="s">
        <v>192</v>
      </c>
      <c r="C109" s="331"/>
      <c r="D109" s="331"/>
      <c r="E109" s="331"/>
      <c r="F109" s="331"/>
      <c r="G109" s="331"/>
      <c r="H109" s="331"/>
      <c r="I109" s="331"/>
      <c r="J109" s="331"/>
      <c r="K109" s="43" t="b">
        <v>0</v>
      </c>
      <c r="L109" s="14" t="s">
        <v>45</v>
      </c>
      <c r="M109" s="44" t="b">
        <v>0</v>
      </c>
      <c r="N109" s="14" t="s">
        <v>46</v>
      </c>
      <c r="O109" s="14"/>
      <c r="P109" s="14"/>
      <c r="Q109" s="14"/>
      <c r="R109" s="14"/>
      <c r="S109" s="14"/>
    </row>
    <row r="110" spans="1:19" ht="15" customHeight="1" x14ac:dyDescent="0.3">
      <c r="B110" s="300" t="s">
        <v>136</v>
      </c>
      <c r="C110" s="301"/>
      <c r="D110" s="301"/>
      <c r="E110" s="301"/>
      <c r="F110" s="301"/>
      <c r="G110" s="301"/>
      <c r="H110" s="301"/>
      <c r="I110" s="301"/>
      <c r="J110" s="301"/>
      <c r="K110" s="301"/>
      <c r="L110" s="301"/>
      <c r="M110" s="301"/>
      <c r="N110" s="301"/>
      <c r="O110" s="301"/>
      <c r="P110" s="301"/>
      <c r="Q110" s="301"/>
      <c r="R110" s="301"/>
      <c r="S110" s="301"/>
    </row>
    <row r="111" spans="1:19" ht="15" customHeight="1" x14ac:dyDescent="0.3">
      <c r="B111" s="301"/>
      <c r="C111" s="301"/>
      <c r="D111" s="301"/>
      <c r="E111" s="301"/>
      <c r="F111" s="301"/>
      <c r="G111" s="301"/>
      <c r="H111" s="301"/>
      <c r="I111" s="301"/>
      <c r="J111" s="301"/>
      <c r="K111" s="301"/>
      <c r="L111" s="301"/>
      <c r="M111" s="301"/>
      <c r="N111" s="301"/>
      <c r="O111" s="301"/>
      <c r="P111" s="301"/>
      <c r="Q111" s="301"/>
      <c r="R111" s="301"/>
      <c r="S111" s="301"/>
    </row>
    <row r="112" spans="1:19" ht="15" customHeight="1" x14ac:dyDescent="0.3">
      <c r="B112" s="301"/>
      <c r="C112" s="301"/>
      <c r="D112" s="301"/>
      <c r="E112" s="301"/>
      <c r="F112" s="301"/>
      <c r="G112" s="301"/>
      <c r="H112" s="301"/>
      <c r="I112" s="301"/>
      <c r="J112" s="301"/>
      <c r="K112" s="301"/>
      <c r="L112" s="301"/>
      <c r="M112" s="301"/>
      <c r="N112" s="301"/>
      <c r="O112" s="301"/>
      <c r="P112" s="301"/>
      <c r="Q112" s="301"/>
      <c r="R112" s="301"/>
      <c r="S112" s="301"/>
    </row>
    <row r="113" spans="2:19" ht="15" customHeight="1" x14ac:dyDescent="0.3">
      <c r="B113" s="301"/>
      <c r="C113" s="301"/>
      <c r="D113" s="301"/>
      <c r="E113" s="301"/>
      <c r="F113" s="301"/>
      <c r="G113" s="301"/>
      <c r="H113" s="301"/>
      <c r="I113" s="301"/>
      <c r="J113" s="301"/>
      <c r="K113" s="301"/>
      <c r="L113" s="301"/>
      <c r="M113" s="301"/>
      <c r="N113" s="301"/>
      <c r="O113" s="301"/>
      <c r="P113" s="301"/>
      <c r="Q113" s="301"/>
      <c r="R113" s="301"/>
      <c r="S113" s="301"/>
    </row>
    <row r="114" spans="2:19" ht="15" customHeight="1" x14ac:dyDescent="0.3">
      <c r="B114" s="301"/>
      <c r="C114" s="301"/>
      <c r="D114" s="301"/>
      <c r="E114" s="301"/>
      <c r="F114" s="301"/>
      <c r="G114" s="301"/>
      <c r="H114" s="301"/>
      <c r="I114" s="301"/>
      <c r="J114" s="301"/>
      <c r="K114" s="301"/>
      <c r="L114" s="301"/>
      <c r="M114" s="301"/>
      <c r="N114" s="301"/>
      <c r="O114" s="301"/>
      <c r="P114" s="301"/>
      <c r="Q114" s="301"/>
      <c r="R114" s="301"/>
      <c r="S114" s="301"/>
    </row>
    <row r="115" spans="2:19" ht="15" customHeight="1" x14ac:dyDescent="0.3">
      <c r="B115" s="301"/>
      <c r="C115" s="301"/>
      <c r="D115" s="301"/>
      <c r="E115" s="301"/>
      <c r="F115" s="301"/>
      <c r="G115" s="301"/>
      <c r="H115" s="301"/>
      <c r="I115" s="301"/>
      <c r="J115" s="301"/>
      <c r="K115" s="301"/>
      <c r="L115" s="301"/>
      <c r="M115" s="301"/>
      <c r="N115" s="301"/>
      <c r="O115" s="301"/>
      <c r="P115" s="301"/>
      <c r="Q115" s="301"/>
      <c r="R115" s="301"/>
      <c r="S115" s="301"/>
    </row>
    <row r="116" spans="2:19" ht="15" customHeight="1" x14ac:dyDescent="0.3">
      <c r="B116" s="301"/>
      <c r="C116" s="301"/>
      <c r="D116" s="301"/>
      <c r="E116" s="301"/>
      <c r="F116" s="301"/>
      <c r="G116" s="301"/>
      <c r="H116" s="301"/>
      <c r="I116" s="301"/>
      <c r="J116" s="301"/>
      <c r="K116" s="301"/>
      <c r="L116" s="301"/>
      <c r="M116" s="301"/>
      <c r="N116" s="301"/>
      <c r="O116" s="301"/>
      <c r="P116" s="301"/>
      <c r="Q116" s="301"/>
      <c r="R116" s="301"/>
      <c r="S116" s="301"/>
    </row>
    <row r="117" spans="2:19" ht="15" customHeight="1" x14ac:dyDescent="0.3">
      <c r="B117" s="301"/>
      <c r="C117" s="301"/>
      <c r="D117" s="301"/>
      <c r="E117" s="301"/>
      <c r="F117" s="301"/>
      <c r="G117" s="301"/>
      <c r="H117" s="301"/>
      <c r="I117" s="301"/>
      <c r="J117" s="301"/>
      <c r="K117" s="301"/>
      <c r="L117" s="301"/>
      <c r="M117" s="301"/>
      <c r="N117" s="301"/>
      <c r="O117" s="301"/>
      <c r="P117" s="301"/>
      <c r="Q117" s="301"/>
      <c r="R117" s="301"/>
      <c r="S117" s="301"/>
    </row>
    <row r="118" spans="2:19" ht="18" x14ac:dyDescent="0.35">
      <c r="B118" s="14"/>
      <c r="C118" s="14"/>
      <c r="D118" s="14"/>
      <c r="E118" s="14"/>
      <c r="F118" s="14"/>
      <c r="G118" s="14"/>
      <c r="H118" s="14"/>
      <c r="I118" s="14"/>
      <c r="J118" s="14"/>
      <c r="K118" s="14"/>
      <c r="L118" s="14"/>
      <c r="M118" s="14"/>
      <c r="N118" s="14"/>
      <c r="O118" s="14"/>
      <c r="P118" s="14"/>
      <c r="Q118" s="14"/>
      <c r="R118" s="14"/>
      <c r="S118" s="14"/>
    </row>
    <row r="119" spans="2:19" ht="24" customHeight="1" x14ac:dyDescent="0.3">
      <c r="B119" s="333" t="s">
        <v>193</v>
      </c>
      <c r="C119" s="333"/>
      <c r="D119" s="333"/>
      <c r="E119" s="333"/>
      <c r="F119" s="333"/>
      <c r="G119" s="333"/>
      <c r="H119" s="333"/>
      <c r="I119" s="333"/>
      <c r="J119" s="333"/>
      <c r="K119" s="333"/>
      <c r="L119" s="333"/>
      <c r="M119" s="333"/>
      <c r="N119" s="333"/>
      <c r="O119" s="333"/>
      <c r="P119" s="44" t="b">
        <v>0</v>
      </c>
      <c r="Q119" s="74" t="s">
        <v>45</v>
      </c>
      <c r="R119" s="44" t="b">
        <v>0</v>
      </c>
      <c r="S119" s="74" t="s">
        <v>46</v>
      </c>
    </row>
    <row r="120" spans="2:19" ht="15" customHeight="1" x14ac:dyDescent="0.3">
      <c r="B120" s="300" t="s">
        <v>136</v>
      </c>
      <c r="C120" s="301"/>
      <c r="D120" s="301"/>
      <c r="E120" s="301"/>
      <c r="F120" s="301"/>
      <c r="G120" s="301"/>
      <c r="H120" s="301"/>
      <c r="I120" s="301"/>
      <c r="J120" s="301"/>
      <c r="K120" s="301"/>
      <c r="L120" s="301"/>
      <c r="M120" s="301"/>
      <c r="N120" s="301"/>
      <c r="O120" s="301"/>
      <c r="P120" s="301"/>
      <c r="Q120" s="301"/>
      <c r="R120" s="301"/>
      <c r="S120" s="301"/>
    </row>
    <row r="121" spans="2:19" ht="15" customHeight="1" x14ac:dyDescent="0.3">
      <c r="B121" s="301"/>
      <c r="C121" s="301"/>
      <c r="D121" s="301"/>
      <c r="E121" s="301"/>
      <c r="F121" s="301"/>
      <c r="G121" s="301"/>
      <c r="H121" s="301"/>
      <c r="I121" s="301"/>
      <c r="J121" s="301"/>
      <c r="K121" s="301"/>
      <c r="L121" s="301"/>
      <c r="M121" s="301"/>
      <c r="N121" s="301"/>
      <c r="O121" s="301"/>
      <c r="P121" s="301"/>
      <c r="Q121" s="301"/>
      <c r="R121" s="301"/>
      <c r="S121" s="301"/>
    </row>
    <row r="122" spans="2:19" ht="15" customHeight="1" x14ac:dyDescent="0.3">
      <c r="B122" s="301"/>
      <c r="C122" s="301"/>
      <c r="D122" s="301"/>
      <c r="E122" s="301"/>
      <c r="F122" s="301"/>
      <c r="G122" s="301"/>
      <c r="H122" s="301"/>
      <c r="I122" s="301"/>
      <c r="J122" s="301"/>
      <c r="K122" s="301"/>
      <c r="L122" s="301"/>
      <c r="M122" s="301"/>
      <c r="N122" s="301"/>
      <c r="O122" s="301"/>
      <c r="P122" s="301"/>
      <c r="Q122" s="301"/>
      <c r="R122" s="301"/>
      <c r="S122" s="301"/>
    </row>
    <row r="123" spans="2:19" ht="15" customHeight="1" x14ac:dyDescent="0.3">
      <c r="B123" s="301"/>
      <c r="C123" s="301"/>
      <c r="D123" s="301"/>
      <c r="E123" s="301"/>
      <c r="F123" s="301"/>
      <c r="G123" s="301"/>
      <c r="H123" s="301"/>
      <c r="I123" s="301"/>
      <c r="J123" s="301"/>
      <c r="K123" s="301"/>
      <c r="L123" s="301"/>
      <c r="M123" s="301"/>
      <c r="N123" s="301"/>
      <c r="O123" s="301"/>
      <c r="P123" s="301"/>
      <c r="Q123" s="301"/>
      <c r="R123" s="301"/>
      <c r="S123" s="301"/>
    </row>
    <row r="124" spans="2:19" ht="15" customHeight="1" x14ac:dyDescent="0.3">
      <c r="B124" s="301"/>
      <c r="C124" s="301"/>
      <c r="D124" s="301"/>
      <c r="E124" s="301"/>
      <c r="F124" s="301"/>
      <c r="G124" s="301"/>
      <c r="H124" s="301"/>
      <c r="I124" s="301"/>
      <c r="J124" s="301"/>
      <c r="K124" s="301"/>
      <c r="L124" s="301"/>
      <c r="M124" s="301"/>
      <c r="N124" s="301"/>
      <c r="O124" s="301"/>
      <c r="P124" s="301"/>
      <c r="Q124" s="301"/>
      <c r="R124" s="301"/>
      <c r="S124" s="301"/>
    </row>
    <row r="125" spans="2:19" ht="15" customHeight="1" x14ac:dyDescent="0.3">
      <c r="B125" s="301"/>
      <c r="C125" s="301"/>
      <c r="D125" s="301"/>
      <c r="E125" s="301"/>
      <c r="F125" s="301"/>
      <c r="G125" s="301"/>
      <c r="H125" s="301"/>
      <c r="I125" s="301"/>
      <c r="J125" s="301"/>
      <c r="K125" s="301"/>
      <c r="L125" s="301"/>
      <c r="M125" s="301"/>
      <c r="N125" s="301"/>
      <c r="O125" s="301"/>
      <c r="P125" s="301"/>
      <c r="Q125" s="301"/>
      <c r="R125" s="301"/>
      <c r="S125" s="301"/>
    </row>
    <row r="126" spans="2:19" ht="15" customHeight="1" x14ac:dyDescent="0.3">
      <c r="B126" s="301"/>
      <c r="C126" s="301"/>
      <c r="D126" s="301"/>
      <c r="E126" s="301"/>
      <c r="F126" s="301"/>
      <c r="G126" s="301"/>
      <c r="H126" s="301"/>
      <c r="I126" s="301"/>
      <c r="J126" s="301"/>
      <c r="K126" s="301"/>
      <c r="L126" s="301"/>
      <c r="M126" s="301"/>
      <c r="N126" s="301"/>
      <c r="O126" s="301"/>
      <c r="P126" s="301"/>
      <c r="Q126" s="301"/>
      <c r="R126" s="301"/>
      <c r="S126" s="301"/>
    </row>
    <row r="127" spans="2:19" ht="15" customHeight="1" x14ac:dyDescent="0.3">
      <c r="B127" s="301"/>
      <c r="C127" s="301"/>
      <c r="D127" s="301"/>
      <c r="E127" s="301"/>
      <c r="F127" s="301"/>
      <c r="G127" s="301"/>
      <c r="H127" s="301"/>
      <c r="I127" s="301"/>
      <c r="J127" s="301"/>
      <c r="K127" s="301"/>
      <c r="L127" s="301"/>
      <c r="M127" s="301"/>
      <c r="N127" s="301"/>
      <c r="O127" s="301"/>
      <c r="P127" s="301"/>
      <c r="Q127" s="301"/>
      <c r="R127" s="301"/>
      <c r="S127" s="301"/>
    </row>
    <row r="128" spans="2:19" ht="18" x14ac:dyDescent="0.35">
      <c r="B128" s="14"/>
      <c r="C128" s="14"/>
      <c r="D128" s="14"/>
      <c r="E128" s="14"/>
      <c r="F128" s="14"/>
      <c r="G128" s="14"/>
      <c r="H128" s="14"/>
      <c r="I128" s="14"/>
      <c r="J128" s="14"/>
      <c r="K128" s="14"/>
      <c r="L128" s="14"/>
      <c r="M128" s="14"/>
      <c r="N128" s="14"/>
      <c r="O128" s="14"/>
      <c r="P128" s="14"/>
      <c r="Q128" s="14"/>
      <c r="R128" s="14"/>
      <c r="S128" s="14"/>
    </row>
    <row r="129" spans="2:19" ht="18" x14ac:dyDescent="0.35">
      <c r="B129" s="331" t="s">
        <v>194</v>
      </c>
      <c r="C129" s="331"/>
      <c r="D129" s="331"/>
      <c r="E129" s="331"/>
      <c r="F129" s="331"/>
      <c r="G129" s="331"/>
      <c r="H129" s="331"/>
      <c r="I129" s="331"/>
      <c r="J129" s="331"/>
      <c r="K129" s="331"/>
      <c r="M129" s="43" t="b">
        <v>0</v>
      </c>
      <c r="N129" s="14" t="s">
        <v>45</v>
      </c>
      <c r="O129" s="44" t="b">
        <v>0</v>
      </c>
      <c r="P129" s="14" t="s">
        <v>46</v>
      </c>
      <c r="S129" s="14"/>
    </row>
    <row r="130" spans="2:19" ht="15" customHeight="1" x14ac:dyDescent="0.3">
      <c r="B130" s="300" t="s">
        <v>136</v>
      </c>
      <c r="C130" s="301"/>
      <c r="D130" s="301"/>
      <c r="E130" s="301"/>
      <c r="F130" s="301"/>
      <c r="G130" s="301"/>
      <c r="H130" s="301"/>
      <c r="I130" s="301"/>
      <c r="J130" s="301"/>
      <c r="K130" s="301"/>
      <c r="L130" s="301"/>
      <c r="M130" s="301"/>
      <c r="N130" s="301"/>
      <c r="O130" s="301"/>
      <c r="P130" s="301"/>
      <c r="Q130" s="301"/>
      <c r="R130" s="301"/>
      <c r="S130" s="301"/>
    </row>
    <row r="131" spans="2:19" ht="15" customHeight="1" x14ac:dyDescent="0.3">
      <c r="B131" s="301"/>
      <c r="C131" s="301"/>
      <c r="D131" s="301"/>
      <c r="E131" s="301"/>
      <c r="F131" s="301"/>
      <c r="G131" s="301"/>
      <c r="H131" s="301"/>
      <c r="I131" s="301"/>
      <c r="J131" s="301"/>
      <c r="K131" s="301"/>
      <c r="L131" s="301"/>
      <c r="M131" s="301"/>
      <c r="N131" s="301"/>
      <c r="O131" s="301"/>
      <c r="P131" s="301"/>
      <c r="Q131" s="301"/>
      <c r="R131" s="301"/>
      <c r="S131" s="301"/>
    </row>
    <row r="132" spans="2:19" ht="15" customHeight="1" x14ac:dyDescent="0.3">
      <c r="B132" s="301"/>
      <c r="C132" s="301"/>
      <c r="D132" s="301"/>
      <c r="E132" s="301"/>
      <c r="F132" s="301"/>
      <c r="G132" s="301"/>
      <c r="H132" s="301"/>
      <c r="I132" s="301"/>
      <c r="J132" s="301"/>
      <c r="K132" s="301"/>
      <c r="L132" s="301"/>
      <c r="M132" s="301"/>
      <c r="N132" s="301"/>
      <c r="O132" s="301"/>
      <c r="P132" s="301"/>
      <c r="Q132" s="301"/>
      <c r="R132" s="301"/>
      <c r="S132" s="301"/>
    </row>
    <row r="133" spans="2:19" ht="15" customHeight="1" x14ac:dyDescent="0.3">
      <c r="B133" s="301"/>
      <c r="C133" s="301"/>
      <c r="D133" s="301"/>
      <c r="E133" s="301"/>
      <c r="F133" s="301"/>
      <c r="G133" s="301"/>
      <c r="H133" s="301"/>
      <c r="I133" s="301"/>
      <c r="J133" s="301"/>
      <c r="K133" s="301"/>
      <c r="L133" s="301"/>
      <c r="M133" s="301"/>
      <c r="N133" s="301"/>
      <c r="O133" s="301"/>
      <c r="P133" s="301"/>
      <c r="Q133" s="301"/>
      <c r="R133" s="301"/>
      <c r="S133" s="301"/>
    </row>
    <row r="134" spans="2:19" ht="15" customHeight="1" x14ac:dyDescent="0.3">
      <c r="B134" s="301"/>
      <c r="C134" s="301"/>
      <c r="D134" s="301"/>
      <c r="E134" s="301"/>
      <c r="F134" s="301"/>
      <c r="G134" s="301"/>
      <c r="H134" s="301"/>
      <c r="I134" s="301"/>
      <c r="J134" s="301"/>
      <c r="K134" s="301"/>
      <c r="L134" s="301"/>
      <c r="M134" s="301"/>
      <c r="N134" s="301"/>
      <c r="O134" s="301"/>
      <c r="P134" s="301"/>
      <c r="Q134" s="301"/>
      <c r="R134" s="301"/>
      <c r="S134" s="301"/>
    </row>
    <row r="135" spans="2:19" ht="15" customHeight="1" x14ac:dyDescent="0.3">
      <c r="B135" s="301"/>
      <c r="C135" s="301"/>
      <c r="D135" s="301"/>
      <c r="E135" s="301"/>
      <c r="F135" s="301"/>
      <c r="G135" s="301"/>
      <c r="H135" s="301"/>
      <c r="I135" s="301"/>
      <c r="J135" s="301"/>
      <c r="K135" s="301"/>
      <c r="L135" s="301"/>
      <c r="M135" s="301"/>
      <c r="N135" s="301"/>
      <c r="O135" s="301"/>
      <c r="P135" s="301"/>
      <c r="Q135" s="301"/>
      <c r="R135" s="301"/>
      <c r="S135" s="301"/>
    </row>
    <row r="136" spans="2:19" ht="15" customHeight="1" x14ac:dyDescent="0.3">
      <c r="B136" s="301"/>
      <c r="C136" s="301"/>
      <c r="D136" s="301"/>
      <c r="E136" s="301"/>
      <c r="F136" s="301"/>
      <c r="G136" s="301"/>
      <c r="H136" s="301"/>
      <c r="I136" s="301"/>
      <c r="J136" s="301"/>
      <c r="K136" s="301"/>
      <c r="L136" s="301"/>
      <c r="M136" s="301"/>
      <c r="N136" s="301"/>
      <c r="O136" s="301"/>
      <c r="P136" s="301"/>
      <c r="Q136" s="301"/>
      <c r="R136" s="301"/>
      <c r="S136" s="301"/>
    </row>
    <row r="137" spans="2:19" ht="15" customHeight="1" x14ac:dyDescent="0.3">
      <c r="B137" s="301"/>
      <c r="C137" s="301"/>
      <c r="D137" s="301"/>
      <c r="E137" s="301"/>
      <c r="F137" s="301"/>
      <c r="G137" s="301"/>
      <c r="H137" s="301"/>
      <c r="I137" s="301"/>
      <c r="J137" s="301"/>
      <c r="K137" s="301"/>
      <c r="L137" s="301"/>
      <c r="M137" s="301"/>
      <c r="N137" s="301"/>
      <c r="O137" s="301"/>
      <c r="P137" s="301"/>
      <c r="Q137" s="301"/>
      <c r="R137" s="301"/>
      <c r="S137" s="301"/>
    </row>
    <row r="138" spans="2:19" ht="18" x14ac:dyDescent="0.35">
      <c r="B138" s="14"/>
      <c r="C138" s="14"/>
      <c r="D138" s="14"/>
      <c r="E138" s="14"/>
      <c r="F138" s="14"/>
      <c r="G138" s="14"/>
      <c r="H138" s="14"/>
      <c r="I138" s="14"/>
      <c r="J138" s="14"/>
      <c r="K138" s="14"/>
      <c r="L138" s="14"/>
      <c r="M138" s="14"/>
      <c r="N138" s="14"/>
      <c r="O138" s="14"/>
      <c r="P138" s="14"/>
      <c r="Q138" s="14"/>
      <c r="R138" s="14"/>
      <c r="S138" s="14"/>
    </row>
    <row r="139" spans="2:19" ht="18" x14ac:dyDescent="0.35">
      <c r="B139" s="46" t="s">
        <v>139</v>
      </c>
      <c r="C139" s="43" t="b">
        <v>0</v>
      </c>
      <c r="D139" s="14" t="s">
        <v>45</v>
      </c>
      <c r="E139" s="44" t="b">
        <v>0</v>
      </c>
      <c r="F139" s="14" t="s">
        <v>46</v>
      </c>
      <c r="G139" s="14"/>
      <c r="H139" s="14"/>
      <c r="I139" s="14"/>
      <c r="J139" s="14"/>
      <c r="K139" s="14"/>
      <c r="L139" s="14"/>
      <c r="M139" s="14"/>
      <c r="N139" s="14"/>
      <c r="O139" s="14"/>
      <c r="P139" s="14"/>
      <c r="Q139" s="14"/>
      <c r="R139" s="14"/>
      <c r="S139" s="14"/>
    </row>
    <row r="140" spans="2:19" ht="15" customHeight="1" x14ac:dyDescent="0.3">
      <c r="B140" s="300" t="s">
        <v>136</v>
      </c>
      <c r="C140" s="301"/>
      <c r="D140" s="301"/>
      <c r="E140" s="301"/>
      <c r="F140" s="301"/>
      <c r="G140" s="301"/>
      <c r="H140" s="301"/>
      <c r="I140" s="301"/>
      <c r="J140" s="301"/>
      <c r="K140" s="301"/>
      <c r="L140" s="301"/>
      <c r="M140" s="301"/>
      <c r="N140" s="301"/>
      <c r="O140" s="301"/>
      <c r="P140" s="301"/>
      <c r="Q140" s="301"/>
      <c r="R140" s="301"/>
      <c r="S140" s="301"/>
    </row>
    <row r="141" spans="2:19" ht="15" customHeight="1" x14ac:dyDescent="0.3">
      <c r="B141" s="301"/>
      <c r="C141" s="301"/>
      <c r="D141" s="301"/>
      <c r="E141" s="301"/>
      <c r="F141" s="301"/>
      <c r="G141" s="301"/>
      <c r="H141" s="301"/>
      <c r="I141" s="301"/>
      <c r="J141" s="301"/>
      <c r="K141" s="301"/>
      <c r="L141" s="301"/>
      <c r="M141" s="301"/>
      <c r="N141" s="301"/>
      <c r="O141" s="301"/>
      <c r="P141" s="301"/>
      <c r="Q141" s="301"/>
      <c r="R141" s="301"/>
      <c r="S141" s="301"/>
    </row>
    <row r="142" spans="2:19" ht="15" customHeight="1" x14ac:dyDescent="0.3">
      <c r="B142" s="301"/>
      <c r="C142" s="301"/>
      <c r="D142" s="301"/>
      <c r="E142" s="301"/>
      <c r="F142" s="301"/>
      <c r="G142" s="301"/>
      <c r="H142" s="301"/>
      <c r="I142" s="301"/>
      <c r="J142" s="301"/>
      <c r="K142" s="301"/>
      <c r="L142" s="301"/>
      <c r="M142" s="301"/>
      <c r="N142" s="301"/>
      <c r="O142" s="301"/>
      <c r="P142" s="301"/>
      <c r="Q142" s="301"/>
      <c r="R142" s="301"/>
      <c r="S142" s="301"/>
    </row>
    <row r="143" spans="2:19" ht="15" customHeight="1" x14ac:dyDescent="0.3">
      <c r="B143" s="301"/>
      <c r="C143" s="301"/>
      <c r="D143" s="301"/>
      <c r="E143" s="301"/>
      <c r="F143" s="301"/>
      <c r="G143" s="301"/>
      <c r="H143" s="301"/>
      <c r="I143" s="301"/>
      <c r="J143" s="301"/>
      <c r="K143" s="301"/>
      <c r="L143" s="301"/>
      <c r="M143" s="301"/>
      <c r="N143" s="301"/>
      <c r="O143" s="301"/>
      <c r="P143" s="301"/>
      <c r="Q143" s="301"/>
      <c r="R143" s="301"/>
      <c r="S143" s="301"/>
    </row>
    <row r="144" spans="2:19" ht="15" customHeight="1" x14ac:dyDescent="0.3">
      <c r="B144" s="301"/>
      <c r="C144" s="301"/>
      <c r="D144" s="301"/>
      <c r="E144" s="301"/>
      <c r="F144" s="301"/>
      <c r="G144" s="301"/>
      <c r="H144" s="301"/>
      <c r="I144" s="301"/>
      <c r="J144" s="301"/>
      <c r="K144" s="301"/>
      <c r="L144" s="301"/>
      <c r="M144" s="301"/>
      <c r="N144" s="301"/>
      <c r="O144" s="301"/>
      <c r="P144" s="301"/>
      <c r="Q144" s="301"/>
      <c r="R144" s="301"/>
      <c r="S144" s="301"/>
    </row>
    <row r="145" spans="1:19" ht="15" customHeight="1" x14ac:dyDescent="0.3">
      <c r="B145" s="301"/>
      <c r="C145" s="301"/>
      <c r="D145" s="301"/>
      <c r="E145" s="301"/>
      <c r="F145" s="301"/>
      <c r="G145" s="301"/>
      <c r="H145" s="301"/>
      <c r="I145" s="301"/>
      <c r="J145" s="301"/>
      <c r="K145" s="301"/>
      <c r="L145" s="301"/>
      <c r="M145" s="301"/>
      <c r="N145" s="301"/>
      <c r="O145" s="301"/>
      <c r="P145" s="301"/>
      <c r="Q145" s="301"/>
      <c r="R145" s="301"/>
      <c r="S145" s="301"/>
    </row>
    <row r="146" spans="1:19" ht="15" customHeight="1" x14ac:dyDescent="0.3">
      <c r="B146" s="301"/>
      <c r="C146" s="301"/>
      <c r="D146" s="301"/>
      <c r="E146" s="301"/>
      <c r="F146" s="301"/>
      <c r="G146" s="301"/>
      <c r="H146" s="301"/>
      <c r="I146" s="301"/>
      <c r="J146" s="301"/>
      <c r="K146" s="301"/>
      <c r="L146" s="301"/>
      <c r="M146" s="301"/>
      <c r="N146" s="301"/>
      <c r="O146" s="301"/>
      <c r="P146" s="301"/>
      <c r="Q146" s="301"/>
      <c r="R146" s="301"/>
      <c r="S146" s="301"/>
    </row>
    <row r="147" spans="1:19" ht="15" customHeight="1" x14ac:dyDescent="0.3">
      <c r="B147" s="301"/>
      <c r="C147" s="301"/>
      <c r="D147" s="301"/>
      <c r="E147" s="301"/>
      <c r="F147" s="301"/>
      <c r="G147" s="301"/>
      <c r="H147" s="301"/>
      <c r="I147" s="301"/>
      <c r="J147" s="301"/>
      <c r="K147" s="301"/>
      <c r="L147" s="301"/>
      <c r="M147" s="301"/>
      <c r="N147" s="301"/>
      <c r="O147" s="301"/>
      <c r="P147" s="301"/>
      <c r="Q147" s="301"/>
      <c r="R147" s="301"/>
      <c r="S147" s="301"/>
    </row>
    <row r="148" spans="1:19" ht="18" x14ac:dyDescent="0.35">
      <c r="B148" s="14"/>
      <c r="C148" s="14"/>
      <c r="D148" s="14"/>
      <c r="E148" s="14"/>
      <c r="F148" s="14"/>
      <c r="G148" s="14"/>
      <c r="H148" s="14"/>
      <c r="I148" s="14"/>
      <c r="J148" s="14"/>
      <c r="K148" s="14"/>
      <c r="L148" s="14"/>
      <c r="M148" s="14"/>
      <c r="N148" s="14"/>
      <c r="O148" s="14"/>
      <c r="P148" s="14"/>
      <c r="Q148" s="14"/>
      <c r="R148" s="14"/>
      <c r="S148" s="14"/>
    </row>
    <row r="149" spans="1:19" ht="21" x14ac:dyDescent="0.3">
      <c r="A149" s="75"/>
      <c r="B149" s="334" t="s">
        <v>195</v>
      </c>
      <c r="C149" s="306"/>
      <c r="D149" s="306"/>
      <c r="E149" s="306"/>
      <c r="F149" s="306"/>
      <c r="G149" s="306"/>
      <c r="H149" s="306"/>
      <c r="I149" s="306"/>
      <c r="J149" s="306"/>
      <c r="K149" s="306"/>
      <c r="L149" s="306"/>
      <c r="M149" s="306"/>
      <c r="N149" s="306"/>
      <c r="O149" s="306"/>
      <c r="P149" s="306"/>
      <c r="Q149" s="306"/>
      <c r="R149" s="306"/>
      <c r="S149" s="306"/>
    </row>
    <row r="150" spans="1:19" ht="18" x14ac:dyDescent="0.35">
      <c r="B150" s="14"/>
      <c r="C150" s="14"/>
      <c r="D150" s="14"/>
      <c r="E150" s="14"/>
      <c r="F150" s="14"/>
      <c r="G150" s="14"/>
      <c r="H150" s="14"/>
      <c r="I150" s="14"/>
      <c r="J150" s="14"/>
      <c r="K150" s="14"/>
      <c r="L150" s="14"/>
      <c r="M150" s="14"/>
      <c r="N150" s="14"/>
      <c r="O150" s="14"/>
      <c r="P150" s="14"/>
      <c r="Q150" s="14"/>
      <c r="R150" s="14"/>
      <c r="S150" s="14"/>
    </row>
    <row r="151" spans="1:19" ht="18" x14ac:dyDescent="0.35">
      <c r="B151" s="331" t="s">
        <v>196</v>
      </c>
      <c r="C151" s="331"/>
      <c r="D151" s="331"/>
      <c r="E151" s="331"/>
      <c r="F151" s="331"/>
      <c r="G151" s="331"/>
      <c r="H151" s="331"/>
      <c r="I151" s="43" t="b">
        <v>0</v>
      </c>
      <c r="J151" s="14" t="s">
        <v>45</v>
      </c>
      <c r="K151" s="44" t="b">
        <v>0</v>
      </c>
      <c r="L151" s="14" t="s">
        <v>46</v>
      </c>
      <c r="M151" s="14"/>
      <c r="N151" s="14"/>
      <c r="O151" s="14"/>
      <c r="P151" s="14"/>
      <c r="Q151" s="14"/>
      <c r="R151" s="14"/>
      <c r="S151" s="14"/>
    </row>
    <row r="152" spans="1:19" ht="15" customHeight="1" x14ac:dyDescent="0.3">
      <c r="B152" s="300" t="s">
        <v>136</v>
      </c>
      <c r="C152" s="301"/>
      <c r="D152" s="301"/>
      <c r="E152" s="301"/>
      <c r="F152" s="301"/>
      <c r="G152" s="301"/>
      <c r="H152" s="301"/>
      <c r="I152" s="301"/>
      <c r="J152" s="301"/>
      <c r="K152" s="301"/>
      <c r="L152" s="301"/>
      <c r="M152" s="301"/>
      <c r="N152" s="301"/>
      <c r="O152" s="301"/>
      <c r="P152" s="301"/>
      <c r="Q152" s="301"/>
      <c r="R152" s="301"/>
      <c r="S152" s="301"/>
    </row>
    <row r="153" spans="1:19" ht="15" customHeight="1" x14ac:dyDescent="0.3">
      <c r="B153" s="301"/>
      <c r="C153" s="301"/>
      <c r="D153" s="301"/>
      <c r="E153" s="301"/>
      <c r="F153" s="301"/>
      <c r="G153" s="301"/>
      <c r="H153" s="301"/>
      <c r="I153" s="301"/>
      <c r="J153" s="301"/>
      <c r="K153" s="301"/>
      <c r="L153" s="301"/>
      <c r="M153" s="301"/>
      <c r="N153" s="301"/>
      <c r="O153" s="301"/>
      <c r="P153" s="301"/>
      <c r="Q153" s="301"/>
      <c r="R153" s="301"/>
      <c r="S153" s="301"/>
    </row>
    <row r="154" spans="1:19" ht="15" customHeight="1" x14ac:dyDescent="0.3">
      <c r="B154" s="301"/>
      <c r="C154" s="301"/>
      <c r="D154" s="301"/>
      <c r="E154" s="301"/>
      <c r="F154" s="301"/>
      <c r="G154" s="301"/>
      <c r="H154" s="301"/>
      <c r="I154" s="301"/>
      <c r="J154" s="301"/>
      <c r="K154" s="301"/>
      <c r="L154" s="301"/>
      <c r="M154" s="301"/>
      <c r="N154" s="301"/>
      <c r="O154" s="301"/>
      <c r="P154" s="301"/>
      <c r="Q154" s="301"/>
      <c r="R154" s="301"/>
      <c r="S154" s="301"/>
    </row>
    <row r="155" spans="1:19" ht="15" customHeight="1" x14ac:dyDescent="0.3">
      <c r="B155" s="301"/>
      <c r="C155" s="301"/>
      <c r="D155" s="301"/>
      <c r="E155" s="301"/>
      <c r="F155" s="301"/>
      <c r="G155" s="301"/>
      <c r="H155" s="301"/>
      <c r="I155" s="301"/>
      <c r="J155" s="301"/>
      <c r="K155" s="301"/>
      <c r="L155" s="301"/>
      <c r="M155" s="301"/>
      <c r="N155" s="301"/>
      <c r="O155" s="301"/>
      <c r="P155" s="301"/>
      <c r="Q155" s="301"/>
      <c r="R155" s="301"/>
      <c r="S155" s="301"/>
    </row>
    <row r="156" spans="1:19" ht="15" customHeight="1" x14ac:dyDescent="0.3">
      <c r="B156" s="301"/>
      <c r="C156" s="301"/>
      <c r="D156" s="301"/>
      <c r="E156" s="301"/>
      <c r="F156" s="301"/>
      <c r="G156" s="301"/>
      <c r="H156" s="301"/>
      <c r="I156" s="301"/>
      <c r="J156" s="301"/>
      <c r="K156" s="301"/>
      <c r="L156" s="301"/>
      <c r="M156" s="301"/>
      <c r="N156" s="301"/>
      <c r="O156" s="301"/>
      <c r="P156" s="301"/>
      <c r="Q156" s="301"/>
      <c r="R156" s="301"/>
      <c r="S156" s="301"/>
    </row>
    <row r="157" spans="1:19" ht="15" customHeight="1" x14ac:dyDescent="0.3">
      <c r="B157" s="301"/>
      <c r="C157" s="301"/>
      <c r="D157" s="301"/>
      <c r="E157" s="301"/>
      <c r="F157" s="301"/>
      <c r="G157" s="301"/>
      <c r="H157" s="301"/>
      <c r="I157" s="301"/>
      <c r="J157" s="301"/>
      <c r="K157" s="301"/>
      <c r="L157" s="301"/>
      <c r="M157" s="301"/>
      <c r="N157" s="301"/>
      <c r="O157" s="301"/>
      <c r="P157" s="301"/>
      <c r="Q157" s="301"/>
      <c r="R157" s="301"/>
      <c r="S157" s="301"/>
    </row>
    <row r="158" spans="1:19" ht="15" customHeight="1" x14ac:dyDescent="0.3">
      <c r="B158" s="301"/>
      <c r="C158" s="301"/>
      <c r="D158" s="301"/>
      <c r="E158" s="301"/>
      <c r="F158" s="301"/>
      <c r="G158" s="301"/>
      <c r="H158" s="301"/>
      <c r="I158" s="301"/>
      <c r="J158" s="301"/>
      <c r="K158" s="301"/>
      <c r="L158" s="301"/>
      <c r="M158" s="301"/>
      <c r="N158" s="301"/>
      <c r="O158" s="301"/>
      <c r="P158" s="301"/>
      <c r="Q158" s="301"/>
      <c r="R158" s="301"/>
      <c r="S158" s="301"/>
    </row>
    <row r="159" spans="1:19" ht="15" customHeight="1" x14ac:dyDescent="0.3">
      <c r="B159" s="301"/>
      <c r="C159" s="301"/>
      <c r="D159" s="301"/>
      <c r="E159" s="301"/>
      <c r="F159" s="301"/>
      <c r="G159" s="301"/>
      <c r="H159" s="301"/>
      <c r="I159" s="301"/>
      <c r="J159" s="301"/>
      <c r="K159" s="301"/>
      <c r="L159" s="301"/>
      <c r="M159" s="301"/>
      <c r="N159" s="301"/>
      <c r="O159" s="301"/>
      <c r="P159" s="301"/>
      <c r="Q159" s="301"/>
      <c r="R159" s="301"/>
      <c r="S159" s="301"/>
    </row>
    <row r="160" spans="1:19" ht="18" x14ac:dyDescent="0.35">
      <c r="B160" s="14"/>
      <c r="C160" s="14"/>
      <c r="D160" s="14"/>
      <c r="E160" s="14"/>
      <c r="F160" s="14"/>
      <c r="G160" s="14"/>
      <c r="H160" s="14"/>
      <c r="I160" s="14"/>
      <c r="J160" s="14"/>
      <c r="K160" s="14"/>
      <c r="L160" s="14"/>
      <c r="M160" s="14"/>
      <c r="N160" s="14"/>
      <c r="O160" s="14"/>
      <c r="P160" s="14"/>
      <c r="Q160" s="14"/>
      <c r="R160" s="14"/>
      <c r="S160" s="14"/>
    </row>
    <row r="161" spans="2:19" ht="18" x14ac:dyDescent="0.35">
      <c r="B161" s="331" t="s">
        <v>197</v>
      </c>
      <c r="C161" s="331"/>
      <c r="D161" s="331"/>
      <c r="E161" s="331"/>
      <c r="F161" s="331"/>
      <c r="G161" s="331"/>
      <c r="H161" s="331"/>
      <c r="I161" s="331"/>
      <c r="J161" s="331"/>
      <c r="K161" s="43" t="b">
        <v>0</v>
      </c>
      <c r="L161" s="14" t="s">
        <v>45</v>
      </c>
      <c r="M161" s="44" t="b">
        <v>0</v>
      </c>
      <c r="N161" s="14" t="s">
        <v>46</v>
      </c>
      <c r="O161" s="14"/>
      <c r="P161" s="14"/>
      <c r="Q161" s="14"/>
      <c r="R161" s="14"/>
      <c r="S161" s="14"/>
    </row>
    <row r="162" spans="2:19" ht="15" customHeight="1" x14ac:dyDescent="0.3">
      <c r="B162" s="300" t="s">
        <v>136</v>
      </c>
      <c r="C162" s="301"/>
      <c r="D162" s="301"/>
      <c r="E162" s="301"/>
      <c r="F162" s="301"/>
      <c r="G162" s="301"/>
      <c r="H162" s="301"/>
      <c r="I162" s="301"/>
      <c r="J162" s="301"/>
      <c r="K162" s="301"/>
      <c r="L162" s="301"/>
      <c r="M162" s="301"/>
      <c r="N162" s="301"/>
      <c r="O162" s="301"/>
      <c r="P162" s="301"/>
      <c r="Q162" s="301"/>
      <c r="R162" s="301"/>
      <c r="S162" s="301"/>
    </row>
    <row r="163" spans="2:19" ht="15" customHeight="1" x14ac:dyDescent="0.3">
      <c r="B163" s="301"/>
      <c r="C163" s="301"/>
      <c r="D163" s="301"/>
      <c r="E163" s="301"/>
      <c r="F163" s="301"/>
      <c r="G163" s="301"/>
      <c r="H163" s="301"/>
      <c r="I163" s="301"/>
      <c r="J163" s="301"/>
      <c r="K163" s="301"/>
      <c r="L163" s="301"/>
      <c r="M163" s="301"/>
      <c r="N163" s="301"/>
      <c r="O163" s="301"/>
      <c r="P163" s="301"/>
      <c r="Q163" s="301"/>
      <c r="R163" s="301"/>
      <c r="S163" s="301"/>
    </row>
    <row r="164" spans="2:19" ht="15" customHeight="1" x14ac:dyDescent="0.3">
      <c r="B164" s="301"/>
      <c r="C164" s="301"/>
      <c r="D164" s="301"/>
      <c r="E164" s="301"/>
      <c r="F164" s="301"/>
      <c r="G164" s="301"/>
      <c r="H164" s="301"/>
      <c r="I164" s="301"/>
      <c r="J164" s="301"/>
      <c r="K164" s="301"/>
      <c r="L164" s="301"/>
      <c r="M164" s="301"/>
      <c r="N164" s="301"/>
      <c r="O164" s="301"/>
      <c r="P164" s="301"/>
      <c r="Q164" s="301"/>
      <c r="R164" s="301"/>
      <c r="S164" s="301"/>
    </row>
    <row r="165" spans="2:19" ht="15" customHeight="1" x14ac:dyDescent="0.3">
      <c r="B165" s="301"/>
      <c r="C165" s="301"/>
      <c r="D165" s="301"/>
      <c r="E165" s="301"/>
      <c r="F165" s="301"/>
      <c r="G165" s="301"/>
      <c r="H165" s="301"/>
      <c r="I165" s="301"/>
      <c r="J165" s="301"/>
      <c r="K165" s="301"/>
      <c r="L165" s="301"/>
      <c r="M165" s="301"/>
      <c r="N165" s="301"/>
      <c r="O165" s="301"/>
      <c r="P165" s="301"/>
      <c r="Q165" s="301"/>
      <c r="R165" s="301"/>
      <c r="S165" s="301"/>
    </row>
    <row r="166" spans="2:19" ht="15" customHeight="1" x14ac:dyDescent="0.3">
      <c r="B166" s="301"/>
      <c r="C166" s="301"/>
      <c r="D166" s="301"/>
      <c r="E166" s="301"/>
      <c r="F166" s="301"/>
      <c r="G166" s="301"/>
      <c r="H166" s="301"/>
      <c r="I166" s="301"/>
      <c r="J166" s="301"/>
      <c r="K166" s="301"/>
      <c r="L166" s="301"/>
      <c r="M166" s="301"/>
      <c r="N166" s="301"/>
      <c r="O166" s="301"/>
      <c r="P166" s="301"/>
      <c r="Q166" s="301"/>
      <c r="R166" s="301"/>
      <c r="S166" s="301"/>
    </row>
    <row r="167" spans="2:19" ht="15" customHeight="1" x14ac:dyDescent="0.3">
      <c r="B167" s="301"/>
      <c r="C167" s="301"/>
      <c r="D167" s="301"/>
      <c r="E167" s="301"/>
      <c r="F167" s="301"/>
      <c r="G167" s="301"/>
      <c r="H167" s="301"/>
      <c r="I167" s="301"/>
      <c r="J167" s="301"/>
      <c r="K167" s="301"/>
      <c r="L167" s="301"/>
      <c r="M167" s="301"/>
      <c r="N167" s="301"/>
      <c r="O167" s="301"/>
      <c r="P167" s="301"/>
      <c r="Q167" s="301"/>
      <c r="R167" s="301"/>
      <c r="S167" s="301"/>
    </row>
    <row r="168" spans="2:19" ht="15" customHeight="1" x14ac:dyDescent="0.3">
      <c r="B168" s="301"/>
      <c r="C168" s="301"/>
      <c r="D168" s="301"/>
      <c r="E168" s="301"/>
      <c r="F168" s="301"/>
      <c r="G168" s="301"/>
      <c r="H168" s="301"/>
      <c r="I168" s="301"/>
      <c r="J168" s="301"/>
      <c r="K168" s="301"/>
      <c r="L168" s="301"/>
      <c r="M168" s="301"/>
      <c r="N168" s="301"/>
      <c r="O168" s="301"/>
      <c r="P168" s="301"/>
      <c r="Q168" s="301"/>
      <c r="R168" s="301"/>
      <c r="S168" s="301"/>
    </row>
    <row r="169" spans="2:19" ht="15" customHeight="1" x14ac:dyDescent="0.3">
      <c r="B169" s="301"/>
      <c r="C169" s="301"/>
      <c r="D169" s="301"/>
      <c r="E169" s="301"/>
      <c r="F169" s="301"/>
      <c r="G169" s="301"/>
      <c r="H169" s="301"/>
      <c r="I169" s="301"/>
      <c r="J169" s="301"/>
      <c r="K169" s="301"/>
      <c r="L169" s="301"/>
      <c r="M169" s="301"/>
      <c r="N169" s="301"/>
      <c r="O169" s="301"/>
      <c r="P169" s="301"/>
      <c r="Q169" s="301"/>
      <c r="R169" s="301"/>
      <c r="S169" s="301"/>
    </row>
    <row r="170" spans="2:19" ht="18" x14ac:dyDescent="0.35">
      <c r="B170" s="14"/>
      <c r="C170" s="14"/>
      <c r="D170" s="14"/>
      <c r="E170" s="14"/>
      <c r="F170" s="14"/>
      <c r="G170" s="14"/>
      <c r="H170" s="14"/>
      <c r="I170" s="14"/>
      <c r="J170" s="14"/>
      <c r="K170" s="14"/>
      <c r="L170" s="14"/>
      <c r="M170" s="14"/>
      <c r="N170" s="14"/>
      <c r="O170" s="14"/>
      <c r="P170" s="14"/>
      <c r="Q170" s="14"/>
      <c r="R170" s="14"/>
      <c r="S170" s="14"/>
    </row>
    <row r="171" spans="2:19" ht="18" x14ac:dyDescent="0.35">
      <c r="B171" s="37" t="s">
        <v>139</v>
      </c>
      <c r="C171" s="43" t="b">
        <v>0</v>
      </c>
      <c r="D171" s="14" t="s">
        <v>45</v>
      </c>
      <c r="E171" s="44" t="b">
        <v>0</v>
      </c>
      <c r="F171" s="14" t="s">
        <v>46</v>
      </c>
      <c r="G171" s="14"/>
      <c r="H171" s="14"/>
      <c r="I171" s="14"/>
      <c r="J171" s="14"/>
      <c r="K171" s="14"/>
      <c r="L171" s="14"/>
      <c r="M171" s="14"/>
      <c r="N171" s="14"/>
      <c r="O171" s="14"/>
      <c r="P171" s="14"/>
      <c r="Q171" s="14"/>
      <c r="R171" s="14"/>
      <c r="S171" s="14"/>
    </row>
    <row r="172" spans="2:19" ht="15" customHeight="1" x14ac:dyDescent="0.3">
      <c r="B172" s="300" t="s">
        <v>136</v>
      </c>
      <c r="C172" s="301"/>
      <c r="D172" s="301"/>
      <c r="E172" s="301"/>
      <c r="F172" s="301"/>
      <c r="G172" s="301"/>
      <c r="H172" s="301"/>
      <c r="I172" s="301"/>
      <c r="J172" s="301"/>
      <c r="K172" s="301"/>
      <c r="L172" s="301"/>
      <c r="M172" s="301"/>
      <c r="N172" s="301"/>
      <c r="O172" s="301"/>
      <c r="P172" s="301"/>
      <c r="Q172" s="301"/>
      <c r="R172" s="301"/>
      <c r="S172" s="301"/>
    </row>
    <row r="173" spans="2:19" ht="15" customHeight="1" x14ac:dyDescent="0.3">
      <c r="B173" s="301"/>
      <c r="C173" s="301"/>
      <c r="D173" s="301"/>
      <c r="E173" s="301"/>
      <c r="F173" s="301"/>
      <c r="G173" s="301"/>
      <c r="H173" s="301"/>
      <c r="I173" s="301"/>
      <c r="J173" s="301"/>
      <c r="K173" s="301"/>
      <c r="L173" s="301"/>
      <c r="M173" s="301"/>
      <c r="N173" s="301"/>
      <c r="O173" s="301"/>
      <c r="P173" s="301"/>
      <c r="Q173" s="301"/>
      <c r="R173" s="301"/>
      <c r="S173" s="301"/>
    </row>
    <row r="174" spans="2:19" ht="15" customHeight="1" x14ac:dyDescent="0.3">
      <c r="B174" s="301"/>
      <c r="C174" s="301"/>
      <c r="D174" s="301"/>
      <c r="E174" s="301"/>
      <c r="F174" s="301"/>
      <c r="G174" s="301"/>
      <c r="H174" s="301"/>
      <c r="I174" s="301"/>
      <c r="J174" s="301"/>
      <c r="K174" s="301"/>
      <c r="L174" s="301"/>
      <c r="M174" s="301"/>
      <c r="N174" s="301"/>
      <c r="O174" s="301"/>
      <c r="P174" s="301"/>
      <c r="Q174" s="301"/>
      <c r="R174" s="301"/>
      <c r="S174" s="301"/>
    </row>
    <row r="175" spans="2:19" ht="15" customHeight="1" x14ac:dyDescent="0.3">
      <c r="B175" s="301"/>
      <c r="C175" s="301"/>
      <c r="D175" s="301"/>
      <c r="E175" s="301"/>
      <c r="F175" s="301"/>
      <c r="G175" s="301"/>
      <c r="H175" s="301"/>
      <c r="I175" s="301"/>
      <c r="J175" s="301"/>
      <c r="K175" s="301"/>
      <c r="L175" s="301"/>
      <c r="M175" s="301"/>
      <c r="N175" s="301"/>
      <c r="O175" s="301"/>
      <c r="P175" s="301"/>
      <c r="Q175" s="301"/>
      <c r="R175" s="301"/>
      <c r="S175" s="301"/>
    </row>
    <row r="176" spans="2:19" ht="15" customHeight="1" x14ac:dyDescent="0.3">
      <c r="B176" s="301"/>
      <c r="C176" s="301"/>
      <c r="D176" s="301"/>
      <c r="E176" s="301"/>
      <c r="F176" s="301"/>
      <c r="G176" s="301"/>
      <c r="H176" s="301"/>
      <c r="I176" s="301"/>
      <c r="J176" s="301"/>
      <c r="K176" s="301"/>
      <c r="L176" s="301"/>
      <c r="M176" s="301"/>
      <c r="N176" s="301"/>
      <c r="O176" s="301"/>
      <c r="P176" s="301"/>
      <c r="Q176" s="301"/>
      <c r="R176" s="301"/>
      <c r="S176" s="301"/>
    </row>
    <row r="177" spans="1:19" ht="15" customHeight="1" x14ac:dyDescent="0.3">
      <c r="B177" s="301"/>
      <c r="C177" s="301"/>
      <c r="D177" s="301"/>
      <c r="E177" s="301"/>
      <c r="F177" s="301"/>
      <c r="G177" s="301"/>
      <c r="H177" s="301"/>
      <c r="I177" s="301"/>
      <c r="J177" s="301"/>
      <c r="K177" s="301"/>
      <c r="L177" s="301"/>
      <c r="M177" s="301"/>
      <c r="N177" s="301"/>
      <c r="O177" s="301"/>
      <c r="P177" s="301"/>
      <c r="Q177" s="301"/>
      <c r="R177" s="301"/>
      <c r="S177" s="301"/>
    </row>
    <row r="178" spans="1:19" ht="15" customHeight="1" x14ac:dyDescent="0.3">
      <c r="B178" s="301"/>
      <c r="C178" s="301"/>
      <c r="D178" s="301"/>
      <c r="E178" s="301"/>
      <c r="F178" s="301"/>
      <c r="G178" s="301"/>
      <c r="H178" s="301"/>
      <c r="I178" s="301"/>
      <c r="J178" s="301"/>
      <c r="K178" s="301"/>
      <c r="L178" s="301"/>
      <c r="M178" s="301"/>
      <c r="N178" s="301"/>
      <c r="O178" s="301"/>
      <c r="P178" s="301"/>
      <c r="Q178" s="301"/>
      <c r="R178" s="301"/>
      <c r="S178" s="301"/>
    </row>
    <row r="179" spans="1:19" ht="15" customHeight="1" x14ac:dyDescent="0.3">
      <c r="B179" s="301"/>
      <c r="C179" s="301"/>
      <c r="D179" s="301"/>
      <c r="E179" s="301"/>
      <c r="F179" s="301"/>
      <c r="G179" s="301"/>
      <c r="H179" s="301"/>
      <c r="I179" s="301"/>
      <c r="J179" s="301"/>
      <c r="K179" s="301"/>
      <c r="L179" s="301"/>
      <c r="M179" s="301"/>
      <c r="N179" s="301"/>
      <c r="O179" s="301"/>
      <c r="P179" s="301"/>
      <c r="Q179" s="301"/>
      <c r="R179" s="301"/>
      <c r="S179" s="301"/>
    </row>
    <row r="180" spans="1:19" ht="18" x14ac:dyDescent="0.35">
      <c r="B180" s="14"/>
      <c r="C180" s="14"/>
      <c r="D180" s="14"/>
      <c r="E180" s="14"/>
      <c r="F180" s="14"/>
      <c r="G180" s="14"/>
      <c r="H180" s="14"/>
      <c r="I180" s="14"/>
      <c r="J180" s="14"/>
      <c r="K180" s="14"/>
      <c r="L180" s="14"/>
      <c r="M180" s="14"/>
      <c r="N180" s="14"/>
      <c r="O180" s="14"/>
      <c r="P180" s="14"/>
      <c r="Q180" s="14"/>
      <c r="R180" s="14"/>
      <c r="S180" s="14"/>
    </row>
    <row r="181" spans="1:19" ht="21" x14ac:dyDescent="0.3">
      <c r="A181" s="75"/>
      <c r="B181" s="337" t="s">
        <v>198</v>
      </c>
      <c r="C181" s="338"/>
      <c r="D181" s="338"/>
      <c r="E181" s="338"/>
      <c r="F181" s="338"/>
      <c r="G181" s="338"/>
      <c r="H181" s="338"/>
      <c r="I181" s="338"/>
      <c r="J181" s="338"/>
      <c r="K181" s="338"/>
      <c r="L181" s="338"/>
      <c r="M181" s="338"/>
      <c r="N181" s="338"/>
      <c r="O181" s="338"/>
      <c r="P181" s="338"/>
      <c r="Q181" s="338"/>
      <c r="R181" s="338"/>
      <c r="S181" s="338"/>
    </row>
    <row r="182" spans="1:19" ht="18" x14ac:dyDescent="0.35">
      <c r="B182" s="14"/>
      <c r="C182" s="14"/>
      <c r="D182" s="14"/>
      <c r="E182" s="14"/>
      <c r="F182" s="14"/>
      <c r="G182" s="14"/>
      <c r="H182" s="14"/>
      <c r="I182" s="14"/>
      <c r="J182" s="14"/>
      <c r="K182" s="14"/>
      <c r="L182" s="14"/>
      <c r="M182" s="14"/>
      <c r="N182" s="14"/>
      <c r="O182" s="14"/>
      <c r="P182" s="14"/>
      <c r="Q182" s="14"/>
      <c r="R182" s="14"/>
      <c r="S182" s="14"/>
    </row>
    <row r="183" spans="1:19" ht="44.25" customHeight="1" x14ac:dyDescent="0.3">
      <c r="B183" s="332" t="s">
        <v>199</v>
      </c>
      <c r="C183" s="332"/>
      <c r="D183" s="332"/>
      <c r="E183" s="332"/>
      <c r="F183" s="332"/>
      <c r="G183" s="332"/>
      <c r="H183" s="332"/>
      <c r="I183" s="332"/>
      <c r="J183" s="332"/>
      <c r="K183" s="332"/>
      <c r="L183" s="332"/>
      <c r="M183" s="332"/>
      <c r="N183" s="332"/>
      <c r="O183" s="332"/>
      <c r="P183" s="44" t="b">
        <v>0</v>
      </c>
      <c r="Q183" s="74" t="s">
        <v>45</v>
      </c>
      <c r="R183" s="44" t="b">
        <v>0</v>
      </c>
      <c r="S183" s="74" t="s">
        <v>46</v>
      </c>
    </row>
    <row r="184" spans="1:19" ht="15" customHeight="1" x14ac:dyDescent="0.3">
      <c r="B184" s="300" t="s">
        <v>136</v>
      </c>
      <c r="C184" s="301"/>
      <c r="D184" s="301"/>
      <c r="E184" s="301"/>
      <c r="F184" s="301"/>
      <c r="G184" s="301"/>
      <c r="H184" s="301"/>
      <c r="I184" s="301"/>
      <c r="J184" s="301"/>
      <c r="K184" s="301"/>
      <c r="L184" s="301"/>
      <c r="M184" s="301"/>
      <c r="N184" s="301"/>
      <c r="O184" s="301"/>
      <c r="P184" s="301"/>
      <c r="Q184" s="301"/>
      <c r="R184" s="301"/>
      <c r="S184" s="301"/>
    </row>
    <row r="185" spans="1:19" ht="15" customHeight="1" x14ac:dyDescent="0.3">
      <c r="B185" s="301"/>
      <c r="C185" s="301"/>
      <c r="D185" s="301"/>
      <c r="E185" s="301"/>
      <c r="F185" s="301"/>
      <c r="G185" s="301"/>
      <c r="H185" s="301"/>
      <c r="I185" s="301"/>
      <c r="J185" s="301"/>
      <c r="K185" s="301"/>
      <c r="L185" s="301"/>
      <c r="M185" s="301"/>
      <c r="N185" s="301"/>
      <c r="O185" s="301"/>
      <c r="P185" s="301"/>
      <c r="Q185" s="301"/>
      <c r="R185" s="301"/>
      <c r="S185" s="301"/>
    </row>
    <row r="186" spans="1:19" ht="15" customHeight="1" x14ac:dyDescent="0.3">
      <c r="B186" s="301"/>
      <c r="C186" s="301"/>
      <c r="D186" s="301"/>
      <c r="E186" s="301"/>
      <c r="F186" s="301"/>
      <c r="G186" s="301"/>
      <c r="H186" s="301"/>
      <c r="I186" s="301"/>
      <c r="J186" s="301"/>
      <c r="K186" s="301"/>
      <c r="L186" s="301"/>
      <c r="M186" s="301"/>
      <c r="N186" s="301"/>
      <c r="O186" s="301"/>
      <c r="P186" s="301"/>
      <c r="Q186" s="301"/>
      <c r="R186" s="301"/>
      <c r="S186" s="301"/>
    </row>
    <row r="187" spans="1:19" ht="15" customHeight="1" x14ac:dyDescent="0.3">
      <c r="B187" s="301"/>
      <c r="C187" s="301"/>
      <c r="D187" s="301"/>
      <c r="E187" s="301"/>
      <c r="F187" s="301"/>
      <c r="G187" s="301"/>
      <c r="H187" s="301"/>
      <c r="I187" s="301"/>
      <c r="J187" s="301"/>
      <c r="K187" s="301"/>
      <c r="L187" s="301"/>
      <c r="M187" s="301"/>
      <c r="N187" s="301"/>
      <c r="O187" s="301"/>
      <c r="P187" s="301"/>
      <c r="Q187" s="301"/>
      <c r="R187" s="301"/>
      <c r="S187" s="301"/>
    </row>
    <row r="188" spans="1:19" ht="15" customHeight="1" x14ac:dyDescent="0.3">
      <c r="B188" s="301"/>
      <c r="C188" s="301"/>
      <c r="D188" s="301"/>
      <c r="E188" s="301"/>
      <c r="F188" s="301"/>
      <c r="G188" s="301"/>
      <c r="H188" s="301"/>
      <c r="I188" s="301"/>
      <c r="J188" s="301"/>
      <c r="K188" s="301"/>
      <c r="L188" s="301"/>
      <c r="M188" s="301"/>
      <c r="N188" s="301"/>
      <c r="O188" s="301"/>
      <c r="P188" s="301"/>
      <c r="Q188" s="301"/>
      <c r="R188" s="301"/>
      <c r="S188" s="301"/>
    </row>
    <row r="189" spans="1:19" ht="15" customHeight="1" x14ac:dyDescent="0.3">
      <c r="B189" s="301"/>
      <c r="C189" s="301"/>
      <c r="D189" s="301"/>
      <c r="E189" s="301"/>
      <c r="F189" s="301"/>
      <c r="G189" s="301"/>
      <c r="H189" s="301"/>
      <c r="I189" s="301"/>
      <c r="J189" s="301"/>
      <c r="K189" s="301"/>
      <c r="L189" s="301"/>
      <c r="M189" s="301"/>
      <c r="N189" s="301"/>
      <c r="O189" s="301"/>
      <c r="P189" s="301"/>
      <c r="Q189" s="301"/>
      <c r="R189" s="301"/>
      <c r="S189" s="301"/>
    </row>
    <row r="190" spans="1:19" ht="15" customHeight="1" x14ac:dyDescent="0.3">
      <c r="B190" s="301"/>
      <c r="C190" s="301"/>
      <c r="D190" s="301"/>
      <c r="E190" s="301"/>
      <c r="F190" s="301"/>
      <c r="G190" s="301"/>
      <c r="H190" s="301"/>
      <c r="I190" s="301"/>
      <c r="J190" s="301"/>
      <c r="K190" s="301"/>
      <c r="L190" s="301"/>
      <c r="M190" s="301"/>
      <c r="N190" s="301"/>
      <c r="O190" s="301"/>
      <c r="P190" s="301"/>
      <c r="Q190" s="301"/>
      <c r="R190" s="301"/>
      <c r="S190" s="301"/>
    </row>
    <row r="191" spans="1:19" ht="15" customHeight="1" x14ac:dyDescent="0.3">
      <c r="B191" s="301"/>
      <c r="C191" s="301"/>
      <c r="D191" s="301"/>
      <c r="E191" s="301"/>
      <c r="F191" s="301"/>
      <c r="G191" s="301"/>
      <c r="H191" s="301"/>
      <c r="I191" s="301"/>
      <c r="J191" s="301"/>
      <c r="K191" s="301"/>
      <c r="L191" s="301"/>
      <c r="M191" s="301"/>
      <c r="N191" s="301"/>
      <c r="O191" s="301"/>
      <c r="P191" s="301"/>
      <c r="Q191" s="301"/>
      <c r="R191" s="301"/>
      <c r="S191" s="301"/>
    </row>
    <row r="192" spans="1:19" ht="18" x14ac:dyDescent="0.35">
      <c r="B192" s="14"/>
      <c r="C192" s="14"/>
      <c r="D192" s="14"/>
      <c r="E192" s="14"/>
      <c r="F192" s="14"/>
      <c r="G192" s="14"/>
      <c r="H192" s="14"/>
      <c r="I192" s="14"/>
      <c r="J192" s="14"/>
      <c r="K192" s="14"/>
      <c r="L192" s="14"/>
      <c r="M192" s="14"/>
      <c r="N192" s="14"/>
      <c r="O192" s="14"/>
      <c r="P192" s="14"/>
      <c r="Q192" s="14"/>
      <c r="R192" s="14"/>
      <c r="S192" s="14"/>
    </row>
    <row r="193" spans="2:19" ht="18" x14ac:dyDescent="0.35">
      <c r="B193" s="331" t="s">
        <v>200</v>
      </c>
      <c r="C193" s="331"/>
      <c r="D193" s="331"/>
      <c r="E193" s="331"/>
      <c r="F193" s="331"/>
      <c r="G193" s="331"/>
      <c r="H193" s="331"/>
      <c r="J193" s="43" t="b">
        <v>0</v>
      </c>
      <c r="K193" s="14" t="s">
        <v>45</v>
      </c>
      <c r="L193" s="44" t="b">
        <v>0</v>
      </c>
      <c r="M193" s="14" t="s">
        <v>46</v>
      </c>
      <c r="O193" s="14"/>
      <c r="P193" s="14"/>
      <c r="Q193" s="14"/>
      <c r="R193" s="14"/>
      <c r="S193" s="14"/>
    </row>
    <row r="194" spans="2:19" ht="15" customHeight="1" x14ac:dyDescent="0.3">
      <c r="B194" s="300" t="s">
        <v>136</v>
      </c>
      <c r="C194" s="301"/>
      <c r="D194" s="301"/>
      <c r="E194" s="301"/>
      <c r="F194" s="301"/>
      <c r="G194" s="301"/>
      <c r="H194" s="301"/>
      <c r="I194" s="301"/>
      <c r="J194" s="301"/>
      <c r="K194" s="301"/>
      <c r="L194" s="301"/>
      <c r="M194" s="301"/>
      <c r="N194" s="301"/>
      <c r="O194" s="301"/>
      <c r="P194" s="301"/>
      <c r="Q194" s="301"/>
      <c r="R194" s="301"/>
      <c r="S194" s="301"/>
    </row>
    <row r="195" spans="2:19" ht="15" customHeight="1" x14ac:dyDescent="0.3">
      <c r="B195" s="301"/>
      <c r="C195" s="301"/>
      <c r="D195" s="301"/>
      <c r="E195" s="301"/>
      <c r="F195" s="301"/>
      <c r="G195" s="301"/>
      <c r="H195" s="301"/>
      <c r="I195" s="301"/>
      <c r="J195" s="301"/>
      <c r="K195" s="301"/>
      <c r="L195" s="301"/>
      <c r="M195" s="301"/>
      <c r="N195" s="301"/>
      <c r="O195" s="301"/>
      <c r="P195" s="301"/>
      <c r="Q195" s="301"/>
      <c r="R195" s="301"/>
      <c r="S195" s="301"/>
    </row>
    <row r="196" spans="2:19" ht="15" customHeight="1" x14ac:dyDescent="0.3">
      <c r="B196" s="301"/>
      <c r="C196" s="301"/>
      <c r="D196" s="301"/>
      <c r="E196" s="301"/>
      <c r="F196" s="301"/>
      <c r="G196" s="301"/>
      <c r="H196" s="301"/>
      <c r="I196" s="301"/>
      <c r="J196" s="301"/>
      <c r="K196" s="301"/>
      <c r="L196" s="301"/>
      <c r="M196" s="301"/>
      <c r="N196" s="301"/>
      <c r="O196" s="301"/>
      <c r="P196" s="301"/>
      <c r="Q196" s="301"/>
      <c r="R196" s="301"/>
      <c r="S196" s="301"/>
    </row>
    <row r="197" spans="2:19" ht="15" customHeight="1" x14ac:dyDescent="0.3">
      <c r="B197" s="301"/>
      <c r="C197" s="301"/>
      <c r="D197" s="301"/>
      <c r="E197" s="301"/>
      <c r="F197" s="301"/>
      <c r="G197" s="301"/>
      <c r="H197" s="301"/>
      <c r="I197" s="301"/>
      <c r="J197" s="301"/>
      <c r="K197" s="301"/>
      <c r="L197" s="301"/>
      <c r="M197" s="301"/>
      <c r="N197" s="301"/>
      <c r="O197" s="301"/>
      <c r="P197" s="301"/>
      <c r="Q197" s="301"/>
      <c r="R197" s="301"/>
      <c r="S197" s="301"/>
    </row>
    <row r="198" spans="2:19" ht="15" customHeight="1" x14ac:dyDescent="0.3">
      <c r="B198" s="301"/>
      <c r="C198" s="301"/>
      <c r="D198" s="301"/>
      <c r="E198" s="301"/>
      <c r="F198" s="301"/>
      <c r="G198" s="301"/>
      <c r="H198" s="301"/>
      <c r="I198" s="301"/>
      <c r="J198" s="301"/>
      <c r="K198" s="301"/>
      <c r="L198" s="301"/>
      <c r="M198" s="301"/>
      <c r="N198" s="301"/>
      <c r="O198" s="301"/>
      <c r="P198" s="301"/>
      <c r="Q198" s="301"/>
      <c r="R198" s="301"/>
      <c r="S198" s="301"/>
    </row>
    <row r="199" spans="2:19" ht="15" customHeight="1" x14ac:dyDescent="0.3">
      <c r="B199" s="301"/>
      <c r="C199" s="301"/>
      <c r="D199" s="301"/>
      <c r="E199" s="301"/>
      <c r="F199" s="301"/>
      <c r="G199" s="301"/>
      <c r="H199" s="301"/>
      <c r="I199" s="301"/>
      <c r="J199" s="301"/>
      <c r="K199" s="301"/>
      <c r="L199" s="301"/>
      <c r="M199" s="301"/>
      <c r="N199" s="301"/>
      <c r="O199" s="301"/>
      <c r="P199" s="301"/>
      <c r="Q199" s="301"/>
      <c r="R199" s="301"/>
      <c r="S199" s="301"/>
    </row>
    <row r="200" spans="2:19" ht="15" customHeight="1" x14ac:dyDescent="0.3">
      <c r="B200" s="301"/>
      <c r="C200" s="301"/>
      <c r="D200" s="301"/>
      <c r="E200" s="301"/>
      <c r="F200" s="301"/>
      <c r="G200" s="301"/>
      <c r="H200" s="301"/>
      <c r="I200" s="301"/>
      <c r="J200" s="301"/>
      <c r="K200" s="301"/>
      <c r="L200" s="301"/>
      <c r="M200" s="301"/>
      <c r="N200" s="301"/>
      <c r="O200" s="301"/>
      <c r="P200" s="301"/>
      <c r="Q200" s="301"/>
      <c r="R200" s="301"/>
      <c r="S200" s="301"/>
    </row>
    <row r="201" spans="2:19" ht="15" customHeight="1" x14ac:dyDescent="0.3">
      <c r="B201" s="301"/>
      <c r="C201" s="301"/>
      <c r="D201" s="301"/>
      <c r="E201" s="301"/>
      <c r="F201" s="301"/>
      <c r="G201" s="301"/>
      <c r="H201" s="301"/>
      <c r="I201" s="301"/>
      <c r="J201" s="301"/>
      <c r="K201" s="301"/>
      <c r="L201" s="301"/>
      <c r="M201" s="301"/>
      <c r="N201" s="301"/>
      <c r="O201" s="301"/>
      <c r="P201" s="301"/>
      <c r="Q201" s="301"/>
      <c r="R201" s="301"/>
      <c r="S201" s="301"/>
    </row>
    <row r="202" spans="2:19" ht="18" x14ac:dyDescent="0.35">
      <c r="B202" s="14"/>
      <c r="C202" s="14"/>
      <c r="D202" s="14"/>
      <c r="E202" s="14"/>
      <c r="F202" s="14"/>
      <c r="G202" s="14"/>
      <c r="H202" s="14"/>
      <c r="I202" s="14"/>
      <c r="J202" s="14"/>
      <c r="K202" s="14"/>
      <c r="L202" s="14"/>
      <c r="M202" s="14"/>
      <c r="N202" s="14"/>
      <c r="O202" s="14"/>
      <c r="P202" s="14"/>
      <c r="Q202" s="14"/>
      <c r="R202" s="14"/>
      <c r="S202" s="14"/>
    </row>
    <row r="203" spans="2:19" ht="18" x14ac:dyDescent="0.35">
      <c r="B203" s="331" t="s">
        <v>201</v>
      </c>
      <c r="C203" s="331"/>
      <c r="D203" s="331"/>
      <c r="E203" s="331"/>
      <c r="F203" s="331"/>
      <c r="G203" s="331"/>
      <c r="H203" s="331"/>
      <c r="I203" s="331"/>
      <c r="J203" s="331"/>
      <c r="K203" s="331"/>
      <c r="L203" s="43" t="b">
        <v>0</v>
      </c>
      <c r="M203" s="14" t="s">
        <v>45</v>
      </c>
      <c r="N203" s="44" t="b">
        <v>0</v>
      </c>
      <c r="O203" s="14" t="s">
        <v>46</v>
      </c>
      <c r="P203" s="14"/>
      <c r="Q203" s="14"/>
      <c r="R203" s="14"/>
      <c r="S203" s="14"/>
    </row>
    <row r="204" spans="2:19" ht="15" customHeight="1" x14ac:dyDescent="0.3">
      <c r="B204" s="300" t="s">
        <v>136</v>
      </c>
      <c r="C204" s="301"/>
      <c r="D204" s="301"/>
      <c r="E204" s="301"/>
      <c r="F204" s="301"/>
      <c r="G204" s="301"/>
      <c r="H204" s="301"/>
      <c r="I204" s="301"/>
      <c r="J204" s="301"/>
      <c r="K204" s="301"/>
      <c r="L204" s="301"/>
      <c r="M204" s="301"/>
      <c r="N204" s="301"/>
      <c r="O204" s="301"/>
      <c r="P204" s="301"/>
      <c r="Q204" s="301"/>
      <c r="R204" s="301"/>
      <c r="S204" s="301"/>
    </row>
    <row r="205" spans="2:19" ht="15" customHeight="1" x14ac:dyDescent="0.3">
      <c r="B205" s="301"/>
      <c r="C205" s="301"/>
      <c r="D205" s="301"/>
      <c r="E205" s="301"/>
      <c r="F205" s="301"/>
      <c r="G205" s="301"/>
      <c r="H205" s="301"/>
      <c r="I205" s="301"/>
      <c r="J205" s="301"/>
      <c r="K205" s="301"/>
      <c r="L205" s="301"/>
      <c r="M205" s="301"/>
      <c r="N205" s="301"/>
      <c r="O205" s="301"/>
      <c r="P205" s="301"/>
      <c r="Q205" s="301"/>
      <c r="R205" s="301"/>
      <c r="S205" s="301"/>
    </row>
    <row r="206" spans="2:19" ht="15" customHeight="1" x14ac:dyDescent="0.3">
      <c r="B206" s="301"/>
      <c r="C206" s="301"/>
      <c r="D206" s="301"/>
      <c r="E206" s="301"/>
      <c r="F206" s="301"/>
      <c r="G206" s="301"/>
      <c r="H206" s="301"/>
      <c r="I206" s="301"/>
      <c r="J206" s="301"/>
      <c r="K206" s="301"/>
      <c r="L206" s="301"/>
      <c r="M206" s="301"/>
      <c r="N206" s="301"/>
      <c r="O206" s="301"/>
      <c r="P206" s="301"/>
      <c r="Q206" s="301"/>
      <c r="R206" s="301"/>
      <c r="S206" s="301"/>
    </row>
    <row r="207" spans="2:19" ht="15" customHeight="1" x14ac:dyDescent="0.3">
      <c r="B207" s="301"/>
      <c r="C207" s="301"/>
      <c r="D207" s="301"/>
      <c r="E207" s="301"/>
      <c r="F207" s="301"/>
      <c r="G207" s="301"/>
      <c r="H207" s="301"/>
      <c r="I207" s="301"/>
      <c r="J207" s="301"/>
      <c r="K207" s="301"/>
      <c r="L207" s="301"/>
      <c r="M207" s="301"/>
      <c r="N207" s="301"/>
      <c r="O207" s="301"/>
      <c r="P207" s="301"/>
      <c r="Q207" s="301"/>
      <c r="R207" s="301"/>
      <c r="S207" s="301"/>
    </row>
    <row r="208" spans="2:19" ht="15" customHeight="1" x14ac:dyDescent="0.3">
      <c r="B208" s="301"/>
      <c r="C208" s="301"/>
      <c r="D208" s="301"/>
      <c r="E208" s="301"/>
      <c r="F208" s="301"/>
      <c r="G208" s="301"/>
      <c r="H208" s="301"/>
      <c r="I208" s="301"/>
      <c r="J208" s="301"/>
      <c r="K208" s="301"/>
      <c r="L208" s="301"/>
      <c r="M208" s="301"/>
      <c r="N208" s="301"/>
      <c r="O208" s="301"/>
      <c r="P208" s="301"/>
      <c r="Q208" s="301"/>
      <c r="R208" s="301"/>
      <c r="S208" s="301"/>
    </row>
    <row r="209" spans="2:19" ht="15" customHeight="1" x14ac:dyDescent="0.3">
      <c r="B209" s="301"/>
      <c r="C209" s="301"/>
      <c r="D209" s="301"/>
      <c r="E209" s="301"/>
      <c r="F209" s="301"/>
      <c r="G209" s="301"/>
      <c r="H209" s="301"/>
      <c r="I209" s="301"/>
      <c r="J209" s="301"/>
      <c r="K209" s="301"/>
      <c r="L209" s="301"/>
      <c r="M209" s="301"/>
      <c r="N209" s="301"/>
      <c r="O209" s="301"/>
      <c r="P209" s="301"/>
      <c r="Q209" s="301"/>
      <c r="R209" s="301"/>
      <c r="S209" s="301"/>
    </row>
    <row r="210" spans="2:19" ht="15" customHeight="1" x14ac:dyDescent="0.3">
      <c r="B210" s="301"/>
      <c r="C210" s="301"/>
      <c r="D210" s="301"/>
      <c r="E210" s="301"/>
      <c r="F210" s="301"/>
      <c r="G210" s="301"/>
      <c r="H210" s="301"/>
      <c r="I210" s="301"/>
      <c r="J210" s="301"/>
      <c r="K210" s="301"/>
      <c r="L210" s="301"/>
      <c r="M210" s="301"/>
      <c r="N210" s="301"/>
      <c r="O210" s="301"/>
      <c r="P210" s="301"/>
      <c r="Q210" s="301"/>
      <c r="R210" s="301"/>
      <c r="S210" s="301"/>
    </row>
    <row r="211" spans="2:19" ht="15" customHeight="1" x14ac:dyDescent="0.3">
      <c r="B211" s="301"/>
      <c r="C211" s="301"/>
      <c r="D211" s="301"/>
      <c r="E211" s="301"/>
      <c r="F211" s="301"/>
      <c r="G211" s="301"/>
      <c r="H211" s="301"/>
      <c r="I211" s="301"/>
      <c r="J211" s="301"/>
      <c r="K211" s="301"/>
      <c r="L211" s="301"/>
      <c r="M211" s="301"/>
      <c r="N211" s="301"/>
      <c r="O211" s="301"/>
      <c r="P211" s="301"/>
      <c r="Q211" s="301"/>
      <c r="R211" s="301"/>
      <c r="S211" s="301"/>
    </row>
    <row r="212" spans="2:19" ht="18" x14ac:dyDescent="0.35">
      <c r="B212" s="14"/>
      <c r="C212" s="14"/>
      <c r="D212" s="14"/>
      <c r="E212" s="14"/>
      <c r="F212" s="14"/>
      <c r="G212" s="14"/>
      <c r="H212" s="14"/>
      <c r="I212" s="14"/>
      <c r="J212" s="14"/>
      <c r="K212" s="14"/>
      <c r="L212" s="14"/>
      <c r="M212" s="14"/>
      <c r="N212" s="14"/>
      <c r="O212" s="14"/>
      <c r="P212" s="14"/>
      <c r="Q212" s="14"/>
      <c r="R212" s="14"/>
      <c r="S212" s="14"/>
    </row>
    <row r="213" spans="2:19" ht="18" x14ac:dyDescent="0.35">
      <c r="B213" s="46" t="s">
        <v>155</v>
      </c>
      <c r="C213" s="43" t="b">
        <v>0</v>
      </c>
      <c r="D213" s="14" t="s">
        <v>45</v>
      </c>
      <c r="E213" s="44" t="b">
        <v>0</v>
      </c>
      <c r="F213" s="14" t="s">
        <v>46</v>
      </c>
      <c r="G213" s="14"/>
      <c r="H213" s="14"/>
      <c r="I213" s="14"/>
      <c r="J213" s="14"/>
      <c r="K213" s="14"/>
      <c r="L213" s="14"/>
      <c r="M213" s="14"/>
      <c r="N213" s="14"/>
      <c r="O213" s="14"/>
      <c r="P213" s="14"/>
      <c r="Q213" s="14"/>
      <c r="R213" s="14"/>
      <c r="S213" s="14"/>
    </row>
    <row r="214" spans="2:19" ht="15" customHeight="1" x14ac:dyDescent="0.3">
      <c r="B214" s="300" t="s">
        <v>136</v>
      </c>
      <c r="C214" s="301"/>
      <c r="D214" s="301"/>
      <c r="E214" s="301"/>
      <c r="F214" s="301"/>
      <c r="G214" s="301"/>
      <c r="H214" s="301"/>
      <c r="I214" s="301"/>
      <c r="J214" s="301"/>
      <c r="K214" s="301"/>
      <c r="L214" s="301"/>
      <c r="M214" s="301"/>
      <c r="N214" s="301"/>
      <c r="O214" s="301"/>
      <c r="P214" s="301"/>
      <c r="Q214" s="301"/>
      <c r="R214" s="301"/>
      <c r="S214" s="301"/>
    </row>
    <row r="215" spans="2:19" ht="15" customHeight="1" x14ac:dyDescent="0.3">
      <c r="B215" s="301"/>
      <c r="C215" s="301"/>
      <c r="D215" s="301"/>
      <c r="E215" s="301"/>
      <c r="F215" s="301"/>
      <c r="G215" s="301"/>
      <c r="H215" s="301"/>
      <c r="I215" s="301"/>
      <c r="J215" s="301"/>
      <c r="K215" s="301"/>
      <c r="L215" s="301"/>
      <c r="M215" s="301"/>
      <c r="N215" s="301"/>
      <c r="O215" s="301"/>
      <c r="P215" s="301"/>
      <c r="Q215" s="301"/>
      <c r="R215" s="301"/>
      <c r="S215" s="301"/>
    </row>
    <row r="216" spans="2:19" ht="15" customHeight="1" x14ac:dyDescent="0.3">
      <c r="B216" s="301"/>
      <c r="C216" s="301"/>
      <c r="D216" s="301"/>
      <c r="E216" s="301"/>
      <c r="F216" s="301"/>
      <c r="G216" s="301"/>
      <c r="H216" s="301"/>
      <c r="I216" s="301"/>
      <c r="J216" s="301"/>
      <c r="K216" s="301"/>
      <c r="L216" s="301"/>
      <c r="M216" s="301"/>
      <c r="N216" s="301"/>
      <c r="O216" s="301"/>
      <c r="P216" s="301"/>
      <c r="Q216" s="301"/>
      <c r="R216" s="301"/>
      <c r="S216" s="301"/>
    </row>
    <row r="217" spans="2:19" ht="15" customHeight="1" x14ac:dyDescent="0.3">
      <c r="B217" s="301"/>
      <c r="C217" s="301"/>
      <c r="D217" s="301"/>
      <c r="E217" s="301"/>
      <c r="F217" s="301"/>
      <c r="G217" s="301"/>
      <c r="H217" s="301"/>
      <c r="I217" s="301"/>
      <c r="J217" s="301"/>
      <c r="K217" s="301"/>
      <c r="L217" s="301"/>
      <c r="M217" s="301"/>
      <c r="N217" s="301"/>
      <c r="O217" s="301"/>
      <c r="P217" s="301"/>
      <c r="Q217" s="301"/>
      <c r="R217" s="301"/>
      <c r="S217" s="301"/>
    </row>
    <row r="218" spans="2:19" ht="15" customHeight="1" x14ac:dyDescent="0.3">
      <c r="B218" s="301"/>
      <c r="C218" s="301"/>
      <c r="D218" s="301"/>
      <c r="E218" s="301"/>
      <c r="F218" s="301"/>
      <c r="G218" s="301"/>
      <c r="H218" s="301"/>
      <c r="I218" s="301"/>
      <c r="J218" s="301"/>
      <c r="K218" s="301"/>
      <c r="L218" s="301"/>
      <c r="M218" s="301"/>
      <c r="N218" s="301"/>
      <c r="O218" s="301"/>
      <c r="P218" s="301"/>
      <c r="Q218" s="301"/>
      <c r="R218" s="301"/>
      <c r="S218" s="301"/>
    </row>
    <row r="219" spans="2:19" ht="15" customHeight="1" x14ac:dyDescent="0.3">
      <c r="B219" s="301"/>
      <c r="C219" s="301"/>
      <c r="D219" s="301"/>
      <c r="E219" s="301"/>
      <c r="F219" s="301"/>
      <c r="G219" s="301"/>
      <c r="H219" s="301"/>
      <c r="I219" s="301"/>
      <c r="J219" s="301"/>
      <c r="K219" s="301"/>
      <c r="L219" s="301"/>
      <c r="M219" s="301"/>
      <c r="N219" s="301"/>
      <c r="O219" s="301"/>
      <c r="P219" s="301"/>
      <c r="Q219" s="301"/>
      <c r="R219" s="301"/>
      <c r="S219" s="301"/>
    </row>
    <row r="220" spans="2:19" ht="15" customHeight="1" x14ac:dyDescent="0.3">
      <c r="B220" s="301"/>
      <c r="C220" s="301"/>
      <c r="D220" s="301"/>
      <c r="E220" s="301"/>
      <c r="F220" s="301"/>
      <c r="G220" s="301"/>
      <c r="H220" s="301"/>
      <c r="I220" s="301"/>
      <c r="J220" s="301"/>
      <c r="K220" s="301"/>
      <c r="L220" s="301"/>
      <c r="M220" s="301"/>
      <c r="N220" s="301"/>
      <c r="O220" s="301"/>
      <c r="P220" s="301"/>
      <c r="Q220" s="301"/>
      <c r="R220" s="301"/>
      <c r="S220" s="301"/>
    </row>
    <row r="221" spans="2:19" ht="15" customHeight="1" x14ac:dyDescent="0.3">
      <c r="B221" s="301"/>
      <c r="C221" s="301"/>
      <c r="D221" s="301"/>
      <c r="E221" s="301"/>
      <c r="F221" s="301"/>
      <c r="G221" s="301"/>
      <c r="H221" s="301"/>
      <c r="I221" s="301"/>
      <c r="J221" s="301"/>
      <c r="K221" s="301"/>
      <c r="L221" s="301"/>
      <c r="M221" s="301"/>
      <c r="N221" s="301"/>
      <c r="O221" s="301"/>
      <c r="P221" s="301"/>
      <c r="Q221" s="301"/>
      <c r="R221" s="301"/>
      <c r="S221" s="301"/>
    </row>
    <row r="222" spans="2:19" ht="18" x14ac:dyDescent="0.35">
      <c r="B222" s="14"/>
      <c r="C222" s="14"/>
      <c r="D222" s="14"/>
      <c r="E222" s="14"/>
      <c r="F222" s="14"/>
      <c r="G222" s="14"/>
      <c r="H222" s="14"/>
      <c r="I222" s="14"/>
      <c r="J222" s="14"/>
      <c r="K222" s="14"/>
      <c r="L222" s="14"/>
      <c r="M222" s="14"/>
      <c r="N222" s="14"/>
      <c r="O222" s="14"/>
      <c r="P222" s="14"/>
      <c r="Q222" s="14"/>
      <c r="R222" s="14"/>
      <c r="S222" s="14"/>
    </row>
    <row r="223" spans="2:19" ht="18" x14ac:dyDescent="0.35">
      <c r="B223" s="14"/>
      <c r="C223" s="14"/>
      <c r="D223" s="14"/>
      <c r="E223" s="14"/>
      <c r="F223" s="14"/>
      <c r="G223" s="14"/>
      <c r="H223" s="14"/>
      <c r="I223" s="14"/>
      <c r="J223" s="14"/>
      <c r="K223" s="14"/>
      <c r="L223" s="14"/>
      <c r="M223" s="14"/>
      <c r="N223" s="14"/>
      <c r="O223" s="14"/>
      <c r="P223" s="14"/>
      <c r="Q223" s="14"/>
      <c r="R223" s="14"/>
      <c r="S223" s="14"/>
    </row>
    <row r="224" spans="2:19" ht="18" x14ac:dyDescent="0.35">
      <c r="B224" s="14"/>
      <c r="C224" s="14"/>
      <c r="D224" s="14"/>
      <c r="E224" s="14"/>
      <c r="F224" s="14"/>
      <c r="G224" s="14"/>
      <c r="H224" s="14"/>
      <c r="I224" s="14"/>
      <c r="J224" s="14"/>
      <c r="K224" s="14"/>
      <c r="L224" s="14"/>
      <c r="M224" s="14"/>
      <c r="N224" s="14"/>
      <c r="O224" s="14"/>
      <c r="P224" s="14"/>
      <c r="Q224" s="14"/>
      <c r="R224" s="14"/>
      <c r="S224" s="14"/>
    </row>
    <row r="225" spans="2:19" ht="18" x14ac:dyDescent="0.35">
      <c r="B225" s="14"/>
      <c r="C225" s="14"/>
      <c r="D225" s="14"/>
      <c r="E225" s="14"/>
      <c r="F225" s="14"/>
      <c r="G225" s="14"/>
      <c r="H225" s="14"/>
      <c r="I225" s="14"/>
      <c r="J225" s="14"/>
      <c r="K225" s="14"/>
      <c r="L225" s="14"/>
      <c r="M225" s="14"/>
      <c r="N225" s="14"/>
      <c r="O225" s="14"/>
      <c r="P225" s="14"/>
      <c r="Q225" s="14"/>
      <c r="R225" s="14"/>
      <c r="S225" s="14"/>
    </row>
  </sheetData>
  <protectedRanges>
    <protectedRange sqref="P7:R7" name="Plage1"/>
    <protectedRange sqref="B8:S15" name="Plage2"/>
    <protectedRange sqref="H17:J17" name="Plage3"/>
    <protectedRange sqref="B18:S25" name="Plage4"/>
    <protectedRange sqref="O27:Q27" name="Plage5"/>
    <protectedRange sqref="B28:S35" name="Plage6"/>
    <protectedRange sqref="I37:K37" name="Plage7"/>
    <protectedRange sqref="B38:S45" name="Plage8"/>
    <protectedRange sqref="I47:K47" name="Plage9"/>
    <protectedRange sqref="B48:S55" name="Plage10"/>
    <protectedRange sqref="I57:K57" name="Plage11"/>
    <protectedRange sqref="B58:S65" name="Plage12"/>
    <protectedRange sqref="L67:N67" name="Plage13"/>
    <protectedRange sqref="B68:S75" name="Plage14"/>
    <protectedRange sqref="K77:M77" name="Plage15"/>
    <protectedRange sqref="B78:S85" name="Plage16"/>
    <protectedRange sqref="D87:F87" name="Plage17"/>
    <protectedRange sqref="B88:S95" name="Plage18"/>
    <protectedRange sqref="P99:R99" name="Plage19"/>
    <protectedRange sqref="B100:S107" name="Plage20"/>
    <protectedRange sqref="B110:S117" name="Plage21"/>
    <protectedRange sqref="K109:M109" name="Plage22"/>
    <protectedRange sqref="P119:R119" name="Plage23"/>
    <protectedRange sqref="B120:S127" name="Plage24"/>
    <protectedRange sqref="M129:O129" name="Plage25"/>
    <protectedRange sqref="B130:S137" name="Plage26"/>
    <protectedRange sqref="C139:E139" name="Plage27"/>
    <protectedRange sqref="B140:S147" name="Plage28"/>
    <protectedRange sqref="I151:K151" name="Plage29"/>
    <protectedRange sqref="B152:S159" name="Plage30"/>
    <protectedRange sqref="K161:M161" name="Plage31"/>
    <protectedRange sqref="B162:S169" name="Plage32"/>
    <protectedRange sqref="C171:E171" name="Plage33"/>
    <protectedRange sqref="B172:S179" name="Plage34"/>
    <protectedRange sqref="P183:R183" name="Plage35"/>
    <protectedRange sqref="B184:S191" name="Plage36"/>
    <protectedRange sqref="J193:L193" name="Plage37"/>
    <protectedRange sqref="B194:S201" name="Plage38"/>
    <protectedRange sqref="L203:N203" name="Plage39"/>
    <protectedRange sqref="B204:S211" name="Plage40"/>
    <protectedRange sqref="C213:E213" name="Plage41"/>
    <protectedRange sqref="B214:S221" name="Plage42"/>
  </protectedRanges>
  <mergeCells count="45">
    <mergeCell ref="B204:S211"/>
    <mergeCell ref="B28:S35"/>
    <mergeCell ref="B100:S107"/>
    <mergeCell ref="B110:S117"/>
    <mergeCell ref="B120:S127"/>
    <mergeCell ref="B130:S137"/>
    <mergeCell ref="B68:S75"/>
    <mergeCell ref="B78:S85"/>
    <mergeCell ref="B88:S95"/>
    <mergeCell ref="B181:S181"/>
    <mergeCell ref="B57:H57"/>
    <mergeCell ref="B67:K67"/>
    <mergeCell ref="B77:J77"/>
    <mergeCell ref="B87:C87"/>
    <mergeCell ref="B161:J161"/>
    <mergeCell ref="B193:H193"/>
    <mergeCell ref="B1:S1"/>
    <mergeCell ref="B3:S3"/>
    <mergeCell ref="B5:S5"/>
    <mergeCell ref="B8:S15"/>
    <mergeCell ref="B18:S25"/>
    <mergeCell ref="B214:S221"/>
    <mergeCell ref="B7:O7"/>
    <mergeCell ref="B48:S55"/>
    <mergeCell ref="B58:S65"/>
    <mergeCell ref="B140:S147"/>
    <mergeCell ref="B149:S149"/>
    <mergeCell ref="B152:S159"/>
    <mergeCell ref="B162:S169"/>
    <mergeCell ref="B172:S179"/>
    <mergeCell ref="B38:S45"/>
    <mergeCell ref="B97:S97"/>
    <mergeCell ref="B183:O183"/>
    <mergeCell ref="B17:G17"/>
    <mergeCell ref="B37:H37"/>
    <mergeCell ref="B47:H47"/>
    <mergeCell ref="B184:S191"/>
    <mergeCell ref="B203:K203"/>
    <mergeCell ref="B27:N27"/>
    <mergeCell ref="B99:O99"/>
    <mergeCell ref="B109:J109"/>
    <mergeCell ref="B119:O119"/>
    <mergeCell ref="B129:K129"/>
    <mergeCell ref="B151:H151"/>
    <mergeCell ref="B194:S20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354A0-9503-42E9-B790-A3B77C754C55}">
  <dimension ref="A1:X63"/>
  <sheetViews>
    <sheetView topLeftCell="A36" workbookViewId="0">
      <selection activeCell="B3" sqref="B3:S3"/>
    </sheetView>
  </sheetViews>
  <sheetFormatPr baseColWidth="10" defaultColWidth="9.109375" defaultRowHeight="14.4" x14ac:dyDescent="0.3"/>
  <cols>
    <col min="1" max="1" width="4.6640625" customWidth="1"/>
    <col min="13" max="13" width="10.5546875" customWidth="1"/>
  </cols>
  <sheetData>
    <row r="1" spans="1:24" ht="25.8" x14ac:dyDescent="0.3">
      <c r="B1" s="289" t="s">
        <v>202</v>
      </c>
      <c r="C1" s="289"/>
      <c r="D1" s="289"/>
      <c r="E1" s="289"/>
      <c r="F1" s="289"/>
      <c r="G1" s="289"/>
      <c r="H1" s="289"/>
      <c r="I1" s="289"/>
      <c r="J1" s="289"/>
      <c r="K1" s="289"/>
      <c r="L1" s="289"/>
      <c r="M1" s="289"/>
      <c r="N1" s="289"/>
      <c r="O1" s="289"/>
      <c r="P1" s="289"/>
      <c r="Q1" s="289"/>
      <c r="R1" s="289"/>
      <c r="S1" s="289"/>
    </row>
    <row r="3" spans="1:24" ht="110.25" customHeight="1" x14ac:dyDescent="0.35">
      <c r="B3" s="320" t="s">
        <v>203</v>
      </c>
      <c r="C3" s="320"/>
      <c r="D3" s="320"/>
      <c r="E3" s="320"/>
      <c r="F3" s="320"/>
      <c r="G3" s="320"/>
      <c r="H3" s="320"/>
      <c r="I3" s="320"/>
      <c r="J3" s="320"/>
      <c r="K3" s="320"/>
      <c r="L3" s="320"/>
      <c r="M3" s="320"/>
      <c r="N3" s="320"/>
      <c r="O3" s="320"/>
      <c r="P3" s="320"/>
      <c r="Q3" s="320"/>
      <c r="R3" s="320"/>
      <c r="S3" s="320"/>
      <c r="T3" s="52"/>
      <c r="U3" s="52"/>
      <c r="V3" s="52"/>
    </row>
    <row r="4" spans="1:24" ht="72.75" customHeight="1" x14ac:dyDescent="0.35">
      <c r="B4" s="320" t="s">
        <v>204</v>
      </c>
      <c r="C4" s="320"/>
      <c r="D4" s="320"/>
      <c r="E4" s="320"/>
      <c r="F4" s="320"/>
      <c r="G4" s="320"/>
      <c r="H4" s="320"/>
      <c r="I4" s="320"/>
      <c r="J4" s="320"/>
      <c r="K4" s="320"/>
      <c r="L4" s="320"/>
      <c r="M4" s="320"/>
      <c r="N4" s="320"/>
      <c r="O4" s="320"/>
      <c r="P4" s="320"/>
      <c r="Q4" s="320"/>
      <c r="R4" s="320"/>
      <c r="S4" s="320"/>
      <c r="T4" s="52"/>
      <c r="U4" s="52"/>
      <c r="V4" s="52"/>
    </row>
    <row r="5" spans="1:24" ht="192.75" customHeight="1" x14ac:dyDescent="0.35">
      <c r="B5" s="340" t="s">
        <v>205</v>
      </c>
      <c r="C5" s="320"/>
      <c r="D5" s="320"/>
      <c r="E5" s="320"/>
      <c r="F5" s="320"/>
      <c r="G5" s="320"/>
      <c r="H5" s="320"/>
      <c r="I5" s="320"/>
      <c r="J5" s="320"/>
      <c r="K5" s="320"/>
      <c r="L5" s="320"/>
      <c r="M5" s="320"/>
      <c r="N5" s="320"/>
      <c r="O5" s="320"/>
      <c r="P5" s="320"/>
      <c r="Q5" s="320"/>
      <c r="R5" s="320"/>
      <c r="S5" s="320"/>
      <c r="T5" s="52"/>
      <c r="U5" s="52"/>
      <c r="V5" s="52"/>
    </row>
    <row r="6" spans="1:24" ht="315" customHeight="1" x14ac:dyDescent="0.35">
      <c r="B6" s="342" t="e" vm="2">
        <v>#VALUE!</v>
      </c>
      <c r="C6" s="342"/>
      <c r="D6" s="342"/>
      <c r="E6" s="342"/>
      <c r="F6" s="342"/>
      <c r="G6" s="342"/>
      <c r="H6" s="342"/>
      <c r="I6" s="342"/>
      <c r="J6" s="342"/>
      <c r="K6" s="342"/>
      <c r="L6" s="342"/>
      <c r="M6" s="342"/>
      <c r="N6" s="342"/>
      <c r="O6" s="342"/>
      <c r="P6" s="342"/>
      <c r="Q6" s="342"/>
      <c r="R6" s="342"/>
      <c r="S6" s="342"/>
      <c r="T6" s="52"/>
      <c r="U6" s="52"/>
      <c r="V6" s="52"/>
    </row>
    <row r="7" spans="1:24" ht="18" x14ac:dyDescent="0.35">
      <c r="B7" s="52"/>
      <c r="C7" s="52"/>
      <c r="D7" s="52"/>
      <c r="E7" s="52"/>
      <c r="F7" s="52"/>
      <c r="G7" s="52"/>
      <c r="H7" s="52"/>
      <c r="I7" s="52"/>
      <c r="J7" s="52"/>
      <c r="K7" s="52"/>
      <c r="L7" s="52"/>
      <c r="M7" s="52"/>
      <c r="N7" s="52"/>
      <c r="O7" s="52"/>
      <c r="P7" s="52"/>
      <c r="Q7" s="52"/>
      <c r="R7" s="52"/>
      <c r="S7" s="52"/>
      <c r="T7" s="52"/>
      <c r="U7" s="52"/>
      <c r="V7" s="52"/>
    </row>
    <row r="8" spans="1:24" ht="18.75" customHeight="1" x14ac:dyDescent="0.4">
      <c r="A8" s="183">
        <v>1</v>
      </c>
      <c r="B8" s="67" t="s">
        <v>206</v>
      </c>
      <c r="C8" s="52"/>
      <c r="D8" s="52"/>
      <c r="E8" s="52"/>
      <c r="F8" s="52"/>
      <c r="G8" s="52"/>
      <c r="H8" s="52"/>
      <c r="I8" s="52"/>
      <c r="J8" s="52"/>
      <c r="K8" s="52"/>
      <c r="L8" s="52"/>
      <c r="M8" s="52"/>
      <c r="N8" s="52"/>
      <c r="O8" s="52"/>
      <c r="P8" s="52"/>
      <c r="Q8" s="52"/>
      <c r="R8" s="52"/>
      <c r="S8" s="52"/>
      <c r="T8" s="52"/>
      <c r="U8" s="52"/>
      <c r="V8" s="52"/>
    </row>
    <row r="9" spans="1:24" ht="39" customHeight="1" x14ac:dyDescent="0.3">
      <c r="B9" s="343" t="s">
        <v>207</v>
      </c>
      <c r="C9" s="343"/>
      <c r="D9" s="343"/>
      <c r="E9" s="343"/>
      <c r="F9" s="343"/>
      <c r="G9" s="343"/>
      <c r="H9" s="343"/>
      <c r="I9" s="343"/>
      <c r="J9" s="343"/>
      <c r="K9" s="343"/>
      <c r="L9" s="343"/>
      <c r="M9" s="343"/>
      <c r="N9" s="343"/>
      <c r="O9" s="343"/>
      <c r="P9" s="54" t="b">
        <v>0</v>
      </c>
      <c r="Q9" s="71" t="s">
        <v>45</v>
      </c>
      <c r="R9" s="54" t="b">
        <v>0</v>
      </c>
      <c r="S9" s="71" t="s">
        <v>46</v>
      </c>
      <c r="T9" s="65" t="s">
        <v>208</v>
      </c>
      <c r="U9" s="69"/>
      <c r="V9" s="69"/>
      <c r="W9" s="70"/>
      <c r="X9" s="70"/>
    </row>
    <row r="10" spans="1:24" ht="18" x14ac:dyDescent="0.35">
      <c r="B10" s="330" t="s">
        <v>166</v>
      </c>
      <c r="C10" s="310"/>
      <c r="D10" s="310"/>
      <c r="E10" s="310"/>
      <c r="F10" s="310"/>
      <c r="G10" s="310"/>
      <c r="H10" s="310"/>
      <c r="I10" s="310"/>
      <c r="J10" s="310"/>
      <c r="K10" s="310"/>
      <c r="L10" s="310"/>
      <c r="M10" s="310"/>
      <c r="N10" s="310"/>
      <c r="O10" s="310"/>
      <c r="P10" s="310"/>
      <c r="Q10" s="310"/>
      <c r="R10" s="310"/>
      <c r="S10" s="310"/>
      <c r="T10" s="52"/>
      <c r="U10" s="52"/>
      <c r="V10" s="52"/>
    </row>
    <row r="11" spans="1:24" ht="18" x14ac:dyDescent="0.35">
      <c r="B11" s="322"/>
      <c r="C11" s="322"/>
      <c r="D11" s="322"/>
      <c r="E11" s="322"/>
      <c r="F11" s="322"/>
      <c r="G11" s="322"/>
      <c r="H11" s="322"/>
      <c r="I11" s="322"/>
      <c r="J11" s="322"/>
      <c r="K11" s="322"/>
      <c r="L11" s="322"/>
      <c r="M11" s="322"/>
      <c r="N11" s="322"/>
      <c r="O11" s="322"/>
      <c r="P11" s="322"/>
      <c r="Q11" s="322"/>
      <c r="R11" s="322"/>
      <c r="S11" s="322"/>
      <c r="T11" s="52"/>
      <c r="U11" s="52"/>
      <c r="V11" s="52"/>
    </row>
    <row r="12" spans="1:24" ht="18" x14ac:dyDescent="0.35">
      <c r="B12" s="322"/>
      <c r="C12" s="322"/>
      <c r="D12" s="322"/>
      <c r="E12" s="322"/>
      <c r="F12" s="322"/>
      <c r="G12" s="322"/>
      <c r="H12" s="322"/>
      <c r="I12" s="322"/>
      <c r="J12" s="322"/>
      <c r="K12" s="322"/>
      <c r="L12" s="322"/>
      <c r="M12" s="322"/>
      <c r="N12" s="322"/>
      <c r="O12" s="322"/>
      <c r="P12" s="322"/>
      <c r="Q12" s="322"/>
      <c r="R12" s="322"/>
      <c r="S12" s="322"/>
      <c r="T12" s="52"/>
      <c r="U12" s="52"/>
      <c r="V12" s="52"/>
    </row>
    <row r="13" spans="1:24" ht="18" x14ac:dyDescent="0.35">
      <c r="B13" s="322"/>
      <c r="C13" s="322"/>
      <c r="D13" s="322"/>
      <c r="E13" s="322"/>
      <c r="F13" s="322"/>
      <c r="G13" s="322"/>
      <c r="H13" s="322"/>
      <c r="I13" s="322"/>
      <c r="J13" s="322"/>
      <c r="K13" s="322"/>
      <c r="L13" s="322"/>
      <c r="M13" s="322"/>
      <c r="N13" s="322"/>
      <c r="O13" s="322"/>
      <c r="P13" s="322"/>
      <c r="Q13" s="322"/>
      <c r="R13" s="322"/>
      <c r="S13" s="322"/>
      <c r="T13" s="52"/>
      <c r="U13" s="52"/>
      <c r="V13" s="52"/>
    </row>
    <row r="14" spans="1:24" ht="18" x14ac:dyDescent="0.35">
      <c r="B14" s="322"/>
      <c r="C14" s="322"/>
      <c r="D14" s="322"/>
      <c r="E14" s="322"/>
      <c r="F14" s="322"/>
      <c r="G14" s="322"/>
      <c r="H14" s="322"/>
      <c r="I14" s="322"/>
      <c r="J14" s="322"/>
      <c r="K14" s="322"/>
      <c r="L14" s="322"/>
      <c r="M14" s="322"/>
      <c r="N14" s="322"/>
      <c r="O14" s="322"/>
      <c r="P14" s="322"/>
      <c r="Q14" s="322"/>
      <c r="R14" s="322"/>
      <c r="S14" s="322"/>
      <c r="T14" s="52"/>
      <c r="U14" s="52"/>
      <c r="V14" s="52"/>
    </row>
    <row r="15" spans="1:24" ht="18" x14ac:dyDescent="0.35">
      <c r="B15" s="322"/>
      <c r="C15" s="322"/>
      <c r="D15" s="322"/>
      <c r="E15" s="322"/>
      <c r="F15" s="322"/>
      <c r="G15" s="322"/>
      <c r="H15" s="322"/>
      <c r="I15" s="322"/>
      <c r="J15" s="322"/>
      <c r="K15" s="322"/>
      <c r="L15" s="322"/>
      <c r="M15" s="322"/>
      <c r="N15" s="322"/>
      <c r="O15" s="322"/>
      <c r="P15" s="322"/>
      <c r="Q15" s="322"/>
      <c r="R15" s="322"/>
      <c r="S15" s="322"/>
      <c r="T15" s="52"/>
      <c r="U15" s="52"/>
      <c r="V15" s="52"/>
    </row>
    <row r="16" spans="1:24" ht="18" x14ac:dyDescent="0.35">
      <c r="B16" s="322"/>
      <c r="C16" s="322"/>
      <c r="D16" s="322"/>
      <c r="E16" s="322"/>
      <c r="F16" s="322"/>
      <c r="G16" s="322"/>
      <c r="H16" s="322"/>
      <c r="I16" s="322"/>
      <c r="J16" s="322"/>
      <c r="K16" s="322"/>
      <c r="L16" s="322"/>
      <c r="M16" s="322"/>
      <c r="N16" s="322"/>
      <c r="O16" s="322"/>
      <c r="P16" s="322"/>
      <c r="Q16" s="322"/>
      <c r="R16" s="322"/>
      <c r="S16" s="322"/>
      <c r="T16" s="52"/>
      <c r="U16" s="52"/>
      <c r="V16" s="52"/>
    </row>
    <row r="17" spans="1:22" ht="18" x14ac:dyDescent="0.35">
      <c r="B17" s="322"/>
      <c r="C17" s="322"/>
      <c r="D17" s="322"/>
      <c r="E17" s="322"/>
      <c r="F17" s="322"/>
      <c r="G17" s="322"/>
      <c r="H17" s="322"/>
      <c r="I17" s="322"/>
      <c r="J17" s="322"/>
      <c r="K17" s="322"/>
      <c r="L17" s="322"/>
      <c r="M17" s="322"/>
      <c r="N17" s="322"/>
      <c r="O17" s="322"/>
      <c r="P17" s="322"/>
      <c r="Q17" s="322"/>
      <c r="R17" s="322"/>
      <c r="S17" s="322"/>
      <c r="T17" s="52"/>
      <c r="U17" s="52"/>
      <c r="V17" s="52"/>
    </row>
    <row r="18" spans="1:22" ht="18" x14ac:dyDescent="0.35">
      <c r="B18" s="322"/>
      <c r="C18" s="322"/>
      <c r="D18" s="322"/>
      <c r="E18" s="322"/>
      <c r="F18" s="322"/>
      <c r="G18" s="322"/>
      <c r="H18" s="322"/>
      <c r="I18" s="322"/>
      <c r="J18" s="322"/>
      <c r="K18" s="322"/>
      <c r="L18" s="322"/>
      <c r="M18" s="322"/>
      <c r="N18" s="322"/>
      <c r="O18" s="322"/>
      <c r="P18" s="322"/>
      <c r="Q18" s="322"/>
      <c r="R18" s="322"/>
      <c r="S18" s="322"/>
      <c r="T18" s="52"/>
      <c r="U18" s="52"/>
      <c r="V18" s="52"/>
    </row>
    <row r="19" spans="1:22" ht="18" x14ac:dyDescent="0.35">
      <c r="B19" s="322"/>
      <c r="C19" s="322"/>
      <c r="D19" s="322"/>
      <c r="E19" s="322"/>
      <c r="F19" s="322"/>
      <c r="G19" s="322"/>
      <c r="H19" s="322"/>
      <c r="I19" s="322"/>
      <c r="J19" s="322"/>
      <c r="K19" s="322"/>
      <c r="L19" s="322"/>
      <c r="M19" s="322"/>
      <c r="N19" s="322"/>
      <c r="O19" s="322"/>
      <c r="P19" s="322"/>
      <c r="Q19" s="322"/>
      <c r="R19" s="322"/>
      <c r="S19" s="322"/>
      <c r="T19" s="52"/>
      <c r="U19" s="52"/>
      <c r="V19" s="52"/>
    </row>
    <row r="20" spans="1:22" ht="18" x14ac:dyDescent="0.35">
      <c r="B20" s="322"/>
      <c r="C20" s="322"/>
      <c r="D20" s="322"/>
      <c r="E20" s="322"/>
      <c r="F20" s="322"/>
      <c r="G20" s="322"/>
      <c r="H20" s="322"/>
      <c r="I20" s="322"/>
      <c r="J20" s="322"/>
      <c r="K20" s="322"/>
      <c r="L20" s="322"/>
      <c r="M20" s="322"/>
      <c r="N20" s="322"/>
      <c r="O20" s="322"/>
      <c r="P20" s="322"/>
      <c r="Q20" s="322"/>
      <c r="R20" s="322"/>
      <c r="S20" s="322"/>
      <c r="T20" s="52"/>
      <c r="U20" s="52"/>
      <c r="V20" s="52"/>
    </row>
    <row r="21" spans="1:22" ht="18" x14ac:dyDescent="0.35">
      <c r="B21" s="56"/>
      <c r="C21" s="56"/>
      <c r="D21" s="56"/>
      <c r="E21" s="56"/>
      <c r="F21" s="56"/>
      <c r="G21" s="56"/>
      <c r="H21" s="56"/>
      <c r="I21" s="56"/>
      <c r="J21" s="56"/>
      <c r="K21" s="56"/>
      <c r="L21" s="56"/>
      <c r="M21" s="56"/>
      <c r="N21" s="56"/>
      <c r="O21" s="56"/>
      <c r="P21" s="56"/>
      <c r="Q21" s="56"/>
      <c r="R21" s="56"/>
      <c r="S21" s="52"/>
      <c r="T21" s="52"/>
      <c r="U21" s="52"/>
      <c r="V21" s="52"/>
    </row>
    <row r="22" spans="1:22" ht="21" x14ac:dyDescent="0.35">
      <c r="A22" s="183">
        <v>2</v>
      </c>
      <c r="B22" s="68" t="s">
        <v>209</v>
      </c>
      <c r="C22" s="52"/>
      <c r="D22" s="52"/>
      <c r="E22" s="52"/>
      <c r="F22" s="52"/>
      <c r="G22" s="52"/>
      <c r="H22" s="52"/>
      <c r="I22" s="52"/>
      <c r="J22" s="52"/>
      <c r="K22" s="52"/>
      <c r="L22" s="52"/>
      <c r="M22" s="52"/>
      <c r="N22" s="52"/>
      <c r="O22" s="52"/>
      <c r="P22" s="52"/>
      <c r="Q22" s="52"/>
      <c r="R22" s="52"/>
      <c r="S22" s="52"/>
      <c r="T22" s="52"/>
      <c r="U22" s="52"/>
      <c r="V22" s="52"/>
    </row>
    <row r="23" spans="1:22" ht="18" x14ac:dyDescent="0.35">
      <c r="B23" s="64" t="s">
        <v>210</v>
      </c>
      <c r="C23" s="52"/>
      <c r="D23" s="52"/>
      <c r="E23" s="52"/>
      <c r="F23" s="52"/>
      <c r="G23" s="52"/>
      <c r="H23" s="52"/>
      <c r="I23" s="52"/>
      <c r="L23" s="53" t="b">
        <v>0</v>
      </c>
      <c r="M23" s="52" t="s">
        <v>45</v>
      </c>
      <c r="N23" s="54" t="b">
        <v>0</v>
      </c>
      <c r="O23" s="52" t="s">
        <v>46</v>
      </c>
      <c r="P23" s="52"/>
      <c r="Q23" s="52"/>
      <c r="R23" s="52"/>
      <c r="S23" s="52"/>
      <c r="T23" s="52"/>
      <c r="U23" s="52"/>
      <c r="V23" s="52"/>
    </row>
    <row r="24" spans="1:22" ht="18" x14ac:dyDescent="0.35">
      <c r="B24" s="326" t="s">
        <v>211</v>
      </c>
      <c r="C24" s="326"/>
      <c r="D24" s="326"/>
      <c r="E24" s="326"/>
      <c r="F24" s="326"/>
      <c r="G24" s="326"/>
      <c r="H24" s="326"/>
      <c r="I24" s="326"/>
      <c r="J24" s="326"/>
      <c r="K24" s="326"/>
      <c r="L24" s="326"/>
      <c r="M24" s="326"/>
      <c r="N24" s="326"/>
      <c r="O24" s="326"/>
      <c r="P24" s="326"/>
      <c r="Q24" s="326"/>
      <c r="R24" s="326"/>
      <c r="S24" s="326"/>
      <c r="T24" s="52"/>
      <c r="U24" s="52"/>
      <c r="V24" s="52"/>
    </row>
    <row r="25" spans="1:22" ht="18" x14ac:dyDescent="0.35">
      <c r="B25" s="322"/>
      <c r="C25" s="322"/>
      <c r="D25" s="322"/>
      <c r="E25" s="322"/>
      <c r="F25" s="322"/>
      <c r="G25" s="322"/>
      <c r="H25" s="322"/>
      <c r="I25" s="322"/>
      <c r="J25" s="322"/>
      <c r="K25" s="322"/>
      <c r="L25" s="322"/>
      <c r="M25" s="322"/>
      <c r="N25" s="322"/>
      <c r="O25" s="322"/>
      <c r="P25" s="322"/>
      <c r="Q25" s="322"/>
      <c r="R25" s="322"/>
      <c r="S25" s="322"/>
      <c r="T25" s="52"/>
      <c r="U25" s="52"/>
      <c r="V25" s="52"/>
    </row>
    <row r="26" spans="1:22" ht="18" x14ac:dyDescent="0.35">
      <c r="B26" s="322"/>
      <c r="C26" s="322"/>
      <c r="D26" s="322"/>
      <c r="E26" s="322"/>
      <c r="F26" s="322"/>
      <c r="G26" s="322"/>
      <c r="H26" s="322"/>
      <c r="I26" s="322"/>
      <c r="J26" s="322"/>
      <c r="K26" s="322"/>
      <c r="L26" s="322"/>
      <c r="M26" s="322"/>
      <c r="N26" s="322"/>
      <c r="O26" s="322"/>
      <c r="P26" s="322"/>
      <c r="Q26" s="322"/>
      <c r="R26" s="322"/>
      <c r="S26" s="322"/>
      <c r="T26" s="52"/>
      <c r="U26" s="52"/>
      <c r="V26" s="52"/>
    </row>
    <row r="27" spans="1:22" ht="18" x14ac:dyDescent="0.35">
      <c r="B27" s="322"/>
      <c r="C27" s="322"/>
      <c r="D27" s="322"/>
      <c r="E27" s="322"/>
      <c r="F27" s="322"/>
      <c r="G27" s="322"/>
      <c r="H27" s="322"/>
      <c r="I27" s="322"/>
      <c r="J27" s="322"/>
      <c r="K27" s="322"/>
      <c r="L27" s="322"/>
      <c r="M27" s="322"/>
      <c r="N27" s="322"/>
      <c r="O27" s="322"/>
      <c r="P27" s="322"/>
      <c r="Q27" s="322"/>
      <c r="R27" s="322"/>
      <c r="S27" s="322"/>
      <c r="T27" s="52"/>
      <c r="U27" s="52"/>
      <c r="V27" s="52"/>
    </row>
    <row r="28" spans="1:22" ht="18" x14ac:dyDescent="0.35">
      <c r="B28" s="322"/>
      <c r="C28" s="322"/>
      <c r="D28" s="322"/>
      <c r="E28" s="322"/>
      <c r="F28" s="322"/>
      <c r="G28" s="322"/>
      <c r="H28" s="322"/>
      <c r="I28" s="322"/>
      <c r="J28" s="322"/>
      <c r="K28" s="322"/>
      <c r="L28" s="322"/>
      <c r="M28" s="322"/>
      <c r="N28" s="322"/>
      <c r="O28" s="322"/>
      <c r="P28" s="322"/>
      <c r="Q28" s="322"/>
      <c r="R28" s="322"/>
      <c r="S28" s="322"/>
      <c r="T28" s="52"/>
      <c r="U28" s="52"/>
      <c r="V28" s="52"/>
    </row>
    <row r="29" spans="1:22" ht="18" x14ac:dyDescent="0.35">
      <c r="B29" s="322"/>
      <c r="C29" s="322"/>
      <c r="D29" s="322"/>
      <c r="E29" s="322"/>
      <c r="F29" s="322"/>
      <c r="G29" s="322"/>
      <c r="H29" s="322"/>
      <c r="I29" s="322"/>
      <c r="J29" s="322"/>
      <c r="K29" s="322"/>
      <c r="L29" s="322"/>
      <c r="M29" s="322"/>
      <c r="N29" s="322"/>
      <c r="O29" s="322"/>
      <c r="P29" s="322"/>
      <c r="Q29" s="322"/>
      <c r="R29" s="322"/>
      <c r="S29" s="322"/>
      <c r="T29" s="52"/>
      <c r="U29" s="52"/>
      <c r="V29" s="52"/>
    </row>
    <row r="30" spans="1:22" ht="18" x14ac:dyDescent="0.35">
      <c r="B30" s="322"/>
      <c r="C30" s="322"/>
      <c r="D30" s="322"/>
      <c r="E30" s="322"/>
      <c r="F30" s="322"/>
      <c r="G30" s="322"/>
      <c r="H30" s="322"/>
      <c r="I30" s="322"/>
      <c r="J30" s="322"/>
      <c r="K30" s="322"/>
      <c r="L30" s="322"/>
      <c r="M30" s="322"/>
      <c r="N30" s="322"/>
      <c r="O30" s="322"/>
      <c r="P30" s="322"/>
      <c r="Q30" s="322"/>
      <c r="R30" s="322"/>
      <c r="S30" s="322"/>
      <c r="T30" s="52"/>
      <c r="U30" s="52"/>
      <c r="V30" s="52"/>
    </row>
    <row r="31" spans="1:22" ht="18" x14ac:dyDescent="0.35">
      <c r="B31" s="322"/>
      <c r="C31" s="322"/>
      <c r="D31" s="322"/>
      <c r="E31" s="322"/>
      <c r="F31" s="322"/>
      <c r="G31" s="322"/>
      <c r="H31" s="322"/>
      <c r="I31" s="322"/>
      <c r="J31" s="322"/>
      <c r="K31" s="322"/>
      <c r="L31" s="322"/>
      <c r="M31" s="322"/>
      <c r="N31" s="322"/>
      <c r="O31" s="322"/>
      <c r="P31" s="322"/>
      <c r="Q31" s="322"/>
      <c r="R31" s="322"/>
      <c r="S31" s="322"/>
      <c r="T31" s="52"/>
      <c r="U31" s="52"/>
      <c r="V31" s="52"/>
    </row>
    <row r="32" spans="1:22" ht="18" x14ac:dyDescent="0.35">
      <c r="B32" s="322"/>
      <c r="C32" s="322"/>
      <c r="D32" s="322"/>
      <c r="E32" s="322"/>
      <c r="F32" s="322"/>
      <c r="G32" s="322"/>
      <c r="H32" s="322"/>
      <c r="I32" s="322"/>
      <c r="J32" s="322"/>
      <c r="K32" s="322"/>
      <c r="L32" s="322"/>
      <c r="M32" s="322"/>
      <c r="N32" s="322"/>
      <c r="O32" s="322"/>
      <c r="P32" s="322"/>
      <c r="Q32" s="322"/>
      <c r="R32" s="322"/>
      <c r="S32" s="322"/>
      <c r="T32" s="52"/>
      <c r="U32" s="52"/>
      <c r="V32" s="52"/>
    </row>
    <row r="33" spans="2:22" ht="18" x14ac:dyDescent="0.35">
      <c r="B33" s="322"/>
      <c r="C33" s="322"/>
      <c r="D33" s="322"/>
      <c r="E33" s="322"/>
      <c r="F33" s="322"/>
      <c r="G33" s="322"/>
      <c r="H33" s="322"/>
      <c r="I33" s="322"/>
      <c r="J33" s="322"/>
      <c r="K33" s="322"/>
      <c r="L33" s="322"/>
      <c r="M33" s="322"/>
      <c r="N33" s="322"/>
      <c r="O33" s="322"/>
      <c r="P33" s="322"/>
      <c r="Q33" s="322"/>
      <c r="R33" s="322"/>
      <c r="S33" s="322"/>
      <c r="T33" s="52"/>
      <c r="U33" s="52"/>
      <c r="V33" s="52"/>
    </row>
    <row r="34" spans="2:22" ht="18" x14ac:dyDescent="0.35">
      <c r="B34" s="322"/>
      <c r="C34" s="322"/>
      <c r="D34" s="322"/>
      <c r="E34" s="322"/>
      <c r="F34" s="322"/>
      <c r="G34" s="322"/>
      <c r="H34" s="322"/>
      <c r="I34" s="322"/>
      <c r="J34" s="322"/>
      <c r="K34" s="322"/>
      <c r="L34" s="322"/>
      <c r="M34" s="322"/>
      <c r="N34" s="322"/>
      <c r="O34" s="322"/>
      <c r="P34" s="322"/>
      <c r="Q34" s="322"/>
      <c r="R34" s="322"/>
      <c r="S34" s="322"/>
      <c r="T34" s="52"/>
      <c r="U34" s="52"/>
      <c r="V34" s="52"/>
    </row>
    <row r="35" spans="2:22" ht="18" x14ac:dyDescent="0.35">
      <c r="B35" s="32"/>
      <c r="C35" s="52"/>
      <c r="D35" s="52"/>
      <c r="E35" s="52"/>
      <c r="F35" s="52"/>
      <c r="G35" s="52"/>
      <c r="H35" s="52"/>
      <c r="I35" s="52"/>
      <c r="J35" s="52"/>
      <c r="K35" s="52"/>
      <c r="L35" s="52"/>
      <c r="M35" s="52"/>
      <c r="N35" s="52"/>
      <c r="O35" s="52"/>
      <c r="P35" s="52"/>
      <c r="Q35" s="52"/>
      <c r="R35" s="52"/>
      <c r="S35" s="52"/>
      <c r="T35" s="52"/>
      <c r="U35" s="52"/>
      <c r="V35" s="52"/>
    </row>
    <row r="36" spans="2:22" ht="42.75" customHeight="1" x14ac:dyDescent="0.35">
      <c r="B36" s="339" t="s">
        <v>212</v>
      </c>
      <c r="C36" s="339"/>
      <c r="D36" s="339"/>
      <c r="E36" s="339"/>
      <c r="F36" s="339"/>
      <c r="G36" s="339"/>
      <c r="H36" s="339"/>
      <c r="I36" s="339"/>
      <c r="J36" s="339"/>
      <c r="K36" s="339"/>
      <c r="L36" s="339"/>
      <c r="M36" s="339"/>
      <c r="N36" s="339"/>
      <c r="O36" s="339"/>
      <c r="P36" s="54" t="b">
        <v>0</v>
      </c>
      <c r="Q36" s="63" t="s">
        <v>45</v>
      </c>
      <c r="R36" s="54" t="b">
        <v>0</v>
      </c>
      <c r="S36" s="63" t="s">
        <v>46</v>
      </c>
      <c r="U36" s="52"/>
      <c r="V36" s="52"/>
    </row>
    <row r="37" spans="2:22" ht="15.75" customHeight="1" x14ac:dyDescent="0.35">
      <c r="B37" s="309" t="s">
        <v>213</v>
      </c>
      <c r="C37" s="310"/>
      <c r="D37" s="310"/>
      <c r="E37" s="310"/>
      <c r="F37" s="310"/>
      <c r="G37" s="310"/>
      <c r="H37" s="310"/>
      <c r="I37" s="310"/>
      <c r="J37" s="310"/>
      <c r="K37" s="310"/>
      <c r="L37" s="310"/>
      <c r="M37" s="310"/>
      <c r="N37" s="310"/>
      <c r="O37" s="310"/>
      <c r="P37" s="310"/>
      <c r="Q37" s="310"/>
      <c r="R37" s="310"/>
      <c r="S37" s="310"/>
      <c r="T37" s="52"/>
      <c r="U37" s="52"/>
      <c r="V37" s="52"/>
    </row>
    <row r="38" spans="2:22" ht="18" x14ac:dyDescent="0.35">
      <c r="B38" s="322"/>
      <c r="C38" s="322"/>
      <c r="D38" s="322"/>
      <c r="E38" s="322"/>
      <c r="F38" s="322"/>
      <c r="G38" s="322"/>
      <c r="H38" s="322"/>
      <c r="I38" s="322"/>
      <c r="J38" s="322"/>
      <c r="K38" s="322"/>
      <c r="L38" s="322"/>
      <c r="M38" s="322"/>
      <c r="N38" s="322"/>
      <c r="O38" s="322"/>
      <c r="P38" s="322"/>
      <c r="Q38" s="322"/>
      <c r="R38" s="322"/>
      <c r="S38" s="322"/>
      <c r="T38" s="52"/>
      <c r="U38" s="52"/>
      <c r="V38" s="52"/>
    </row>
    <row r="39" spans="2:22" ht="18" x14ac:dyDescent="0.35">
      <c r="B39" s="322"/>
      <c r="C39" s="322"/>
      <c r="D39" s="322"/>
      <c r="E39" s="322"/>
      <c r="F39" s="322"/>
      <c r="G39" s="322"/>
      <c r="H39" s="322"/>
      <c r="I39" s="322"/>
      <c r="J39" s="322"/>
      <c r="K39" s="322"/>
      <c r="L39" s="322"/>
      <c r="M39" s="322"/>
      <c r="N39" s="322"/>
      <c r="O39" s="322"/>
      <c r="P39" s="322"/>
      <c r="Q39" s="322"/>
      <c r="R39" s="322"/>
      <c r="S39" s="322"/>
      <c r="T39" s="52"/>
      <c r="U39" s="52"/>
      <c r="V39" s="52"/>
    </row>
    <row r="40" spans="2:22" ht="18" x14ac:dyDescent="0.35">
      <c r="B40" s="322"/>
      <c r="C40" s="322"/>
      <c r="D40" s="322"/>
      <c r="E40" s="322"/>
      <c r="F40" s="322"/>
      <c r="G40" s="322"/>
      <c r="H40" s="322"/>
      <c r="I40" s="322"/>
      <c r="J40" s="322"/>
      <c r="K40" s="322"/>
      <c r="L40" s="322"/>
      <c r="M40" s="322"/>
      <c r="N40" s="322"/>
      <c r="O40" s="322"/>
      <c r="P40" s="322"/>
      <c r="Q40" s="322"/>
      <c r="R40" s="322"/>
      <c r="S40" s="322"/>
      <c r="T40" s="52"/>
      <c r="U40" s="52"/>
      <c r="V40" s="52"/>
    </row>
    <row r="41" spans="2:22" ht="18" x14ac:dyDescent="0.35">
      <c r="B41" s="322"/>
      <c r="C41" s="322"/>
      <c r="D41" s="322"/>
      <c r="E41" s="322"/>
      <c r="F41" s="322"/>
      <c r="G41" s="322"/>
      <c r="H41" s="322"/>
      <c r="I41" s="322"/>
      <c r="J41" s="322"/>
      <c r="K41" s="322"/>
      <c r="L41" s="322"/>
      <c r="M41" s="322"/>
      <c r="N41" s="322"/>
      <c r="O41" s="322"/>
      <c r="P41" s="322"/>
      <c r="Q41" s="322"/>
      <c r="R41" s="322"/>
      <c r="S41" s="322"/>
      <c r="T41" s="52"/>
      <c r="U41" s="52"/>
      <c r="V41" s="52"/>
    </row>
    <row r="42" spans="2:22" ht="18" x14ac:dyDescent="0.35">
      <c r="B42" s="322"/>
      <c r="C42" s="322"/>
      <c r="D42" s="322"/>
      <c r="E42" s="322"/>
      <c r="F42" s="322"/>
      <c r="G42" s="322"/>
      <c r="H42" s="322"/>
      <c r="I42" s="322"/>
      <c r="J42" s="322"/>
      <c r="K42" s="322"/>
      <c r="L42" s="322"/>
      <c r="M42" s="322"/>
      <c r="N42" s="322"/>
      <c r="O42" s="322"/>
      <c r="P42" s="322"/>
      <c r="Q42" s="322"/>
      <c r="R42" s="322"/>
      <c r="S42" s="322"/>
      <c r="T42" s="52"/>
      <c r="U42" s="52"/>
      <c r="V42" s="52"/>
    </row>
    <row r="43" spans="2:22" ht="18" x14ac:dyDescent="0.35">
      <c r="B43" s="322"/>
      <c r="C43" s="322"/>
      <c r="D43" s="322"/>
      <c r="E43" s="322"/>
      <c r="F43" s="322"/>
      <c r="G43" s="322"/>
      <c r="H43" s="322"/>
      <c r="I43" s="322"/>
      <c r="J43" s="322"/>
      <c r="K43" s="322"/>
      <c r="L43" s="322"/>
      <c r="M43" s="322"/>
      <c r="N43" s="322"/>
      <c r="O43" s="322"/>
      <c r="P43" s="322"/>
      <c r="Q43" s="322"/>
      <c r="R43" s="322"/>
      <c r="S43" s="322"/>
      <c r="T43" s="52"/>
      <c r="U43" s="52"/>
      <c r="V43" s="52"/>
    </row>
    <row r="44" spans="2:22" ht="18" x14ac:dyDescent="0.35">
      <c r="B44" s="322"/>
      <c r="C44" s="322"/>
      <c r="D44" s="322"/>
      <c r="E44" s="322"/>
      <c r="F44" s="322"/>
      <c r="G44" s="322"/>
      <c r="H44" s="322"/>
      <c r="I44" s="322"/>
      <c r="J44" s="322"/>
      <c r="K44" s="322"/>
      <c r="L44" s="322"/>
      <c r="M44" s="322"/>
      <c r="N44" s="322"/>
      <c r="O44" s="322"/>
      <c r="P44" s="322"/>
      <c r="Q44" s="322"/>
      <c r="R44" s="322"/>
      <c r="S44" s="322"/>
      <c r="T44" s="52"/>
      <c r="U44" s="52"/>
      <c r="V44" s="52"/>
    </row>
    <row r="45" spans="2:22" ht="18" x14ac:dyDescent="0.35">
      <c r="B45" s="322"/>
      <c r="C45" s="322"/>
      <c r="D45" s="322"/>
      <c r="E45" s="322"/>
      <c r="F45" s="322"/>
      <c r="G45" s="322"/>
      <c r="H45" s="322"/>
      <c r="I45" s="322"/>
      <c r="J45" s="322"/>
      <c r="K45" s="322"/>
      <c r="L45" s="322"/>
      <c r="M45" s="322"/>
      <c r="N45" s="322"/>
      <c r="O45" s="322"/>
      <c r="P45" s="322"/>
      <c r="Q45" s="322"/>
      <c r="R45" s="322"/>
      <c r="S45" s="322"/>
      <c r="T45" s="52"/>
      <c r="U45" s="52"/>
      <c r="V45" s="52"/>
    </row>
    <row r="46" spans="2:22" ht="18" x14ac:dyDescent="0.35">
      <c r="B46" s="322"/>
      <c r="C46" s="322"/>
      <c r="D46" s="322"/>
      <c r="E46" s="322"/>
      <c r="F46" s="322"/>
      <c r="G46" s="322"/>
      <c r="H46" s="322"/>
      <c r="I46" s="322"/>
      <c r="J46" s="322"/>
      <c r="K46" s="322"/>
      <c r="L46" s="322"/>
      <c r="M46" s="322"/>
      <c r="N46" s="322"/>
      <c r="O46" s="322"/>
      <c r="P46" s="322"/>
      <c r="Q46" s="322"/>
      <c r="R46" s="322"/>
      <c r="S46" s="322"/>
      <c r="T46" s="52"/>
      <c r="U46" s="52"/>
      <c r="V46" s="52"/>
    </row>
    <row r="47" spans="2:22" ht="18" x14ac:dyDescent="0.35">
      <c r="B47" s="322"/>
      <c r="C47" s="322"/>
      <c r="D47" s="322"/>
      <c r="E47" s="322"/>
      <c r="F47" s="322"/>
      <c r="G47" s="322"/>
      <c r="H47" s="322"/>
      <c r="I47" s="322"/>
      <c r="J47" s="322"/>
      <c r="K47" s="322"/>
      <c r="L47" s="322"/>
      <c r="M47" s="322"/>
      <c r="N47" s="322"/>
      <c r="O47" s="322"/>
      <c r="P47" s="322"/>
      <c r="Q47" s="322"/>
      <c r="R47" s="322"/>
      <c r="S47" s="322"/>
      <c r="T47" s="52"/>
      <c r="U47" s="52"/>
      <c r="V47" s="52"/>
    </row>
    <row r="48" spans="2:22" ht="18" x14ac:dyDescent="0.35">
      <c r="B48" s="32"/>
      <c r="C48" s="52"/>
      <c r="D48" s="52"/>
      <c r="E48" s="52"/>
      <c r="F48" s="52"/>
      <c r="G48" s="52"/>
      <c r="H48" s="52"/>
      <c r="I48" s="52"/>
      <c r="J48" s="52"/>
      <c r="K48" s="52"/>
      <c r="L48" s="52"/>
      <c r="M48" s="52"/>
      <c r="N48" s="52"/>
      <c r="O48" s="52"/>
      <c r="P48" s="52"/>
      <c r="Q48" s="52"/>
      <c r="R48" s="52"/>
      <c r="S48" s="52"/>
      <c r="T48" s="52"/>
      <c r="U48" s="52"/>
      <c r="V48" s="52"/>
    </row>
    <row r="49" spans="2:22" ht="18" x14ac:dyDescent="0.35">
      <c r="B49" s="61" t="s">
        <v>174</v>
      </c>
      <c r="C49" s="56"/>
      <c r="D49" s="56"/>
      <c r="E49" s="57"/>
      <c r="F49" s="57"/>
      <c r="G49" s="57"/>
      <c r="H49" s="57"/>
      <c r="I49" s="57"/>
      <c r="J49" s="323"/>
      <c r="K49" s="323"/>
      <c r="L49" s="325" t="s">
        <v>175</v>
      </c>
      <c r="M49" s="325"/>
      <c r="N49" s="185"/>
      <c r="O49" s="186"/>
      <c r="P49" s="186"/>
      <c r="Q49" s="186"/>
      <c r="R49" s="186"/>
      <c r="S49" s="186"/>
      <c r="T49" s="52"/>
      <c r="U49" s="52"/>
      <c r="V49" s="52"/>
    </row>
    <row r="50" spans="2:22" ht="18" x14ac:dyDescent="0.35">
      <c r="B50" s="344" t="s">
        <v>214</v>
      </c>
      <c r="C50" s="344"/>
      <c r="D50" s="344"/>
      <c r="E50" s="344"/>
      <c r="F50" s="344"/>
      <c r="G50" s="344"/>
      <c r="H50" s="344"/>
      <c r="I50" s="344"/>
      <c r="J50" s="184"/>
      <c r="K50" s="184"/>
      <c r="L50" s="56"/>
      <c r="M50" s="56"/>
      <c r="N50" s="185"/>
      <c r="O50" s="186"/>
      <c r="P50" s="186"/>
      <c r="Q50" s="186"/>
      <c r="R50" s="186"/>
      <c r="S50" s="186"/>
      <c r="T50" s="52"/>
      <c r="U50" s="52"/>
      <c r="V50" s="52"/>
    </row>
    <row r="51" spans="2:22" ht="18" x14ac:dyDescent="0.35">
      <c r="B51" s="56"/>
      <c r="C51" s="56"/>
      <c r="D51" s="56"/>
      <c r="E51" s="56"/>
      <c r="F51" s="56"/>
      <c r="G51" s="56"/>
      <c r="H51" s="56"/>
      <c r="I51" s="56"/>
      <c r="J51" s="56"/>
      <c r="K51" s="56"/>
      <c r="L51" s="56"/>
      <c r="M51" s="56"/>
      <c r="N51" s="186"/>
      <c r="O51" s="186"/>
      <c r="P51" s="186"/>
      <c r="Q51" s="186"/>
      <c r="R51" s="186"/>
      <c r="S51" s="186"/>
      <c r="T51" s="52"/>
      <c r="U51" s="52"/>
      <c r="V51" s="52"/>
    </row>
    <row r="52" spans="2:22" ht="18" x14ac:dyDescent="0.35">
      <c r="B52" s="72" t="s">
        <v>215</v>
      </c>
      <c r="C52" s="52"/>
      <c r="D52" s="52"/>
      <c r="E52" s="52"/>
      <c r="F52" s="52"/>
      <c r="G52" s="52"/>
      <c r="H52" s="52"/>
      <c r="I52" s="52"/>
      <c r="J52" s="52"/>
      <c r="K52" s="52"/>
      <c r="L52" s="52"/>
      <c r="M52" s="52"/>
      <c r="N52" s="52"/>
      <c r="O52" s="52"/>
      <c r="P52" s="52"/>
      <c r="Q52" s="52"/>
      <c r="R52" s="52"/>
      <c r="S52" s="52"/>
      <c r="T52" s="52"/>
      <c r="U52" s="52"/>
      <c r="V52" s="52"/>
    </row>
    <row r="53" spans="2:22" ht="18" x14ac:dyDescent="0.35">
      <c r="B53" s="52" t="s">
        <v>177</v>
      </c>
      <c r="C53" s="52"/>
      <c r="D53" s="341"/>
      <c r="E53" s="341"/>
      <c r="F53" s="341"/>
      <c r="G53" s="52" t="s">
        <v>128</v>
      </c>
      <c r="H53" s="52"/>
      <c r="I53" s="52"/>
      <c r="J53" s="52"/>
      <c r="K53" s="52"/>
      <c r="L53" s="52"/>
      <c r="M53" s="52"/>
      <c r="N53" s="52"/>
      <c r="O53" s="52"/>
      <c r="P53" s="52"/>
      <c r="Q53" s="52"/>
      <c r="R53" s="52"/>
      <c r="S53" s="52"/>
      <c r="T53" s="52"/>
      <c r="U53" s="52"/>
      <c r="V53" s="52"/>
    </row>
    <row r="54" spans="2:22" ht="18" x14ac:dyDescent="0.35">
      <c r="B54" s="55" t="s">
        <v>178</v>
      </c>
      <c r="C54" s="52"/>
      <c r="D54" s="52"/>
      <c r="E54" s="52"/>
      <c r="F54" s="52"/>
      <c r="G54" s="52"/>
      <c r="H54" s="52"/>
      <c r="I54" s="52"/>
      <c r="J54" s="52"/>
      <c r="K54" s="52"/>
      <c r="L54" s="52"/>
      <c r="M54" s="52"/>
      <c r="N54" s="52"/>
      <c r="O54" s="52"/>
      <c r="P54" s="52"/>
      <c r="Q54" s="52"/>
      <c r="R54" s="52"/>
      <c r="S54" s="52"/>
      <c r="T54" s="52"/>
      <c r="U54" s="52"/>
      <c r="V54" s="52"/>
    </row>
    <row r="55" spans="2:22" ht="18" x14ac:dyDescent="0.35">
      <c r="B55" s="55"/>
      <c r="C55" s="52"/>
      <c r="D55" s="52"/>
      <c r="E55" s="52"/>
      <c r="F55" s="52"/>
      <c r="G55" s="52"/>
      <c r="H55" s="52"/>
      <c r="I55" s="52"/>
      <c r="J55" s="52"/>
      <c r="K55" s="52"/>
      <c r="L55" s="52"/>
      <c r="M55" s="52"/>
      <c r="N55" s="52"/>
      <c r="O55" s="52"/>
      <c r="P55" s="52"/>
      <c r="Q55" s="52"/>
      <c r="R55" s="52"/>
      <c r="S55" s="52"/>
      <c r="T55" s="52"/>
      <c r="U55" s="52"/>
      <c r="V55" s="52"/>
    </row>
    <row r="56" spans="2:22" ht="18" x14ac:dyDescent="0.35">
      <c r="B56" s="62" t="s">
        <v>179</v>
      </c>
      <c r="C56" s="52"/>
      <c r="D56" s="52"/>
      <c r="F56" s="324">
        <f>J49*335</f>
        <v>0</v>
      </c>
      <c r="G56" s="324"/>
      <c r="H56" s="52" t="s">
        <v>128</v>
      </c>
      <c r="I56" s="52"/>
      <c r="J56" s="317" t="s">
        <v>180</v>
      </c>
      <c r="K56" s="318"/>
      <c r="L56" s="52"/>
      <c r="M56" s="52"/>
      <c r="N56" s="52"/>
      <c r="O56" s="52"/>
      <c r="P56" s="52"/>
      <c r="Q56" s="52"/>
      <c r="R56" s="52"/>
      <c r="S56" s="52"/>
      <c r="T56" s="52"/>
      <c r="U56" s="52"/>
      <c r="V56" s="52"/>
    </row>
    <row r="57" spans="2:22" ht="18" x14ac:dyDescent="0.35">
      <c r="B57" s="52"/>
      <c r="C57" s="52"/>
      <c r="D57" s="52"/>
      <c r="E57" s="52"/>
      <c r="F57" s="52"/>
      <c r="G57" s="52"/>
      <c r="H57" s="52"/>
      <c r="I57" s="52"/>
      <c r="J57" s="52"/>
      <c r="K57" s="52"/>
      <c r="L57" s="52"/>
      <c r="M57" s="52"/>
      <c r="N57" s="52"/>
      <c r="O57" s="52"/>
      <c r="P57" s="52"/>
      <c r="Q57" s="52"/>
      <c r="R57" s="52"/>
      <c r="S57" s="52"/>
      <c r="T57" s="52"/>
      <c r="U57" s="52"/>
      <c r="V57" s="52"/>
    </row>
    <row r="58" spans="2:22" ht="18" x14ac:dyDescent="0.35">
      <c r="B58" s="52"/>
      <c r="C58" s="52"/>
      <c r="D58" s="52"/>
      <c r="E58" s="52"/>
      <c r="F58" s="52"/>
      <c r="G58" s="52"/>
      <c r="H58" s="52"/>
      <c r="I58" s="52"/>
      <c r="J58" s="52"/>
      <c r="K58" s="52"/>
      <c r="L58" s="52"/>
      <c r="M58" s="52"/>
      <c r="N58" s="52"/>
      <c r="O58" s="52"/>
      <c r="P58" s="52"/>
      <c r="Q58" s="52"/>
      <c r="R58" s="52"/>
      <c r="S58" s="52"/>
      <c r="T58" s="52"/>
      <c r="U58" s="52"/>
      <c r="V58" s="52"/>
    </row>
    <row r="59" spans="2:22" ht="18" x14ac:dyDescent="0.35">
      <c r="B59" s="52"/>
      <c r="C59" s="52"/>
      <c r="D59" s="52"/>
      <c r="E59" s="52"/>
      <c r="F59" s="52"/>
      <c r="G59" s="52"/>
      <c r="H59" s="52"/>
      <c r="I59" s="52"/>
      <c r="J59" s="52"/>
      <c r="K59" s="52"/>
      <c r="L59" s="52"/>
      <c r="M59" s="52"/>
      <c r="N59" s="52"/>
      <c r="O59" s="52"/>
      <c r="P59" s="52"/>
      <c r="Q59" s="52"/>
      <c r="R59" s="52"/>
      <c r="S59" s="52"/>
      <c r="T59" s="52"/>
      <c r="U59" s="52"/>
      <c r="V59" s="52"/>
    </row>
    <row r="60" spans="2:22" ht="18" x14ac:dyDescent="0.35">
      <c r="B60" s="52"/>
      <c r="C60" s="52"/>
      <c r="D60" s="52"/>
      <c r="E60" s="52"/>
      <c r="F60" s="52"/>
      <c r="G60" s="52"/>
      <c r="H60" s="52"/>
      <c r="I60" s="52"/>
      <c r="J60" s="52"/>
      <c r="K60" s="52"/>
      <c r="L60" s="52"/>
      <c r="M60" s="52"/>
      <c r="N60" s="52"/>
      <c r="O60" s="52"/>
      <c r="P60" s="52"/>
      <c r="Q60" s="52"/>
      <c r="R60" s="52"/>
      <c r="S60" s="52"/>
      <c r="T60" s="52"/>
      <c r="U60" s="52"/>
      <c r="V60" s="52"/>
    </row>
    <row r="61" spans="2:22" ht="18" x14ac:dyDescent="0.35">
      <c r="B61" s="52"/>
      <c r="C61" s="52"/>
      <c r="D61" s="52"/>
      <c r="E61" s="52"/>
      <c r="F61" s="52"/>
      <c r="G61" s="52"/>
      <c r="H61" s="52"/>
      <c r="I61" s="52"/>
      <c r="J61" s="52"/>
      <c r="K61" s="52"/>
      <c r="L61" s="52"/>
      <c r="M61" s="52"/>
      <c r="N61" s="52"/>
      <c r="O61" s="52"/>
      <c r="P61" s="52"/>
      <c r="Q61" s="52"/>
      <c r="R61" s="52"/>
      <c r="S61" s="52"/>
      <c r="T61" s="52"/>
      <c r="U61" s="52"/>
      <c r="V61" s="52"/>
    </row>
    <row r="62" spans="2:22" ht="18" x14ac:dyDescent="0.35">
      <c r="B62" s="52"/>
      <c r="C62" s="52"/>
      <c r="D62" s="52"/>
      <c r="E62" s="52"/>
      <c r="F62" s="52"/>
      <c r="G62" s="52"/>
      <c r="H62" s="52"/>
      <c r="I62" s="52"/>
      <c r="J62" s="52"/>
      <c r="K62" s="52"/>
      <c r="L62" s="52"/>
      <c r="M62" s="52"/>
      <c r="N62" s="52"/>
      <c r="O62" s="52"/>
      <c r="P62" s="52"/>
      <c r="Q62" s="52"/>
      <c r="R62" s="52"/>
      <c r="S62" s="52"/>
      <c r="T62" s="52"/>
      <c r="U62" s="52"/>
      <c r="V62" s="52"/>
    </row>
    <row r="63" spans="2:22" ht="18" x14ac:dyDescent="0.35">
      <c r="B63" s="52"/>
      <c r="C63" s="52"/>
      <c r="D63" s="52"/>
      <c r="E63" s="52"/>
      <c r="F63" s="52"/>
      <c r="G63" s="52"/>
      <c r="H63" s="52"/>
      <c r="I63" s="52"/>
      <c r="J63" s="52"/>
      <c r="K63" s="52"/>
      <c r="L63" s="52"/>
      <c r="M63" s="52"/>
      <c r="N63" s="52"/>
      <c r="O63" s="52"/>
      <c r="P63" s="52"/>
      <c r="Q63" s="52"/>
      <c r="R63" s="52"/>
      <c r="S63" s="52"/>
      <c r="T63" s="52"/>
      <c r="U63" s="52"/>
      <c r="V63" s="52"/>
    </row>
  </sheetData>
  <protectedRanges>
    <protectedRange sqref="P9:R9" name="Plage1"/>
    <protectedRange sqref="B11:S20" name="Plage2"/>
    <protectedRange sqref="L23:N23" name="Plage3"/>
    <protectedRange sqref="B25:S34" name="Plage4"/>
    <protectedRange sqref="P36:R36" name="Plage5"/>
    <protectedRange sqref="B38:S47" name="Plage6"/>
    <protectedRange sqref="J49:K50" name="Plage9"/>
    <protectedRange sqref="D53:F53" name="Plage10"/>
    <protectedRange sqref="B11:S20" name="Plage11"/>
    <protectedRange sqref="B25:S34" name="Plage12"/>
    <protectedRange sqref="B38:S47" name="Plage13"/>
  </protectedRanges>
  <mergeCells count="19">
    <mergeCell ref="D53:F53"/>
    <mergeCell ref="J56:K56"/>
    <mergeCell ref="B6:S6"/>
    <mergeCell ref="B3:S3"/>
    <mergeCell ref="F56:G56"/>
    <mergeCell ref="B9:O9"/>
    <mergeCell ref="J49:K49"/>
    <mergeCell ref="L49:M49"/>
    <mergeCell ref="B50:I50"/>
    <mergeCell ref="B11:S20"/>
    <mergeCell ref="B25:S34"/>
    <mergeCell ref="B38:S47"/>
    <mergeCell ref="B1:S1"/>
    <mergeCell ref="B24:S24"/>
    <mergeCell ref="B10:S10"/>
    <mergeCell ref="B37:S37"/>
    <mergeCell ref="B36:O36"/>
    <mergeCell ref="B4:S4"/>
    <mergeCell ref="B5:S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E9E55-FD6C-4642-A3E8-3FA64A36B358}">
  <dimension ref="A1:S55"/>
  <sheetViews>
    <sheetView topLeftCell="A15" workbookViewId="0">
      <selection activeCell="J43" sqref="J43:M43"/>
    </sheetView>
  </sheetViews>
  <sheetFormatPr baseColWidth="10" defaultColWidth="9.109375" defaultRowHeight="14.4" x14ac:dyDescent="0.3"/>
  <cols>
    <col min="1" max="1" width="3.44140625" customWidth="1"/>
    <col min="4" max="4" width="10.88671875" customWidth="1"/>
    <col min="7" max="7" width="11.5546875" customWidth="1"/>
  </cols>
  <sheetData>
    <row r="1" spans="1:19" ht="25.8" x14ac:dyDescent="0.3">
      <c r="B1" s="289" t="s">
        <v>216</v>
      </c>
      <c r="C1" s="289"/>
      <c r="D1" s="289"/>
      <c r="E1" s="289"/>
      <c r="F1" s="289"/>
      <c r="G1" s="289"/>
      <c r="H1" s="289"/>
      <c r="I1" s="289"/>
      <c r="J1" s="289"/>
      <c r="K1" s="289"/>
      <c r="L1" s="289"/>
      <c r="M1" s="289"/>
      <c r="N1" s="289"/>
      <c r="O1" s="289"/>
      <c r="P1" s="289"/>
      <c r="Q1" s="289"/>
      <c r="R1" s="289"/>
      <c r="S1" s="289"/>
    </row>
    <row r="3" spans="1:19" ht="21" x14ac:dyDescent="0.3">
      <c r="B3" s="302" t="s">
        <v>133</v>
      </c>
      <c r="C3" s="303"/>
      <c r="D3" s="303"/>
      <c r="E3" s="303"/>
      <c r="F3" s="303"/>
      <c r="G3" s="303"/>
      <c r="H3" s="303"/>
      <c r="I3" s="303"/>
      <c r="J3" s="303"/>
      <c r="K3" s="303"/>
      <c r="L3" s="303"/>
      <c r="M3" s="303"/>
      <c r="N3" s="303"/>
      <c r="O3" s="303"/>
      <c r="P3" s="303"/>
      <c r="Q3" s="303"/>
      <c r="R3" s="303"/>
      <c r="S3" s="303"/>
    </row>
    <row r="4" spans="1:19" ht="18" x14ac:dyDescent="0.35">
      <c r="B4" s="42"/>
      <c r="C4" s="14"/>
      <c r="D4" s="14"/>
      <c r="E4" s="14"/>
      <c r="F4" s="14"/>
      <c r="G4" s="14"/>
      <c r="H4" s="14"/>
      <c r="I4" s="14"/>
      <c r="J4" s="14"/>
      <c r="K4" s="14"/>
      <c r="L4" s="14"/>
      <c r="M4" s="14"/>
      <c r="N4" s="14"/>
      <c r="O4" s="14"/>
      <c r="P4" s="14"/>
      <c r="Q4" s="14"/>
      <c r="R4" s="14"/>
      <c r="S4" s="14"/>
    </row>
    <row r="5" spans="1:19" ht="21" x14ac:dyDescent="0.3">
      <c r="A5" s="75"/>
      <c r="B5" s="336" t="s">
        <v>217</v>
      </c>
      <c r="C5" s="308"/>
      <c r="D5" s="308"/>
      <c r="E5" s="308"/>
      <c r="F5" s="308"/>
      <c r="G5" s="308"/>
      <c r="H5" s="308"/>
      <c r="I5" s="308"/>
      <c r="J5" s="308"/>
      <c r="K5" s="308"/>
      <c r="L5" s="308"/>
      <c r="M5" s="308"/>
      <c r="N5" s="308"/>
      <c r="O5" s="308"/>
      <c r="P5" s="308"/>
      <c r="Q5" s="308"/>
      <c r="R5" s="308"/>
      <c r="S5" s="308"/>
    </row>
    <row r="6" spans="1:19" ht="13.5" customHeight="1" x14ac:dyDescent="0.35">
      <c r="B6" s="42"/>
      <c r="C6" s="14"/>
      <c r="D6" s="14"/>
      <c r="E6" s="14"/>
      <c r="F6" s="14"/>
      <c r="G6" s="14"/>
      <c r="H6" s="14"/>
      <c r="I6" s="14"/>
      <c r="J6" s="14"/>
      <c r="K6" s="14"/>
      <c r="L6" s="14"/>
      <c r="M6" s="14"/>
      <c r="N6" s="14"/>
      <c r="O6" s="14"/>
      <c r="P6" s="14"/>
      <c r="Q6" s="14"/>
      <c r="R6" s="14"/>
      <c r="S6" s="14"/>
    </row>
    <row r="7" spans="1:19" ht="27" customHeight="1" x14ac:dyDescent="0.3">
      <c r="B7" s="332" t="s">
        <v>218</v>
      </c>
      <c r="C7" s="332"/>
      <c r="D7" s="332"/>
      <c r="E7" s="332"/>
      <c r="F7" s="332"/>
      <c r="G7" s="332"/>
      <c r="H7" s="332"/>
      <c r="I7" s="332"/>
      <c r="J7" s="332"/>
      <c r="K7" s="332"/>
      <c r="L7" s="332"/>
      <c r="M7" s="332"/>
      <c r="N7" s="332"/>
      <c r="O7" s="332"/>
      <c r="P7" s="332"/>
      <c r="Q7" s="332"/>
      <c r="R7" s="332"/>
      <c r="S7" s="332"/>
    </row>
    <row r="8" spans="1:19" ht="18.75" customHeight="1" x14ac:dyDescent="0.3">
      <c r="B8" s="300" t="s">
        <v>219</v>
      </c>
      <c r="C8" s="301"/>
      <c r="D8" s="301"/>
      <c r="E8" s="301"/>
      <c r="F8" s="301"/>
      <c r="G8" s="301"/>
      <c r="H8" s="301"/>
      <c r="I8" s="301"/>
      <c r="J8" s="301"/>
      <c r="K8" s="301"/>
      <c r="L8" s="301"/>
      <c r="M8" s="301"/>
      <c r="N8" s="301"/>
      <c r="O8" s="301"/>
      <c r="P8" s="301"/>
      <c r="Q8" s="301"/>
      <c r="R8" s="301"/>
      <c r="S8" s="301"/>
    </row>
    <row r="9" spans="1:19" ht="18.75" customHeight="1" x14ac:dyDescent="0.3">
      <c r="B9" s="301"/>
      <c r="C9" s="301"/>
      <c r="D9" s="301"/>
      <c r="E9" s="301"/>
      <c r="F9" s="301"/>
      <c r="G9" s="301"/>
      <c r="H9" s="301"/>
      <c r="I9" s="301"/>
      <c r="J9" s="301"/>
      <c r="K9" s="301"/>
      <c r="L9" s="301"/>
      <c r="M9" s="301"/>
      <c r="N9" s="301"/>
      <c r="O9" s="301"/>
      <c r="P9" s="301"/>
      <c r="Q9" s="301"/>
      <c r="R9" s="301"/>
      <c r="S9" s="301"/>
    </row>
    <row r="10" spans="1:19" ht="18.75" customHeight="1" x14ac:dyDescent="0.3">
      <c r="B10" s="301"/>
      <c r="C10" s="301"/>
      <c r="D10" s="301"/>
      <c r="E10" s="301"/>
      <c r="F10" s="301"/>
      <c r="G10" s="301"/>
      <c r="H10" s="301"/>
      <c r="I10" s="301"/>
      <c r="J10" s="301"/>
      <c r="K10" s="301"/>
      <c r="L10" s="301"/>
      <c r="M10" s="301"/>
      <c r="N10" s="301"/>
      <c r="O10" s="301"/>
      <c r="P10" s="301"/>
      <c r="Q10" s="301"/>
      <c r="R10" s="301"/>
      <c r="S10" s="301"/>
    </row>
    <row r="11" spans="1:19" ht="18.75" customHeight="1" x14ac:dyDescent="0.3">
      <c r="B11" s="301"/>
      <c r="C11" s="301"/>
      <c r="D11" s="301"/>
      <c r="E11" s="301"/>
      <c r="F11" s="301"/>
      <c r="G11" s="301"/>
      <c r="H11" s="301"/>
      <c r="I11" s="301"/>
      <c r="J11" s="301"/>
      <c r="K11" s="301"/>
      <c r="L11" s="301"/>
      <c r="M11" s="301"/>
      <c r="N11" s="301"/>
      <c r="O11" s="301"/>
      <c r="P11" s="301"/>
      <c r="Q11" s="301"/>
      <c r="R11" s="301"/>
      <c r="S11" s="301"/>
    </row>
    <row r="12" spans="1:19" ht="18.75" customHeight="1" x14ac:dyDescent="0.3">
      <c r="B12" s="301"/>
      <c r="C12" s="301"/>
      <c r="D12" s="301"/>
      <c r="E12" s="301"/>
      <c r="F12" s="301"/>
      <c r="G12" s="301"/>
      <c r="H12" s="301"/>
      <c r="I12" s="301"/>
      <c r="J12" s="301"/>
      <c r="K12" s="301"/>
      <c r="L12" s="301"/>
      <c r="M12" s="301"/>
      <c r="N12" s="301"/>
      <c r="O12" s="301"/>
      <c r="P12" s="301"/>
      <c r="Q12" s="301"/>
      <c r="R12" s="301"/>
      <c r="S12" s="301"/>
    </row>
    <row r="13" spans="1:19" ht="18.75" customHeight="1" x14ac:dyDescent="0.3">
      <c r="B13" s="301"/>
      <c r="C13" s="301"/>
      <c r="D13" s="301"/>
      <c r="E13" s="301"/>
      <c r="F13" s="301"/>
      <c r="G13" s="301"/>
      <c r="H13" s="301"/>
      <c r="I13" s="301"/>
      <c r="J13" s="301"/>
      <c r="K13" s="301"/>
      <c r="L13" s="301"/>
      <c r="M13" s="301"/>
      <c r="N13" s="301"/>
      <c r="O13" s="301"/>
      <c r="P13" s="301"/>
      <c r="Q13" s="301"/>
      <c r="R13" s="301"/>
      <c r="S13" s="301"/>
    </row>
    <row r="14" spans="1:19" ht="18.75" customHeight="1" x14ac:dyDescent="0.3">
      <c r="B14" s="301"/>
      <c r="C14" s="301"/>
      <c r="D14" s="301"/>
      <c r="E14" s="301"/>
      <c r="F14" s="301"/>
      <c r="G14" s="301"/>
      <c r="H14" s="301"/>
      <c r="I14" s="301"/>
      <c r="J14" s="301"/>
      <c r="K14" s="301"/>
      <c r="L14" s="301"/>
      <c r="M14" s="301"/>
      <c r="N14" s="301"/>
      <c r="O14" s="301"/>
      <c r="P14" s="301"/>
      <c r="Q14" s="301"/>
      <c r="R14" s="301"/>
      <c r="S14" s="301"/>
    </row>
    <row r="15" spans="1:19" ht="18.75" customHeight="1" x14ac:dyDescent="0.3">
      <c r="B15" s="301"/>
      <c r="C15" s="301"/>
      <c r="D15" s="301"/>
      <c r="E15" s="301"/>
      <c r="F15" s="301"/>
      <c r="G15" s="301"/>
      <c r="H15" s="301"/>
      <c r="I15" s="301"/>
      <c r="J15" s="301"/>
      <c r="K15" s="301"/>
      <c r="L15" s="301"/>
      <c r="M15" s="301"/>
      <c r="N15" s="301"/>
      <c r="O15" s="301"/>
      <c r="P15" s="301"/>
      <c r="Q15" s="301"/>
      <c r="R15" s="301"/>
      <c r="S15" s="301"/>
    </row>
    <row r="16" spans="1:19" ht="18" x14ac:dyDescent="0.35">
      <c r="B16" s="14"/>
      <c r="C16" s="14"/>
      <c r="D16" s="14"/>
      <c r="E16" s="14"/>
      <c r="F16" s="14"/>
      <c r="G16" s="14"/>
      <c r="H16" s="14"/>
      <c r="I16" s="14"/>
      <c r="J16" s="14"/>
      <c r="K16" s="14"/>
      <c r="L16" s="14"/>
      <c r="M16" s="14"/>
      <c r="N16" s="14"/>
      <c r="O16" s="14"/>
      <c r="P16" s="14"/>
      <c r="Q16" s="14"/>
      <c r="R16" s="14"/>
      <c r="S16" s="14"/>
    </row>
    <row r="17" spans="2:19" ht="18" x14ac:dyDescent="0.3">
      <c r="B17" s="331" t="s">
        <v>220</v>
      </c>
      <c r="C17" s="331"/>
      <c r="D17" s="331"/>
      <c r="E17" s="331"/>
      <c r="F17" s="331"/>
      <c r="G17" s="331"/>
      <c r="H17" s="331"/>
      <c r="I17" s="331"/>
      <c r="J17" s="331"/>
      <c r="K17" s="331"/>
      <c r="L17" s="331"/>
      <c r="M17" s="331"/>
      <c r="N17" s="331"/>
      <c r="O17" s="331"/>
      <c r="P17" s="331"/>
      <c r="Q17" s="331"/>
      <c r="R17" s="331"/>
      <c r="S17" s="331"/>
    </row>
    <row r="18" spans="2:19" ht="13.5" customHeight="1" x14ac:dyDescent="0.35">
      <c r="B18" s="38"/>
      <c r="C18" s="38"/>
      <c r="D18" s="38"/>
      <c r="E18" s="38"/>
      <c r="F18" s="38"/>
      <c r="H18" s="78"/>
      <c r="I18" s="14"/>
      <c r="J18" s="76"/>
      <c r="K18" s="14"/>
      <c r="N18" s="14"/>
      <c r="O18" s="14"/>
      <c r="P18" s="14"/>
      <c r="Q18" s="14"/>
      <c r="R18" s="14"/>
      <c r="S18" s="14"/>
    </row>
    <row r="19" spans="2:19" ht="18" x14ac:dyDescent="0.35">
      <c r="B19" s="321" t="s">
        <v>221</v>
      </c>
      <c r="C19" s="321"/>
      <c r="D19" s="321"/>
      <c r="E19" s="321"/>
      <c r="F19" s="321"/>
      <c r="G19" s="321"/>
      <c r="N19" s="44" t="b">
        <v>0</v>
      </c>
      <c r="O19" s="74" t="s">
        <v>45</v>
      </c>
      <c r="P19" s="44" t="b">
        <v>0</v>
      </c>
      <c r="Q19" s="74" t="s">
        <v>46</v>
      </c>
      <c r="R19" s="14"/>
      <c r="S19" s="14"/>
    </row>
    <row r="20" spans="2:19" ht="18" x14ac:dyDescent="0.35">
      <c r="B20" s="321" t="s">
        <v>222</v>
      </c>
      <c r="C20" s="321"/>
      <c r="D20" s="321"/>
      <c r="E20" s="321"/>
      <c r="F20" s="321"/>
      <c r="G20" s="321"/>
      <c r="H20" s="321"/>
      <c r="I20" s="321"/>
      <c r="J20" s="321"/>
      <c r="K20" s="321"/>
      <c r="L20" s="321"/>
      <c r="M20" s="321"/>
      <c r="N20" s="44" t="b">
        <v>0</v>
      </c>
      <c r="O20" s="74" t="s">
        <v>45</v>
      </c>
      <c r="P20" s="44" t="b">
        <v>0</v>
      </c>
      <c r="Q20" s="74" t="s">
        <v>46</v>
      </c>
      <c r="R20" s="14"/>
      <c r="S20" s="14"/>
    </row>
    <row r="21" spans="2:19" ht="18" x14ac:dyDescent="0.35">
      <c r="B21" s="321" t="s">
        <v>223</v>
      </c>
      <c r="C21" s="321"/>
      <c r="D21" s="321"/>
      <c r="E21" s="321"/>
      <c r="F21" s="321"/>
      <c r="G21" s="321"/>
      <c r="H21" s="321"/>
      <c r="I21" s="321"/>
      <c r="J21" s="321"/>
      <c r="K21" s="321"/>
      <c r="N21" s="44" t="b">
        <v>0</v>
      </c>
      <c r="O21" s="74" t="s">
        <v>45</v>
      </c>
      <c r="P21" s="44" t="b">
        <v>0</v>
      </c>
      <c r="Q21" s="74" t="s">
        <v>46</v>
      </c>
      <c r="R21" s="14"/>
      <c r="S21" s="14"/>
    </row>
    <row r="22" spans="2:19" ht="18" x14ac:dyDescent="0.35">
      <c r="B22" s="321" t="s">
        <v>224</v>
      </c>
      <c r="C22" s="321"/>
      <c r="D22" s="321"/>
      <c r="E22" s="321"/>
      <c r="F22" s="321"/>
      <c r="G22" s="321"/>
      <c r="H22" s="321"/>
      <c r="I22" s="321"/>
      <c r="J22" s="321"/>
      <c r="K22" s="321"/>
      <c r="N22" s="44" t="b">
        <v>0</v>
      </c>
      <c r="O22" s="74" t="s">
        <v>45</v>
      </c>
      <c r="P22" s="44" t="b">
        <v>0</v>
      </c>
      <c r="Q22" s="74" t="s">
        <v>46</v>
      </c>
      <c r="R22" s="14"/>
      <c r="S22" s="14"/>
    </row>
    <row r="23" spans="2:19" ht="18" x14ac:dyDescent="0.35">
      <c r="B23" s="321" t="s">
        <v>225</v>
      </c>
      <c r="C23" s="321"/>
      <c r="D23" s="321"/>
      <c r="E23" s="321"/>
      <c r="F23" s="321"/>
      <c r="G23" s="321"/>
      <c r="H23" s="321"/>
      <c r="I23" s="321"/>
      <c r="J23" s="321"/>
      <c r="N23" s="44" t="b">
        <v>0</v>
      </c>
      <c r="O23" s="74" t="s">
        <v>45</v>
      </c>
      <c r="P23" s="44" t="b">
        <v>0</v>
      </c>
      <c r="Q23" s="74" t="s">
        <v>46</v>
      </c>
      <c r="R23" s="14"/>
      <c r="S23" s="14"/>
    </row>
    <row r="24" spans="2:19" ht="18" x14ac:dyDescent="0.35">
      <c r="B24" s="321" t="s">
        <v>226</v>
      </c>
      <c r="C24" s="321"/>
      <c r="D24" s="321"/>
      <c r="E24" s="321"/>
      <c r="F24" s="321"/>
      <c r="G24" s="321"/>
      <c r="H24" s="321"/>
      <c r="I24" s="321"/>
      <c r="J24" s="321"/>
      <c r="K24" s="321"/>
      <c r="L24" s="321"/>
      <c r="N24" s="44" t="b">
        <v>0</v>
      </c>
      <c r="O24" s="74" t="s">
        <v>45</v>
      </c>
      <c r="P24" s="44" t="b">
        <v>0</v>
      </c>
      <c r="Q24" s="74" t="s">
        <v>46</v>
      </c>
      <c r="R24" s="14"/>
      <c r="S24" s="14"/>
    </row>
    <row r="25" spans="2:19" ht="18" x14ac:dyDescent="0.35">
      <c r="B25" s="321" t="s">
        <v>227</v>
      </c>
      <c r="C25" s="321"/>
      <c r="D25" s="321"/>
      <c r="E25" s="321"/>
      <c r="F25" s="321"/>
      <c r="G25" s="321"/>
      <c r="H25" s="321"/>
      <c r="I25" s="321"/>
      <c r="J25" s="321"/>
      <c r="K25" s="321"/>
      <c r="N25" s="44" t="b">
        <v>0</v>
      </c>
      <c r="O25" s="74" t="s">
        <v>45</v>
      </c>
      <c r="P25" s="44" t="b">
        <v>0</v>
      </c>
      <c r="Q25" s="74" t="s">
        <v>46</v>
      </c>
      <c r="R25" s="14"/>
      <c r="S25" s="14"/>
    </row>
    <row r="26" spans="2:19" ht="18" x14ac:dyDescent="0.35">
      <c r="B26" s="321" t="s">
        <v>228</v>
      </c>
      <c r="C26" s="321"/>
      <c r="D26" s="321"/>
      <c r="E26" s="321"/>
      <c r="F26" s="321"/>
      <c r="G26" s="321"/>
      <c r="H26" s="321"/>
      <c r="I26" s="321"/>
      <c r="N26" s="44" t="b">
        <v>0</v>
      </c>
      <c r="O26" s="74" t="s">
        <v>45</v>
      </c>
      <c r="P26" s="44" t="b">
        <v>0</v>
      </c>
      <c r="Q26" s="74" t="s">
        <v>46</v>
      </c>
      <c r="R26" s="14"/>
      <c r="S26" s="14"/>
    </row>
    <row r="27" spans="2:19" ht="18" x14ac:dyDescent="0.35">
      <c r="B27" s="321" t="s">
        <v>229</v>
      </c>
      <c r="C27" s="321"/>
      <c r="D27" s="321"/>
      <c r="E27" s="321"/>
      <c r="F27" s="321"/>
      <c r="G27" s="321"/>
      <c r="H27" s="321"/>
      <c r="I27" s="321"/>
      <c r="J27" s="321"/>
      <c r="K27" s="321"/>
      <c r="N27" s="44" t="b">
        <v>0</v>
      </c>
      <c r="O27" s="74" t="s">
        <v>45</v>
      </c>
      <c r="P27" s="44" t="b">
        <v>0</v>
      </c>
      <c r="Q27" s="74" t="s">
        <v>46</v>
      </c>
      <c r="R27" s="14"/>
      <c r="S27" s="14"/>
    </row>
    <row r="28" spans="2:19" ht="18" x14ac:dyDescent="0.35">
      <c r="B28" s="291" t="s">
        <v>230</v>
      </c>
      <c r="C28" s="291"/>
      <c r="H28" s="78"/>
      <c r="I28" s="14"/>
      <c r="J28" s="76"/>
      <c r="K28" s="14"/>
      <c r="N28" s="44" t="b">
        <v>0</v>
      </c>
      <c r="O28" s="74" t="s">
        <v>45</v>
      </c>
      <c r="P28" s="44" t="b">
        <v>0</v>
      </c>
      <c r="Q28" s="74" t="s">
        <v>46</v>
      </c>
      <c r="R28" s="14"/>
      <c r="S28" s="14"/>
    </row>
    <row r="29" spans="2:19" ht="18.75" customHeight="1" x14ac:dyDescent="0.3">
      <c r="B29" s="300" t="s">
        <v>231</v>
      </c>
      <c r="C29" s="301"/>
      <c r="D29" s="301"/>
      <c r="E29" s="301"/>
      <c r="F29" s="301"/>
      <c r="G29" s="301"/>
      <c r="H29" s="301"/>
      <c r="I29" s="301"/>
      <c r="J29" s="301"/>
      <c r="K29" s="301"/>
      <c r="L29" s="301"/>
      <c r="M29" s="301"/>
      <c r="N29" s="301"/>
      <c r="O29" s="301"/>
      <c r="P29" s="301"/>
      <c r="Q29" s="301"/>
      <c r="R29" s="301"/>
      <c r="S29" s="301"/>
    </row>
    <row r="30" spans="2:19" ht="18.75" customHeight="1" x14ac:dyDescent="0.3">
      <c r="B30" s="301"/>
      <c r="C30" s="301"/>
      <c r="D30" s="301"/>
      <c r="E30" s="301"/>
      <c r="F30" s="301"/>
      <c r="G30" s="301"/>
      <c r="H30" s="301"/>
      <c r="I30" s="301"/>
      <c r="J30" s="301"/>
      <c r="K30" s="301"/>
      <c r="L30" s="301"/>
      <c r="M30" s="301"/>
      <c r="N30" s="301"/>
      <c r="O30" s="301"/>
      <c r="P30" s="301"/>
      <c r="Q30" s="301"/>
      <c r="R30" s="301"/>
      <c r="S30" s="301"/>
    </row>
    <row r="31" spans="2:19" ht="18.75" customHeight="1" x14ac:dyDescent="0.3">
      <c r="B31" s="301"/>
      <c r="C31" s="301"/>
      <c r="D31" s="301"/>
      <c r="E31" s="301"/>
      <c r="F31" s="301"/>
      <c r="G31" s="301"/>
      <c r="H31" s="301"/>
      <c r="I31" s="301"/>
      <c r="J31" s="301"/>
      <c r="K31" s="301"/>
      <c r="L31" s="301"/>
      <c r="M31" s="301"/>
      <c r="N31" s="301"/>
      <c r="O31" s="301"/>
      <c r="P31" s="301"/>
      <c r="Q31" s="301"/>
      <c r="R31" s="301"/>
      <c r="S31" s="301"/>
    </row>
    <row r="32" spans="2:19" ht="18.75" customHeight="1" x14ac:dyDescent="0.3">
      <c r="B32" s="301"/>
      <c r="C32" s="301"/>
      <c r="D32" s="301"/>
      <c r="E32" s="301"/>
      <c r="F32" s="301"/>
      <c r="G32" s="301"/>
      <c r="H32" s="301"/>
      <c r="I32" s="301"/>
      <c r="J32" s="301"/>
      <c r="K32" s="301"/>
      <c r="L32" s="301"/>
      <c r="M32" s="301"/>
      <c r="N32" s="301"/>
      <c r="O32" s="301"/>
      <c r="P32" s="301"/>
      <c r="Q32" s="301"/>
      <c r="R32" s="301"/>
      <c r="S32" s="301"/>
    </row>
    <row r="33" spans="1:19" ht="18.75" customHeight="1" x14ac:dyDescent="0.3">
      <c r="B33" s="301"/>
      <c r="C33" s="301"/>
      <c r="D33" s="301"/>
      <c r="E33" s="301"/>
      <c r="F33" s="301"/>
      <c r="G33" s="301"/>
      <c r="H33" s="301"/>
      <c r="I33" s="301"/>
      <c r="J33" s="301"/>
      <c r="K33" s="301"/>
      <c r="L33" s="301"/>
      <c r="M33" s="301"/>
      <c r="N33" s="301"/>
      <c r="O33" s="301"/>
      <c r="P33" s="301"/>
      <c r="Q33" s="301"/>
      <c r="R33" s="301"/>
      <c r="S33" s="301"/>
    </row>
    <row r="34" spans="1:19" ht="18.75" customHeight="1" x14ac:dyDescent="0.3">
      <c r="B34" s="301"/>
      <c r="C34" s="301"/>
      <c r="D34" s="301"/>
      <c r="E34" s="301"/>
      <c r="F34" s="301"/>
      <c r="G34" s="301"/>
      <c r="H34" s="301"/>
      <c r="I34" s="301"/>
      <c r="J34" s="301"/>
      <c r="K34" s="301"/>
      <c r="L34" s="301"/>
      <c r="M34" s="301"/>
      <c r="N34" s="301"/>
      <c r="O34" s="301"/>
      <c r="P34" s="301"/>
      <c r="Q34" s="301"/>
      <c r="R34" s="301"/>
      <c r="S34" s="301"/>
    </row>
    <row r="35" spans="1:19" ht="18.75" customHeight="1" x14ac:dyDescent="0.3">
      <c r="B35" s="301"/>
      <c r="C35" s="301"/>
      <c r="D35" s="301"/>
      <c r="E35" s="301"/>
      <c r="F35" s="301"/>
      <c r="G35" s="301"/>
      <c r="H35" s="301"/>
      <c r="I35" s="301"/>
      <c r="J35" s="301"/>
      <c r="K35" s="301"/>
      <c r="L35" s="301"/>
      <c r="M35" s="301"/>
      <c r="N35" s="301"/>
      <c r="O35" s="301"/>
      <c r="P35" s="301"/>
      <c r="Q35" s="301"/>
      <c r="R35" s="301"/>
      <c r="S35" s="301"/>
    </row>
    <row r="36" spans="1:19" ht="18.75" customHeight="1" x14ac:dyDescent="0.3">
      <c r="B36" s="301"/>
      <c r="C36" s="301"/>
      <c r="D36" s="301"/>
      <c r="E36" s="301"/>
      <c r="F36" s="301"/>
      <c r="G36" s="301"/>
      <c r="H36" s="301"/>
      <c r="I36" s="301"/>
      <c r="J36" s="301"/>
      <c r="K36" s="301"/>
      <c r="L36" s="301"/>
      <c r="M36" s="301"/>
      <c r="N36" s="301"/>
      <c r="O36" s="301"/>
      <c r="P36" s="301"/>
      <c r="Q36" s="301"/>
      <c r="R36" s="301"/>
      <c r="S36" s="301"/>
    </row>
    <row r="37" spans="1:19" ht="16.5" customHeight="1" x14ac:dyDescent="0.3"/>
    <row r="38" spans="1:19" ht="27" customHeight="1" x14ac:dyDescent="0.3">
      <c r="A38" s="75"/>
      <c r="B38" s="345" t="s">
        <v>232</v>
      </c>
      <c r="C38" s="345"/>
      <c r="D38" s="345"/>
      <c r="E38" s="345"/>
      <c r="F38" s="345"/>
      <c r="G38" s="345"/>
      <c r="H38" s="345"/>
      <c r="I38" s="345"/>
      <c r="J38" s="345"/>
      <c r="K38" s="345"/>
      <c r="L38" s="345"/>
      <c r="M38" s="345"/>
      <c r="N38" s="345"/>
      <c r="O38" s="345"/>
      <c r="P38" s="345"/>
      <c r="Q38" s="345"/>
      <c r="R38" s="345"/>
      <c r="S38" s="345"/>
    </row>
    <row r="39" spans="1:19" ht="15" customHeight="1" x14ac:dyDescent="0.35">
      <c r="B39" s="14"/>
      <c r="C39" s="14"/>
      <c r="D39" s="14"/>
      <c r="E39" s="14"/>
      <c r="F39" s="14"/>
      <c r="G39" s="14"/>
      <c r="H39" s="14"/>
      <c r="I39" s="14"/>
      <c r="J39" s="14"/>
      <c r="K39" s="14"/>
      <c r="L39" s="14"/>
      <c r="M39" s="14"/>
      <c r="N39" s="14"/>
      <c r="O39" s="14"/>
      <c r="P39" s="14"/>
      <c r="Q39" s="14"/>
      <c r="R39" s="14"/>
      <c r="S39" s="14"/>
    </row>
    <row r="40" spans="1:19" ht="15" customHeight="1" x14ac:dyDescent="0.35">
      <c r="B40" s="291" t="s">
        <v>233</v>
      </c>
      <c r="C40" s="291"/>
      <c r="D40" s="291"/>
      <c r="E40" s="291"/>
      <c r="F40" s="291"/>
      <c r="G40" s="291"/>
      <c r="H40" s="291"/>
      <c r="I40" s="291"/>
      <c r="J40" s="44" t="b">
        <v>0</v>
      </c>
      <c r="K40" s="74" t="s">
        <v>45</v>
      </c>
      <c r="L40" s="44" t="b">
        <v>0</v>
      </c>
      <c r="M40" s="74" t="s">
        <v>46</v>
      </c>
      <c r="N40" s="14"/>
      <c r="O40" s="14"/>
      <c r="P40" s="14"/>
      <c r="Q40" s="14"/>
      <c r="R40" s="14"/>
      <c r="S40" s="14"/>
    </row>
    <row r="41" spans="1:19" ht="15" customHeight="1" x14ac:dyDescent="0.35">
      <c r="B41" s="291" t="s">
        <v>234</v>
      </c>
      <c r="C41" s="291"/>
      <c r="D41" s="291"/>
      <c r="E41" s="291"/>
      <c r="F41" s="291"/>
      <c r="G41" s="291"/>
      <c r="H41" s="291"/>
      <c r="J41" s="44" t="b">
        <v>0</v>
      </c>
      <c r="K41" s="74" t="s">
        <v>45</v>
      </c>
      <c r="L41" s="44" t="b">
        <v>0</v>
      </c>
      <c r="M41" s="74" t="s">
        <v>46</v>
      </c>
      <c r="N41" s="14"/>
      <c r="O41" s="14"/>
      <c r="P41" s="14"/>
      <c r="Q41" s="14"/>
      <c r="R41" s="14"/>
      <c r="S41" s="14"/>
    </row>
    <row r="42" spans="1:19" ht="15" customHeight="1" x14ac:dyDescent="0.35">
      <c r="B42" s="346" t="s">
        <v>235</v>
      </c>
      <c r="C42" s="346"/>
      <c r="D42" s="346"/>
      <c r="E42" s="346"/>
      <c r="F42" s="346"/>
      <c r="G42" s="346"/>
      <c r="H42" s="346"/>
      <c r="I42" s="346"/>
      <c r="J42" s="44" t="b">
        <v>0</v>
      </c>
      <c r="K42" s="74" t="s">
        <v>45</v>
      </c>
      <c r="L42" s="44" t="b">
        <v>0</v>
      </c>
      <c r="M42" s="74" t="s">
        <v>46</v>
      </c>
      <c r="N42" s="14"/>
      <c r="O42" s="14"/>
      <c r="P42" s="14"/>
      <c r="Q42" s="14"/>
      <c r="R42" s="14"/>
      <c r="S42" s="14"/>
    </row>
    <row r="43" spans="1:19" ht="18" x14ac:dyDescent="0.35">
      <c r="B43" s="14" t="s">
        <v>139</v>
      </c>
      <c r="G43" s="14"/>
      <c r="H43" s="14"/>
      <c r="I43" s="14"/>
      <c r="J43" s="44" t="b">
        <v>0</v>
      </c>
      <c r="K43" s="74" t="s">
        <v>45</v>
      </c>
      <c r="L43" s="44" t="b">
        <v>0</v>
      </c>
      <c r="M43" s="74" t="s">
        <v>46</v>
      </c>
      <c r="N43" s="14"/>
      <c r="O43" s="14"/>
      <c r="P43" s="14"/>
      <c r="Q43" s="14"/>
      <c r="R43" s="14"/>
      <c r="S43" s="14"/>
    </row>
    <row r="44" spans="1:19" ht="15" customHeight="1" x14ac:dyDescent="0.3">
      <c r="B44" s="300" t="s">
        <v>231</v>
      </c>
      <c r="C44" s="301"/>
      <c r="D44" s="301"/>
      <c r="E44" s="301"/>
      <c r="F44" s="301"/>
      <c r="G44" s="301"/>
      <c r="H44" s="301"/>
      <c r="I44" s="301"/>
      <c r="J44" s="301"/>
      <c r="K44" s="301"/>
      <c r="L44" s="301"/>
      <c r="M44" s="301"/>
      <c r="N44" s="301"/>
      <c r="O44" s="301"/>
      <c r="P44" s="301"/>
      <c r="Q44" s="301"/>
      <c r="R44" s="301"/>
      <c r="S44" s="301"/>
    </row>
    <row r="45" spans="1:19" ht="15" customHeight="1" x14ac:dyDescent="0.3">
      <c r="B45" s="301"/>
      <c r="C45" s="301"/>
      <c r="D45" s="301"/>
      <c r="E45" s="301"/>
      <c r="F45" s="301"/>
      <c r="G45" s="301"/>
      <c r="H45" s="301"/>
      <c r="I45" s="301"/>
      <c r="J45" s="301"/>
      <c r="K45" s="301"/>
      <c r="L45" s="301"/>
      <c r="M45" s="301"/>
      <c r="N45" s="301"/>
      <c r="O45" s="301"/>
      <c r="P45" s="301"/>
      <c r="Q45" s="301"/>
      <c r="R45" s="301"/>
      <c r="S45" s="301"/>
    </row>
    <row r="46" spans="1:19" ht="15" customHeight="1" x14ac:dyDescent="0.3">
      <c r="B46" s="301"/>
      <c r="C46" s="301"/>
      <c r="D46" s="301"/>
      <c r="E46" s="301"/>
      <c r="F46" s="301"/>
      <c r="G46" s="301"/>
      <c r="H46" s="301"/>
      <c r="I46" s="301"/>
      <c r="J46" s="301"/>
      <c r="K46" s="301"/>
      <c r="L46" s="301"/>
      <c r="M46" s="301"/>
      <c r="N46" s="301"/>
      <c r="O46" s="301"/>
      <c r="P46" s="301"/>
      <c r="Q46" s="301"/>
      <c r="R46" s="301"/>
      <c r="S46" s="301"/>
    </row>
    <row r="47" spans="1:19" ht="15" customHeight="1" x14ac:dyDescent="0.3">
      <c r="B47" s="301"/>
      <c r="C47" s="301"/>
      <c r="D47" s="301"/>
      <c r="E47" s="301"/>
      <c r="F47" s="301"/>
      <c r="G47" s="301"/>
      <c r="H47" s="301"/>
      <c r="I47" s="301"/>
      <c r="J47" s="301"/>
      <c r="K47" s="301"/>
      <c r="L47" s="301"/>
      <c r="M47" s="301"/>
      <c r="N47" s="301"/>
      <c r="O47" s="301"/>
      <c r="P47" s="301"/>
      <c r="Q47" s="301"/>
      <c r="R47" s="301"/>
      <c r="S47" s="301"/>
    </row>
    <row r="48" spans="1:19" ht="15" customHeight="1" x14ac:dyDescent="0.3">
      <c r="B48" s="301"/>
      <c r="C48" s="301"/>
      <c r="D48" s="301"/>
      <c r="E48" s="301"/>
      <c r="F48" s="301"/>
      <c r="G48" s="301"/>
      <c r="H48" s="301"/>
      <c r="I48" s="301"/>
      <c r="J48" s="301"/>
      <c r="K48" s="301"/>
      <c r="L48" s="301"/>
      <c r="M48" s="301"/>
      <c r="N48" s="301"/>
      <c r="O48" s="301"/>
      <c r="P48" s="301"/>
      <c r="Q48" s="301"/>
      <c r="R48" s="301"/>
      <c r="S48" s="301"/>
    </row>
    <row r="49" spans="2:19" ht="15" customHeight="1" x14ac:dyDescent="0.3">
      <c r="B49" s="301"/>
      <c r="C49" s="301"/>
      <c r="D49" s="301"/>
      <c r="E49" s="301"/>
      <c r="F49" s="301"/>
      <c r="G49" s="301"/>
      <c r="H49" s="301"/>
      <c r="I49" s="301"/>
      <c r="J49" s="301"/>
      <c r="K49" s="301"/>
      <c r="L49" s="301"/>
      <c r="M49" s="301"/>
      <c r="N49" s="301"/>
      <c r="O49" s="301"/>
      <c r="P49" s="301"/>
      <c r="Q49" s="301"/>
      <c r="R49" s="301"/>
      <c r="S49" s="301"/>
    </row>
    <row r="50" spans="2:19" ht="15" customHeight="1" x14ac:dyDescent="0.3">
      <c r="B50" s="301"/>
      <c r="C50" s="301"/>
      <c r="D50" s="301"/>
      <c r="E50" s="301"/>
      <c r="F50" s="301"/>
      <c r="G50" s="301"/>
      <c r="H50" s="301"/>
      <c r="I50" s="301"/>
      <c r="J50" s="301"/>
      <c r="K50" s="301"/>
      <c r="L50" s="301"/>
      <c r="M50" s="301"/>
      <c r="N50" s="301"/>
      <c r="O50" s="301"/>
      <c r="P50" s="301"/>
      <c r="Q50" s="301"/>
      <c r="R50" s="301"/>
      <c r="S50" s="301"/>
    </row>
    <row r="51" spans="2:19" ht="15" customHeight="1" x14ac:dyDescent="0.3">
      <c r="B51" s="301"/>
      <c r="C51" s="301"/>
      <c r="D51" s="301"/>
      <c r="E51" s="301"/>
      <c r="F51" s="301"/>
      <c r="G51" s="301"/>
      <c r="H51" s="301"/>
      <c r="I51" s="301"/>
      <c r="J51" s="301"/>
      <c r="K51" s="301"/>
      <c r="L51" s="301"/>
      <c r="M51" s="301"/>
      <c r="N51" s="301"/>
      <c r="O51" s="301"/>
      <c r="P51" s="301"/>
      <c r="Q51" s="301"/>
      <c r="R51" s="301"/>
      <c r="S51" s="301"/>
    </row>
    <row r="52" spans="2:19" ht="18" x14ac:dyDescent="0.35">
      <c r="B52" s="14"/>
      <c r="C52" s="14"/>
      <c r="D52" s="14"/>
      <c r="E52" s="14"/>
      <c r="F52" s="14"/>
      <c r="G52" s="14"/>
      <c r="H52" s="14"/>
      <c r="I52" s="14"/>
      <c r="J52" s="14"/>
      <c r="K52" s="14"/>
      <c r="L52" s="14"/>
      <c r="M52" s="14"/>
      <c r="N52" s="14"/>
      <c r="O52" s="14"/>
      <c r="P52" s="14"/>
      <c r="Q52" s="14"/>
      <c r="R52" s="14"/>
      <c r="S52" s="14"/>
    </row>
    <row r="53" spans="2:19" ht="18" x14ac:dyDescent="0.35">
      <c r="B53" s="14"/>
      <c r="C53" s="14"/>
      <c r="D53" s="14"/>
      <c r="E53" s="14"/>
      <c r="F53" s="14"/>
      <c r="G53" s="14"/>
      <c r="H53" s="14"/>
      <c r="I53" s="14"/>
      <c r="J53" s="14"/>
      <c r="K53" s="14"/>
      <c r="L53" s="14"/>
      <c r="M53" s="14"/>
      <c r="N53" s="14"/>
      <c r="O53" s="14"/>
      <c r="P53" s="14"/>
      <c r="Q53" s="14"/>
      <c r="R53" s="14"/>
      <c r="S53" s="14"/>
    </row>
    <row r="54" spans="2:19" ht="18" x14ac:dyDescent="0.35">
      <c r="B54" s="14"/>
      <c r="C54" s="14"/>
      <c r="D54" s="14"/>
      <c r="E54" s="14"/>
      <c r="F54" s="14"/>
      <c r="G54" s="14"/>
      <c r="H54" s="14"/>
      <c r="I54" s="14"/>
      <c r="J54" s="14"/>
      <c r="K54" s="14"/>
      <c r="L54" s="14"/>
      <c r="M54" s="14"/>
      <c r="N54" s="14"/>
      <c r="O54" s="14"/>
      <c r="P54" s="14"/>
      <c r="Q54" s="14"/>
      <c r="R54" s="14"/>
      <c r="S54" s="14"/>
    </row>
    <row r="55" spans="2:19" ht="18" x14ac:dyDescent="0.35">
      <c r="B55" s="14"/>
      <c r="C55" s="14"/>
      <c r="D55" s="14"/>
      <c r="E55" s="14"/>
      <c r="F55" s="14"/>
      <c r="G55" s="14"/>
      <c r="H55" s="14"/>
      <c r="I55" s="14"/>
      <c r="J55" s="14"/>
      <c r="K55" s="14"/>
      <c r="L55" s="14"/>
      <c r="M55" s="14"/>
      <c r="N55" s="14"/>
      <c r="O55" s="14"/>
      <c r="P55" s="14"/>
      <c r="Q55" s="14"/>
      <c r="R55" s="14"/>
      <c r="S55" s="14"/>
    </row>
  </sheetData>
  <protectedRanges>
    <protectedRange sqref="B8:S15" name="Plage1"/>
    <protectedRange sqref="N19:Q19" name="Plage2"/>
    <protectedRange sqref="N20:Q20" name="Plage3"/>
    <protectedRange sqref="N21:Q21" name="Plage4"/>
    <protectedRange sqref="N22:Q22" name="Plage5"/>
    <protectedRange sqref="N23:Q23" name="Plage6"/>
    <protectedRange sqref="N24:Q24" name="Plage7"/>
    <protectedRange sqref="N25:Q25" name="Plage8"/>
    <protectedRange sqref="N24:Q24" name="Plage9"/>
    <protectedRange sqref="N26:Q26" name="Plage10"/>
    <protectedRange sqref="N27:Q27" name="Plage11"/>
    <protectedRange sqref="N28:Q28" name="Plage12"/>
    <protectedRange sqref="B29:S36" name="Plage13"/>
    <protectedRange sqref="J40:M40" name="Plage14"/>
    <protectedRange sqref="J41:M41" name="Plage15"/>
    <protectedRange sqref="J42:L42" name="Plage16"/>
    <protectedRange sqref="J43:L43" name="Plage17"/>
    <protectedRange sqref="B44:S51" name="Plage18"/>
  </protectedRanges>
  <mergeCells count="22">
    <mergeCell ref="B41:H41"/>
    <mergeCell ref="B21:K21"/>
    <mergeCell ref="B26:I26"/>
    <mergeCell ref="B27:K27"/>
    <mergeCell ref="B28:C28"/>
    <mergeCell ref="B40:I40"/>
    <mergeCell ref="B44:S51"/>
    <mergeCell ref="B38:S38"/>
    <mergeCell ref="B1:S1"/>
    <mergeCell ref="B3:S3"/>
    <mergeCell ref="B5:S5"/>
    <mergeCell ref="B8:S15"/>
    <mergeCell ref="B29:S36"/>
    <mergeCell ref="B22:K22"/>
    <mergeCell ref="B23:J23"/>
    <mergeCell ref="B24:L24"/>
    <mergeCell ref="B25:K25"/>
    <mergeCell ref="B42:I42"/>
    <mergeCell ref="B7:S7"/>
    <mergeCell ref="B17:S17"/>
    <mergeCell ref="B19:G19"/>
    <mergeCell ref="B20:M2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CB2DD-0F6A-4400-83E3-204D559282FC}">
  <dimension ref="A1:T51"/>
  <sheetViews>
    <sheetView workbookViewId="0">
      <selection activeCell="J62" sqref="J62"/>
    </sheetView>
  </sheetViews>
  <sheetFormatPr baseColWidth="10" defaultColWidth="9.109375" defaultRowHeight="14.4" x14ac:dyDescent="0.3"/>
  <cols>
    <col min="1" max="1" width="3.44140625" customWidth="1"/>
    <col min="4" max="4" width="10.88671875" customWidth="1"/>
    <col min="7" max="7" width="11.5546875" customWidth="1"/>
  </cols>
  <sheetData>
    <row r="1" spans="1:19" ht="25.8" x14ac:dyDescent="0.3">
      <c r="B1" s="289" t="s">
        <v>236</v>
      </c>
      <c r="C1" s="289"/>
      <c r="D1" s="289"/>
      <c r="E1" s="289"/>
      <c r="F1" s="289"/>
      <c r="G1" s="289"/>
      <c r="H1" s="289"/>
      <c r="I1" s="289"/>
      <c r="J1" s="289"/>
      <c r="K1" s="289"/>
      <c r="L1" s="289"/>
      <c r="M1" s="289"/>
      <c r="N1" s="289"/>
      <c r="O1" s="289"/>
      <c r="P1" s="289"/>
      <c r="Q1" s="289"/>
      <c r="R1" s="289"/>
      <c r="S1" s="289"/>
    </row>
    <row r="3" spans="1:19" ht="21" x14ac:dyDescent="0.3">
      <c r="B3" s="302" t="s">
        <v>133</v>
      </c>
      <c r="C3" s="303"/>
      <c r="D3" s="303"/>
      <c r="E3" s="303"/>
      <c r="F3" s="303"/>
      <c r="G3" s="303"/>
      <c r="H3" s="303"/>
      <c r="I3" s="303"/>
      <c r="J3" s="303"/>
      <c r="K3" s="303"/>
      <c r="L3" s="303"/>
      <c r="M3" s="303"/>
      <c r="N3" s="303"/>
      <c r="O3" s="303"/>
      <c r="P3" s="303"/>
      <c r="Q3" s="303"/>
      <c r="R3" s="303"/>
      <c r="S3" s="303"/>
    </row>
    <row r="4" spans="1:19" ht="18" x14ac:dyDescent="0.35">
      <c r="B4" s="42"/>
      <c r="C4" s="14"/>
      <c r="D4" s="14"/>
      <c r="E4" s="14"/>
      <c r="F4" s="14"/>
      <c r="G4" s="14"/>
      <c r="H4" s="14"/>
      <c r="I4" s="14"/>
      <c r="J4" s="14"/>
      <c r="K4" s="14"/>
      <c r="L4" s="14"/>
      <c r="M4" s="14"/>
      <c r="N4" s="14"/>
      <c r="O4" s="14"/>
      <c r="P4" s="14"/>
      <c r="Q4" s="14"/>
      <c r="R4" s="14"/>
      <c r="S4" s="14"/>
    </row>
    <row r="5" spans="1:19" ht="21" x14ac:dyDescent="0.3">
      <c r="A5" s="75"/>
      <c r="B5" s="336" t="s">
        <v>237</v>
      </c>
      <c r="C5" s="308"/>
      <c r="D5" s="308"/>
      <c r="E5" s="308"/>
      <c r="F5" s="308"/>
      <c r="G5" s="308"/>
      <c r="H5" s="308"/>
      <c r="I5" s="308"/>
      <c r="J5" s="308"/>
      <c r="K5" s="308"/>
      <c r="L5" s="308"/>
      <c r="M5" s="308"/>
      <c r="N5" s="308"/>
      <c r="O5" s="308"/>
      <c r="P5" s="308"/>
      <c r="Q5" s="308"/>
      <c r="R5" s="308"/>
      <c r="S5" s="308"/>
    </row>
    <row r="6" spans="1:19" ht="13.5" customHeight="1" x14ac:dyDescent="0.35">
      <c r="B6" s="42"/>
      <c r="C6" s="14"/>
      <c r="D6" s="14"/>
      <c r="E6" s="14"/>
      <c r="F6" s="14"/>
      <c r="G6" s="14"/>
      <c r="H6" s="14"/>
      <c r="I6" s="14"/>
      <c r="J6" s="14"/>
      <c r="K6" s="14"/>
      <c r="L6" s="14"/>
      <c r="M6" s="14"/>
      <c r="N6" s="14"/>
      <c r="O6" s="14"/>
      <c r="P6" s="14"/>
      <c r="Q6" s="14"/>
      <c r="R6" s="14"/>
      <c r="S6" s="14"/>
    </row>
    <row r="7" spans="1:19" ht="18" x14ac:dyDescent="0.35">
      <c r="B7" s="349" t="s">
        <v>238</v>
      </c>
      <c r="C7" s="349"/>
      <c r="D7" s="349"/>
      <c r="E7" s="349"/>
      <c r="F7" s="349"/>
      <c r="G7" s="349"/>
      <c r="H7" s="349"/>
      <c r="I7" s="54" t="b">
        <v>0</v>
      </c>
      <c r="J7" s="71" t="s">
        <v>45</v>
      </c>
      <c r="K7" s="54" t="b">
        <v>0</v>
      </c>
      <c r="L7" s="71" t="s">
        <v>46</v>
      </c>
      <c r="M7" s="52"/>
      <c r="N7" s="331" t="s">
        <v>239</v>
      </c>
      <c r="O7" s="331"/>
      <c r="P7" s="348"/>
      <c r="Q7" s="348"/>
      <c r="R7" s="348"/>
      <c r="S7" s="348"/>
    </row>
    <row r="8" spans="1:19" ht="18" x14ac:dyDescent="0.3">
      <c r="B8" s="349" t="s">
        <v>240</v>
      </c>
      <c r="C8" s="349"/>
      <c r="D8" s="349"/>
      <c r="E8" s="349"/>
      <c r="F8" s="349"/>
      <c r="I8" s="81" t="b">
        <v>0</v>
      </c>
      <c r="J8" s="74" t="s">
        <v>45</v>
      </c>
      <c r="K8" s="44" t="b">
        <v>0</v>
      </c>
      <c r="L8" s="74" t="s">
        <v>46</v>
      </c>
      <c r="M8" s="80"/>
      <c r="N8" s="331" t="s">
        <v>239</v>
      </c>
      <c r="O8" s="331"/>
      <c r="P8" s="348"/>
      <c r="Q8" s="348"/>
      <c r="R8" s="348"/>
      <c r="S8" s="348"/>
    </row>
    <row r="9" spans="1:19" ht="18" x14ac:dyDescent="0.35">
      <c r="B9" s="349" t="s">
        <v>241</v>
      </c>
      <c r="C9" s="349"/>
      <c r="D9" s="349"/>
      <c r="E9" s="349"/>
      <c r="I9" s="82" t="b">
        <v>0</v>
      </c>
      <c r="J9" s="71" t="s">
        <v>45</v>
      </c>
      <c r="K9" s="81" t="b">
        <v>0</v>
      </c>
      <c r="L9" s="74" t="s">
        <v>46</v>
      </c>
      <c r="P9" s="14"/>
      <c r="Q9" s="14"/>
      <c r="R9" s="14"/>
      <c r="S9" s="14"/>
    </row>
    <row r="10" spans="1:19" ht="18.75" customHeight="1" x14ac:dyDescent="0.3">
      <c r="B10" s="300" t="s">
        <v>231</v>
      </c>
      <c r="C10" s="301"/>
      <c r="D10" s="301"/>
      <c r="E10" s="301"/>
      <c r="F10" s="301"/>
      <c r="G10" s="301"/>
      <c r="H10" s="301"/>
      <c r="I10" s="301"/>
      <c r="J10" s="301"/>
      <c r="K10" s="301"/>
      <c r="L10" s="301"/>
      <c r="M10" s="301"/>
      <c r="N10" s="301"/>
      <c r="O10" s="301"/>
      <c r="P10" s="301"/>
      <c r="Q10" s="301"/>
      <c r="R10" s="301"/>
      <c r="S10" s="301"/>
    </row>
    <row r="11" spans="1:19" ht="18.75" customHeight="1" x14ac:dyDescent="0.3">
      <c r="B11" s="301"/>
      <c r="C11" s="301"/>
      <c r="D11" s="301"/>
      <c r="E11" s="301"/>
      <c r="F11" s="301"/>
      <c r="G11" s="301"/>
      <c r="H11" s="301"/>
      <c r="I11" s="301"/>
      <c r="J11" s="301"/>
      <c r="K11" s="301"/>
      <c r="L11" s="301"/>
      <c r="M11" s="301"/>
      <c r="N11" s="301"/>
      <c r="O11" s="301"/>
      <c r="P11" s="301"/>
      <c r="Q11" s="301"/>
      <c r="R11" s="301"/>
      <c r="S11" s="301"/>
    </row>
    <row r="12" spans="1:19" ht="18.75" customHeight="1" x14ac:dyDescent="0.3">
      <c r="B12" s="301"/>
      <c r="C12" s="301"/>
      <c r="D12" s="301"/>
      <c r="E12" s="301"/>
      <c r="F12" s="301"/>
      <c r="G12" s="301"/>
      <c r="H12" s="301"/>
      <c r="I12" s="301"/>
      <c r="J12" s="301"/>
      <c r="K12" s="301"/>
      <c r="L12" s="301"/>
      <c r="M12" s="301"/>
      <c r="N12" s="301"/>
      <c r="O12" s="301"/>
      <c r="P12" s="301"/>
      <c r="Q12" s="301"/>
      <c r="R12" s="301"/>
      <c r="S12" s="301"/>
    </row>
    <row r="13" spans="1:19" ht="18.75" customHeight="1" x14ac:dyDescent="0.3">
      <c r="B13" s="301"/>
      <c r="C13" s="301"/>
      <c r="D13" s="301"/>
      <c r="E13" s="301"/>
      <c r="F13" s="301"/>
      <c r="G13" s="301"/>
      <c r="H13" s="301"/>
      <c r="I13" s="301"/>
      <c r="J13" s="301"/>
      <c r="K13" s="301"/>
      <c r="L13" s="301"/>
      <c r="M13" s="301"/>
      <c r="N13" s="301"/>
      <c r="O13" s="301"/>
      <c r="P13" s="301"/>
      <c r="Q13" s="301"/>
      <c r="R13" s="301"/>
      <c r="S13" s="301"/>
    </row>
    <row r="14" spans="1:19" ht="18.75" customHeight="1" x14ac:dyDescent="0.3">
      <c r="B14" s="301"/>
      <c r="C14" s="301"/>
      <c r="D14" s="301"/>
      <c r="E14" s="301"/>
      <c r="F14" s="301"/>
      <c r="G14" s="301"/>
      <c r="H14" s="301"/>
      <c r="I14" s="301"/>
      <c r="J14" s="301"/>
      <c r="K14" s="301"/>
      <c r="L14" s="301"/>
      <c r="M14" s="301"/>
      <c r="N14" s="301"/>
      <c r="O14" s="301"/>
      <c r="P14" s="301"/>
      <c r="Q14" s="301"/>
      <c r="R14" s="301"/>
      <c r="S14" s="301"/>
    </row>
    <row r="15" spans="1:19" ht="18.75" customHeight="1" x14ac:dyDescent="0.3">
      <c r="B15" s="301"/>
      <c r="C15" s="301"/>
      <c r="D15" s="301"/>
      <c r="E15" s="301"/>
      <c r="F15" s="301"/>
      <c r="G15" s="301"/>
      <c r="H15" s="301"/>
      <c r="I15" s="301"/>
      <c r="J15" s="301"/>
      <c r="K15" s="301"/>
      <c r="L15" s="301"/>
      <c r="M15" s="301"/>
      <c r="N15" s="301"/>
      <c r="O15" s="301"/>
      <c r="P15" s="301"/>
      <c r="Q15" s="301"/>
      <c r="R15" s="301"/>
      <c r="S15" s="301"/>
    </row>
    <row r="16" spans="1:19" ht="18.75" customHeight="1" x14ac:dyDescent="0.3">
      <c r="B16" s="301"/>
      <c r="C16" s="301"/>
      <c r="D16" s="301"/>
      <c r="E16" s="301"/>
      <c r="F16" s="301"/>
      <c r="G16" s="301"/>
      <c r="H16" s="301"/>
      <c r="I16" s="301"/>
      <c r="J16" s="301"/>
      <c r="K16" s="301"/>
      <c r="L16" s="301"/>
      <c r="M16" s="301"/>
      <c r="N16" s="301"/>
      <c r="O16" s="301"/>
      <c r="P16" s="301"/>
      <c r="Q16" s="301"/>
      <c r="R16" s="301"/>
      <c r="S16" s="301"/>
    </row>
    <row r="17" spans="1:19" ht="18.75" customHeight="1" x14ac:dyDescent="0.3">
      <c r="B17" s="301"/>
      <c r="C17" s="301"/>
      <c r="D17" s="301"/>
      <c r="E17" s="301"/>
      <c r="F17" s="301"/>
      <c r="G17" s="301"/>
      <c r="H17" s="301"/>
      <c r="I17" s="301"/>
      <c r="J17" s="301"/>
      <c r="K17" s="301"/>
      <c r="L17" s="301"/>
      <c r="M17" s="301"/>
      <c r="N17" s="301"/>
      <c r="O17" s="301"/>
      <c r="P17" s="301"/>
      <c r="Q17" s="301"/>
      <c r="R17" s="301"/>
      <c r="S17" s="301"/>
    </row>
    <row r="18" spans="1:19" ht="18.75" customHeight="1" x14ac:dyDescent="0.3">
      <c r="B18" s="347" t="s">
        <v>242</v>
      </c>
      <c r="C18" s="347"/>
      <c r="D18" s="347"/>
      <c r="E18" s="347"/>
      <c r="F18" s="347"/>
      <c r="G18" s="347"/>
      <c r="H18" s="347"/>
      <c r="I18" s="347"/>
      <c r="J18" s="347"/>
      <c r="K18" s="15"/>
      <c r="L18" s="15"/>
      <c r="M18" s="15"/>
      <c r="N18" s="15"/>
      <c r="O18" s="15"/>
      <c r="P18" s="15"/>
      <c r="Q18" s="15"/>
      <c r="R18" s="15"/>
      <c r="S18" s="15"/>
    </row>
    <row r="19" spans="1:19" ht="18.75" customHeight="1" x14ac:dyDescent="0.3">
      <c r="B19" s="300" t="s">
        <v>219</v>
      </c>
      <c r="C19" s="301"/>
      <c r="D19" s="301"/>
      <c r="E19" s="301"/>
      <c r="F19" s="301"/>
      <c r="G19" s="301"/>
      <c r="H19" s="301"/>
      <c r="I19" s="301"/>
      <c r="J19" s="301"/>
      <c r="K19" s="301"/>
      <c r="L19" s="301"/>
      <c r="M19" s="301"/>
      <c r="N19" s="301"/>
      <c r="O19" s="301"/>
      <c r="P19" s="301"/>
      <c r="Q19" s="301"/>
      <c r="R19" s="301"/>
      <c r="S19" s="301"/>
    </row>
    <row r="20" spans="1:19" ht="18.75" customHeight="1" x14ac:dyDescent="0.3">
      <c r="B20" s="301"/>
      <c r="C20" s="301"/>
      <c r="D20" s="301"/>
      <c r="E20" s="301"/>
      <c r="F20" s="301"/>
      <c r="G20" s="301"/>
      <c r="H20" s="301"/>
      <c r="I20" s="301"/>
      <c r="J20" s="301"/>
      <c r="K20" s="301"/>
      <c r="L20" s="301"/>
      <c r="M20" s="301"/>
      <c r="N20" s="301"/>
      <c r="O20" s="301"/>
      <c r="P20" s="301"/>
      <c r="Q20" s="301"/>
      <c r="R20" s="301"/>
      <c r="S20" s="301"/>
    </row>
    <row r="21" spans="1:19" ht="18.75" customHeight="1" x14ac:dyDescent="0.3">
      <c r="B21" s="301"/>
      <c r="C21" s="301"/>
      <c r="D21" s="301"/>
      <c r="E21" s="301"/>
      <c r="F21" s="301"/>
      <c r="G21" s="301"/>
      <c r="H21" s="301"/>
      <c r="I21" s="301"/>
      <c r="J21" s="301"/>
      <c r="K21" s="301"/>
      <c r="L21" s="301"/>
      <c r="M21" s="301"/>
      <c r="N21" s="301"/>
      <c r="O21" s="301"/>
      <c r="P21" s="301"/>
      <c r="Q21" s="301"/>
      <c r="R21" s="301"/>
      <c r="S21" s="301"/>
    </row>
    <row r="22" spans="1:19" ht="18.75" customHeight="1" x14ac:dyDescent="0.3">
      <c r="B22" s="301"/>
      <c r="C22" s="301"/>
      <c r="D22" s="301"/>
      <c r="E22" s="301"/>
      <c r="F22" s="301"/>
      <c r="G22" s="301"/>
      <c r="H22" s="301"/>
      <c r="I22" s="301"/>
      <c r="J22" s="301"/>
      <c r="K22" s="301"/>
      <c r="L22" s="301"/>
      <c r="M22" s="301"/>
      <c r="N22" s="301"/>
      <c r="O22" s="301"/>
      <c r="P22" s="301"/>
      <c r="Q22" s="301"/>
      <c r="R22" s="301"/>
      <c r="S22" s="301"/>
    </row>
    <row r="23" spans="1:19" ht="16.5" customHeight="1" x14ac:dyDescent="0.3">
      <c r="B23" s="301"/>
      <c r="C23" s="301"/>
      <c r="D23" s="301"/>
      <c r="E23" s="301"/>
      <c r="F23" s="301"/>
      <c r="G23" s="301"/>
      <c r="H23" s="301"/>
      <c r="I23" s="301"/>
      <c r="J23" s="301"/>
      <c r="K23" s="301"/>
      <c r="L23" s="301"/>
      <c r="M23" s="301"/>
      <c r="N23" s="301"/>
      <c r="O23" s="301"/>
      <c r="P23" s="301"/>
      <c r="Q23" s="301"/>
      <c r="R23" s="301"/>
      <c r="S23" s="301"/>
    </row>
    <row r="24" spans="1:19" ht="16.5" customHeight="1" x14ac:dyDescent="0.3">
      <c r="B24" s="301"/>
      <c r="C24" s="301"/>
      <c r="D24" s="301"/>
      <c r="E24" s="301"/>
      <c r="F24" s="301"/>
      <c r="G24" s="301"/>
      <c r="H24" s="301"/>
      <c r="I24" s="301"/>
      <c r="J24" s="301"/>
      <c r="K24" s="301"/>
      <c r="L24" s="301"/>
      <c r="M24" s="301"/>
      <c r="N24" s="301"/>
      <c r="O24" s="301"/>
      <c r="P24" s="301"/>
      <c r="Q24" s="301"/>
      <c r="R24" s="301"/>
      <c r="S24" s="301"/>
    </row>
    <row r="25" spans="1:19" ht="16.5" customHeight="1" x14ac:dyDescent="0.3">
      <c r="B25" s="301"/>
      <c r="C25" s="301"/>
      <c r="D25" s="301"/>
      <c r="E25" s="301"/>
      <c r="F25" s="301"/>
      <c r="G25" s="301"/>
      <c r="H25" s="301"/>
      <c r="I25" s="301"/>
      <c r="J25" s="301"/>
      <c r="K25" s="301"/>
      <c r="L25" s="301"/>
      <c r="M25" s="301"/>
      <c r="N25" s="301"/>
      <c r="O25" s="301"/>
      <c r="P25" s="301"/>
      <c r="Q25" s="301"/>
      <c r="R25" s="301"/>
      <c r="S25" s="301"/>
    </row>
    <row r="26" spans="1:19" ht="16.5" customHeight="1" x14ac:dyDescent="0.3">
      <c r="B26" s="301"/>
      <c r="C26" s="301"/>
      <c r="D26" s="301"/>
      <c r="E26" s="301"/>
      <c r="F26" s="301"/>
      <c r="G26" s="301"/>
      <c r="H26" s="301"/>
      <c r="I26" s="301"/>
      <c r="J26" s="301"/>
      <c r="K26" s="301"/>
      <c r="L26" s="301"/>
      <c r="M26" s="301"/>
      <c r="N26" s="301"/>
      <c r="O26" s="301"/>
      <c r="P26" s="301"/>
      <c r="Q26" s="301"/>
      <c r="R26" s="301"/>
      <c r="S26" s="301"/>
    </row>
    <row r="27" spans="1:19" ht="16.5" customHeight="1" x14ac:dyDescent="0.3">
      <c r="B27" s="15"/>
      <c r="C27" s="15"/>
      <c r="D27" s="15"/>
      <c r="E27" s="15"/>
      <c r="F27" s="15"/>
      <c r="G27" s="15"/>
      <c r="H27" s="15"/>
      <c r="I27" s="15"/>
      <c r="J27" s="15"/>
      <c r="K27" s="15"/>
      <c r="L27" s="15"/>
      <c r="M27" s="15"/>
      <c r="N27" s="15"/>
      <c r="O27" s="15"/>
      <c r="P27" s="15"/>
      <c r="Q27" s="15"/>
      <c r="R27" s="15"/>
      <c r="S27" s="15"/>
    </row>
    <row r="28" spans="1:19" ht="27" customHeight="1" x14ac:dyDescent="0.3">
      <c r="A28" s="75"/>
      <c r="B28" s="345" t="s">
        <v>243</v>
      </c>
      <c r="C28" s="345"/>
      <c r="D28" s="345"/>
      <c r="E28" s="345"/>
      <c r="F28" s="345"/>
      <c r="G28" s="345"/>
      <c r="H28" s="345"/>
      <c r="I28" s="345"/>
      <c r="J28" s="345"/>
      <c r="K28" s="345"/>
      <c r="L28" s="345"/>
      <c r="M28" s="345"/>
      <c r="N28" s="345"/>
      <c r="O28" s="345"/>
      <c r="P28" s="345"/>
      <c r="Q28" s="345"/>
      <c r="R28" s="345"/>
      <c r="S28" s="345"/>
    </row>
    <row r="29" spans="1:19" ht="15" customHeight="1" x14ac:dyDescent="0.35">
      <c r="B29" s="14"/>
      <c r="C29" s="14"/>
      <c r="D29" s="14"/>
      <c r="E29" s="14"/>
      <c r="F29" s="14"/>
      <c r="G29" s="14"/>
      <c r="H29" s="14"/>
      <c r="I29" s="14"/>
      <c r="J29" s="14"/>
      <c r="K29" s="14"/>
      <c r="L29" s="14"/>
      <c r="M29" s="14"/>
      <c r="N29" s="14"/>
      <c r="O29" s="14"/>
      <c r="P29" s="14"/>
      <c r="Q29" s="14"/>
      <c r="R29" s="14"/>
      <c r="S29" s="14"/>
    </row>
    <row r="30" spans="1:19" ht="20.25" customHeight="1" x14ac:dyDescent="0.3">
      <c r="B30" s="350" t="s">
        <v>244</v>
      </c>
      <c r="C30" s="350"/>
      <c r="D30" s="350"/>
      <c r="E30" s="350"/>
      <c r="F30" s="350"/>
      <c r="G30" s="350"/>
      <c r="H30" s="44" t="b">
        <v>0</v>
      </c>
      <c r="I30" s="74" t="s">
        <v>45</v>
      </c>
      <c r="J30" s="44" t="b">
        <v>0</v>
      </c>
      <c r="K30" s="74" t="s">
        <v>46</v>
      </c>
      <c r="M30" s="333" t="s">
        <v>239</v>
      </c>
      <c r="N30" s="333"/>
      <c r="O30" s="352"/>
      <c r="P30" s="352"/>
      <c r="Q30" s="352"/>
      <c r="R30" s="352"/>
      <c r="S30" s="352"/>
    </row>
    <row r="31" spans="1:19" ht="33.75" customHeight="1" x14ac:dyDescent="0.3">
      <c r="B31" s="351" t="s">
        <v>245</v>
      </c>
      <c r="C31" s="351"/>
      <c r="D31" s="351"/>
      <c r="E31" s="351"/>
      <c r="F31" s="351"/>
      <c r="G31" s="351"/>
      <c r="H31" s="54" t="b">
        <v>0</v>
      </c>
      <c r="I31" s="74" t="s">
        <v>45</v>
      </c>
      <c r="J31" s="44" t="b">
        <v>0</v>
      </c>
      <c r="K31" s="74" t="s">
        <v>46</v>
      </c>
      <c r="M31" s="331" t="s">
        <v>239</v>
      </c>
      <c r="N31" s="331"/>
      <c r="O31" s="352"/>
      <c r="P31" s="352"/>
      <c r="Q31" s="352"/>
      <c r="R31" s="352"/>
      <c r="S31" s="352"/>
    </row>
    <row r="32" spans="1:19" ht="18" x14ac:dyDescent="0.35">
      <c r="B32" s="62" t="s">
        <v>139</v>
      </c>
      <c r="G32" s="52"/>
      <c r="H32" s="54" t="b">
        <v>0</v>
      </c>
      <c r="I32" s="71" t="s">
        <v>45</v>
      </c>
      <c r="J32" s="54" t="b">
        <v>0</v>
      </c>
      <c r="K32" s="71" t="s">
        <v>46</v>
      </c>
      <c r="L32" s="14"/>
      <c r="M32" s="14"/>
      <c r="N32" s="14"/>
      <c r="O32" s="14"/>
      <c r="P32" s="14"/>
      <c r="Q32" s="14"/>
      <c r="R32" s="14"/>
      <c r="S32" s="14"/>
    </row>
    <row r="33" spans="1:20" ht="15" customHeight="1" x14ac:dyDescent="0.3">
      <c r="B33" s="300" t="s">
        <v>231</v>
      </c>
      <c r="C33" s="301"/>
      <c r="D33" s="301"/>
      <c r="E33" s="301"/>
      <c r="F33" s="301"/>
      <c r="G33" s="301"/>
      <c r="H33" s="301"/>
      <c r="I33" s="301"/>
      <c r="J33" s="301"/>
      <c r="K33" s="301"/>
      <c r="L33" s="301"/>
      <c r="M33" s="301"/>
      <c r="N33" s="301"/>
      <c r="O33" s="301"/>
      <c r="P33" s="301"/>
      <c r="Q33" s="301"/>
      <c r="R33" s="301"/>
      <c r="S33" s="301"/>
    </row>
    <row r="34" spans="1:20" ht="15" customHeight="1" x14ac:dyDescent="0.3">
      <c r="B34" s="301"/>
      <c r="C34" s="301"/>
      <c r="D34" s="301"/>
      <c r="E34" s="301"/>
      <c r="F34" s="301"/>
      <c r="G34" s="301"/>
      <c r="H34" s="301"/>
      <c r="I34" s="301"/>
      <c r="J34" s="301"/>
      <c r="K34" s="301"/>
      <c r="L34" s="301"/>
      <c r="M34" s="301"/>
      <c r="N34" s="301"/>
      <c r="O34" s="301"/>
      <c r="P34" s="301"/>
      <c r="Q34" s="301"/>
      <c r="R34" s="301"/>
      <c r="S34" s="301"/>
    </row>
    <row r="35" spans="1:20" ht="15" customHeight="1" x14ac:dyDescent="0.3">
      <c r="B35" s="301"/>
      <c r="C35" s="301"/>
      <c r="D35" s="301"/>
      <c r="E35" s="301"/>
      <c r="F35" s="301"/>
      <c r="G35" s="301"/>
      <c r="H35" s="301"/>
      <c r="I35" s="301"/>
      <c r="J35" s="301"/>
      <c r="K35" s="301"/>
      <c r="L35" s="301"/>
      <c r="M35" s="301"/>
      <c r="N35" s="301"/>
      <c r="O35" s="301"/>
      <c r="P35" s="301"/>
      <c r="Q35" s="301"/>
      <c r="R35" s="301"/>
      <c r="S35" s="301"/>
    </row>
    <row r="36" spans="1:20" ht="15" customHeight="1" x14ac:dyDescent="0.3">
      <c r="B36" s="301"/>
      <c r="C36" s="301"/>
      <c r="D36" s="301"/>
      <c r="E36" s="301"/>
      <c r="F36" s="301"/>
      <c r="G36" s="301"/>
      <c r="H36" s="301"/>
      <c r="I36" s="301"/>
      <c r="J36" s="301"/>
      <c r="K36" s="301"/>
      <c r="L36" s="301"/>
      <c r="M36" s="301"/>
      <c r="N36" s="301"/>
      <c r="O36" s="301"/>
      <c r="P36" s="301"/>
      <c r="Q36" s="301"/>
      <c r="R36" s="301"/>
      <c r="S36" s="301"/>
    </row>
    <row r="37" spans="1:20" ht="15" customHeight="1" x14ac:dyDescent="0.3">
      <c r="B37" s="301"/>
      <c r="C37" s="301"/>
      <c r="D37" s="301"/>
      <c r="E37" s="301"/>
      <c r="F37" s="301"/>
      <c r="G37" s="301"/>
      <c r="H37" s="301"/>
      <c r="I37" s="301"/>
      <c r="J37" s="301"/>
      <c r="K37" s="301"/>
      <c r="L37" s="301"/>
      <c r="M37" s="301"/>
      <c r="N37" s="301"/>
      <c r="O37" s="301"/>
      <c r="P37" s="301"/>
      <c r="Q37" s="301"/>
      <c r="R37" s="301"/>
      <c r="S37" s="301"/>
    </row>
    <row r="38" spans="1:20" ht="15" customHeight="1" x14ac:dyDescent="0.3">
      <c r="B38" s="301"/>
      <c r="C38" s="301"/>
      <c r="D38" s="301"/>
      <c r="E38" s="301"/>
      <c r="F38" s="301"/>
      <c r="G38" s="301"/>
      <c r="H38" s="301"/>
      <c r="I38" s="301"/>
      <c r="J38" s="301"/>
      <c r="K38" s="301"/>
      <c r="L38" s="301"/>
      <c r="M38" s="301"/>
      <c r="N38" s="301"/>
      <c r="O38" s="301"/>
      <c r="P38" s="301"/>
      <c r="Q38" s="301"/>
      <c r="R38" s="301"/>
      <c r="S38" s="301"/>
    </row>
    <row r="39" spans="1:20" ht="15" customHeight="1" x14ac:dyDescent="0.3">
      <c r="B39" s="301"/>
      <c r="C39" s="301"/>
      <c r="D39" s="301"/>
      <c r="E39" s="301"/>
      <c r="F39" s="301"/>
      <c r="G39" s="301"/>
      <c r="H39" s="301"/>
      <c r="I39" s="301"/>
      <c r="J39" s="301"/>
      <c r="K39" s="301"/>
      <c r="L39" s="301"/>
      <c r="M39" s="301"/>
      <c r="N39" s="301"/>
      <c r="O39" s="301"/>
      <c r="P39" s="301"/>
      <c r="Q39" s="301"/>
      <c r="R39" s="301"/>
      <c r="S39" s="301"/>
    </row>
    <row r="40" spans="1:20" ht="15" customHeight="1" x14ac:dyDescent="0.3">
      <c r="B40" s="301"/>
      <c r="C40" s="301"/>
      <c r="D40" s="301"/>
      <c r="E40" s="301"/>
      <c r="F40" s="301"/>
      <c r="G40" s="301"/>
      <c r="H40" s="301"/>
      <c r="I40" s="301"/>
      <c r="J40" s="301"/>
      <c r="K40" s="301"/>
      <c r="L40" s="301"/>
      <c r="M40" s="301"/>
      <c r="N40" s="301"/>
      <c r="O40" s="301"/>
      <c r="P40" s="301"/>
      <c r="Q40" s="301"/>
      <c r="R40" s="301"/>
      <c r="S40" s="301"/>
    </row>
    <row r="41" spans="1:20" ht="18" x14ac:dyDescent="0.35">
      <c r="B41" s="14"/>
      <c r="C41" s="14"/>
      <c r="D41" s="14"/>
      <c r="E41" s="14"/>
      <c r="F41" s="14"/>
      <c r="G41" s="14"/>
      <c r="H41" s="14"/>
      <c r="I41" s="14"/>
      <c r="J41" s="14"/>
      <c r="K41" s="14"/>
      <c r="L41" s="14"/>
      <c r="M41" s="14"/>
      <c r="N41" s="14"/>
      <c r="O41" s="14"/>
      <c r="P41" s="14"/>
      <c r="Q41" s="14"/>
      <c r="R41" s="14"/>
      <c r="S41" s="14"/>
    </row>
    <row r="42" spans="1:20" ht="21" x14ac:dyDescent="0.3">
      <c r="A42" s="75"/>
      <c r="B42" s="345" t="s">
        <v>246</v>
      </c>
      <c r="C42" s="345"/>
      <c r="D42" s="345"/>
      <c r="E42" s="345"/>
      <c r="F42" s="345"/>
      <c r="G42" s="345"/>
      <c r="H42" s="345"/>
      <c r="I42" s="345"/>
      <c r="J42" s="345"/>
      <c r="K42" s="345"/>
      <c r="L42" s="345"/>
      <c r="M42" s="345"/>
      <c r="N42" s="345"/>
      <c r="O42" s="345"/>
      <c r="P42" s="345"/>
      <c r="Q42" s="345"/>
      <c r="R42" s="345"/>
      <c r="S42" s="345"/>
    </row>
    <row r="43" spans="1:20" ht="15.75" customHeight="1" x14ac:dyDescent="0.35">
      <c r="B43" s="14"/>
      <c r="C43" s="14"/>
      <c r="D43" s="14"/>
      <c r="E43" s="14"/>
      <c r="F43" s="14"/>
      <c r="G43" s="14"/>
      <c r="H43" s="14"/>
      <c r="I43" s="14"/>
      <c r="J43" s="14"/>
      <c r="K43" s="14"/>
      <c r="L43" s="14"/>
      <c r="M43" s="14"/>
      <c r="N43" s="14"/>
      <c r="O43" s="14"/>
      <c r="P43" s="14"/>
      <c r="Q43" s="14"/>
      <c r="R43" s="14"/>
      <c r="S43" s="14"/>
    </row>
    <row r="44" spans="1:20" ht="18" x14ac:dyDescent="0.3">
      <c r="B44" s="349" t="s">
        <v>247</v>
      </c>
      <c r="C44" s="349"/>
      <c r="D44" s="349"/>
      <c r="E44" s="349"/>
      <c r="F44" s="349"/>
      <c r="G44" s="349"/>
      <c r="H44" s="349"/>
      <c r="I44" s="349"/>
      <c r="K44" s="54" t="b">
        <v>0</v>
      </c>
      <c r="L44" s="71" t="s">
        <v>45</v>
      </c>
      <c r="M44" s="54" t="b">
        <v>0</v>
      </c>
      <c r="N44" s="71" t="s">
        <v>46</v>
      </c>
    </row>
    <row r="45" spans="1:20" ht="18" x14ac:dyDescent="0.3">
      <c r="B45" s="349" t="s">
        <v>248</v>
      </c>
      <c r="C45" s="349"/>
      <c r="D45" s="349"/>
      <c r="E45" s="349"/>
      <c r="F45" s="349"/>
      <c r="G45" s="349"/>
      <c r="H45" s="349"/>
      <c r="I45" s="349"/>
      <c r="J45" s="349"/>
      <c r="K45" s="81" t="b">
        <v>0</v>
      </c>
      <c r="L45" s="74" t="s">
        <v>45</v>
      </c>
      <c r="M45" s="44" t="b">
        <v>0</v>
      </c>
      <c r="N45" s="74" t="s">
        <v>46</v>
      </c>
      <c r="O45" s="46"/>
      <c r="P45" s="46"/>
      <c r="Q45" s="84"/>
      <c r="R45" s="84"/>
      <c r="S45" s="84"/>
      <c r="T45" s="84"/>
    </row>
    <row r="46" spans="1:20" ht="18" x14ac:dyDescent="0.3">
      <c r="B46" s="331" t="s">
        <v>239</v>
      </c>
      <c r="C46" s="331"/>
      <c r="D46" s="300" t="s">
        <v>219</v>
      </c>
      <c r="E46" s="301"/>
      <c r="F46" s="301"/>
      <c r="G46" s="301"/>
      <c r="H46" s="301"/>
      <c r="I46" s="301"/>
      <c r="J46" s="301"/>
      <c r="K46" s="301"/>
      <c r="L46" s="301"/>
      <c r="M46" s="301"/>
      <c r="N46" s="301"/>
      <c r="O46" s="301"/>
      <c r="P46" s="301"/>
      <c r="Q46" s="301"/>
      <c r="R46" s="301"/>
      <c r="S46" s="301"/>
    </row>
    <row r="47" spans="1:20" ht="18" x14ac:dyDescent="0.3">
      <c r="B47" s="331" t="s">
        <v>249</v>
      </c>
      <c r="C47" s="331"/>
      <c r="D47" s="331"/>
      <c r="E47" s="300" t="s">
        <v>219</v>
      </c>
      <c r="F47" s="301"/>
      <c r="G47" s="301"/>
      <c r="H47" s="301"/>
      <c r="I47" s="301"/>
      <c r="J47" s="301"/>
      <c r="K47" s="301"/>
      <c r="L47" s="301"/>
      <c r="M47" s="301"/>
      <c r="N47" s="301"/>
      <c r="O47" s="301"/>
      <c r="P47" s="301"/>
      <c r="Q47" s="301"/>
      <c r="R47" s="301"/>
      <c r="S47" s="301"/>
    </row>
    <row r="48" spans="1:20" ht="15" customHeight="1" x14ac:dyDescent="0.3">
      <c r="E48" s="301"/>
      <c r="F48" s="301"/>
      <c r="G48" s="301"/>
      <c r="H48" s="301"/>
      <c r="I48" s="301"/>
      <c r="J48" s="301"/>
      <c r="K48" s="301"/>
      <c r="L48" s="301"/>
      <c r="M48" s="301"/>
      <c r="N48" s="301"/>
      <c r="O48" s="301"/>
      <c r="P48" s="301"/>
      <c r="Q48" s="301"/>
      <c r="R48" s="301"/>
      <c r="S48" s="301"/>
    </row>
    <row r="49" spans="5:19" ht="15" customHeight="1" x14ac:dyDescent="0.3">
      <c r="E49" s="301"/>
      <c r="F49" s="301"/>
      <c r="G49" s="301"/>
      <c r="H49" s="301"/>
      <c r="I49" s="301"/>
      <c r="J49" s="301"/>
      <c r="K49" s="301"/>
      <c r="L49" s="301"/>
      <c r="M49" s="301"/>
      <c r="N49" s="301"/>
      <c r="O49" s="301"/>
      <c r="P49" s="301"/>
      <c r="Q49" s="301"/>
      <c r="R49" s="301"/>
      <c r="S49" s="301"/>
    </row>
    <row r="50" spans="5:19" ht="15" customHeight="1" x14ac:dyDescent="0.3">
      <c r="E50" s="301"/>
      <c r="F50" s="301"/>
      <c r="G50" s="301"/>
      <c r="H50" s="301"/>
      <c r="I50" s="301"/>
      <c r="J50" s="301"/>
      <c r="K50" s="301"/>
      <c r="L50" s="301"/>
      <c r="M50" s="301"/>
      <c r="N50" s="301"/>
      <c r="O50" s="301"/>
      <c r="P50" s="301"/>
      <c r="Q50" s="301"/>
      <c r="R50" s="301"/>
      <c r="S50" s="301"/>
    </row>
    <row r="51" spans="5:19" ht="15" customHeight="1" x14ac:dyDescent="0.3"/>
  </sheetData>
  <protectedRanges>
    <protectedRange sqref="I7:L7" name="Plage1"/>
    <protectedRange sqref="P7:S8" name="Plage2"/>
    <protectedRange sqref="I8:L8" name="Plage3"/>
    <protectedRange sqref="I9:K9" name="Plage4"/>
    <protectedRange sqref="B10:S17" name="Plage5"/>
    <protectedRange sqref="B19:S26" name="Plage6"/>
    <protectedRange sqref="H30:K31" name="Plage7"/>
    <protectedRange sqref="O30:S31" name="Plage8"/>
    <protectedRange sqref="H32:J32" name="Plage9"/>
    <protectedRange sqref="B33:S40" name="Plage10"/>
    <protectedRange sqref="K44:M44" name="Plage11"/>
    <protectedRange sqref="O30:S31" name="Plage12"/>
    <protectedRange sqref="D46:S46" name="Plage13"/>
    <protectedRange sqref="E47:S50" name="Plage14"/>
    <protectedRange sqref="K45:N45" name="Plage15"/>
  </protectedRanges>
  <mergeCells count="28">
    <mergeCell ref="B45:J45"/>
    <mergeCell ref="B44:I44"/>
    <mergeCell ref="B46:C46"/>
    <mergeCell ref="B47:D47"/>
    <mergeCell ref="D46:S46"/>
    <mergeCell ref="E47:S50"/>
    <mergeCell ref="B42:S42"/>
    <mergeCell ref="B30:G30"/>
    <mergeCell ref="B31:G31"/>
    <mergeCell ref="O30:S30"/>
    <mergeCell ref="M30:N30"/>
    <mergeCell ref="M31:N31"/>
    <mergeCell ref="O31:S31"/>
    <mergeCell ref="B33:S40"/>
    <mergeCell ref="B28:S28"/>
    <mergeCell ref="B1:S1"/>
    <mergeCell ref="B3:S3"/>
    <mergeCell ref="B5:S5"/>
    <mergeCell ref="B18:J18"/>
    <mergeCell ref="N8:O8"/>
    <mergeCell ref="P7:S7"/>
    <mergeCell ref="P8:S8"/>
    <mergeCell ref="B7:H7"/>
    <mergeCell ref="B8:F8"/>
    <mergeCell ref="B9:E9"/>
    <mergeCell ref="B19:S26"/>
    <mergeCell ref="N7:O7"/>
    <mergeCell ref="B10:S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9C656-769F-4069-B00F-7A11CE8CA610}">
  <dimension ref="A1:S25"/>
  <sheetViews>
    <sheetView workbookViewId="0">
      <selection activeCell="L27" sqref="L27"/>
    </sheetView>
  </sheetViews>
  <sheetFormatPr baseColWidth="10" defaultColWidth="9.109375" defaultRowHeight="14.4" x14ac:dyDescent="0.3"/>
  <cols>
    <col min="1" max="1" width="3.44140625" customWidth="1"/>
    <col min="4" max="4" width="10.88671875" customWidth="1"/>
    <col min="7" max="7" width="11.5546875" customWidth="1"/>
  </cols>
  <sheetData>
    <row r="1" spans="1:19" ht="25.8" x14ac:dyDescent="0.3">
      <c r="B1" s="289" t="s">
        <v>250</v>
      </c>
      <c r="C1" s="289"/>
      <c r="D1" s="289"/>
      <c r="E1" s="289"/>
      <c r="F1" s="289"/>
      <c r="G1" s="289"/>
      <c r="H1" s="289"/>
      <c r="I1" s="289"/>
      <c r="J1" s="289"/>
      <c r="K1" s="289"/>
      <c r="L1" s="289"/>
      <c r="M1" s="289"/>
      <c r="N1" s="289"/>
      <c r="O1" s="289"/>
      <c r="P1" s="289"/>
      <c r="Q1" s="289"/>
      <c r="R1" s="289"/>
      <c r="S1" s="289"/>
    </row>
    <row r="3" spans="1:19" ht="18" x14ac:dyDescent="0.35">
      <c r="B3" s="42"/>
      <c r="C3" s="14"/>
      <c r="D3" s="14"/>
      <c r="E3" s="14"/>
      <c r="F3" s="14"/>
      <c r="G3" s="14"/>
      <c r="H3" s="14"/>
      <c r="I3" s="14"/>
      <c r="J3" s="14"/>
      <c r="K3" s="14"/>
      <c r="L3" s="14"/>
      <c r="M3" s="14"/>
      <c r="N3" s="14"/>
      <c r="O3" s="14"/>
      <c r="P3" s="14"/>
      <c r="Q3" s="14"/>
      <c r="R3" s="14"/>
      <c r="S3" s="14"/>
    </row>
    <row r="4" spans="1:19" ht="21" x14ac:dyDescent="0.3">
      <c r="A4" s="75"/>
      <c r="B4" s="336" t="s">
        <v>251</v>
      </c>
      <c r="C4" s="308"/>
      <c r="D4" s="308"/>
      <c r="E4" s="308"/>
      <c r="F4" s="308"/>
      <c r="G4" s="308"/>
      <c r="H4" s="308"/>
      <c r="I4" s="308"/>
      <c r="J4" s="308"/>
      <c r="K4" s="308"/>
      <c r="L4" s="308"/>
      <c r="M4" s="308"/>
      <c r="N4" s="308"/>
      <c r="O4" s="308"/>
      <c r="P4" s="308"/>
      <c r="Q4" s="308"/>
      <c r="R4" s="308"/>
      <c r="S4" s="308"/>
    </row>
    <row r="5" spans="1:19" ht="13.5" customHeight="1" x14ac:dyDescent="0.35">
      <c r="B5" s="42"/>
      <c r="C5" s="14"/>
      <c r="D5" s="14"/>
      <c r="E5" s="14"/>
      <c r="F5" s="14"/>
      <c r="G5" s="14"/>
      <c r="H5" s="14"/>
      <c r="I5" s="14"/>
      <c r="J5" s="14"/>
      <c r="K5" s="14"/>
      <c r="L5" s="14"/>
      <c r="M5" s="14"/>
      <c r="N5" s="14"/>
      <c r="O5" s="14"/>
      <c r="P5" s="14"/>
      <c r="Q5" s="14"/>
      <c r="R5" s="14"/>
      <c r="S5" s="14"/>
    </row>
    <row r="6" spans="1:19" ht="18.75" customHeight="1" x14ac:dyDescent="0.3">
      <c r="B6" s="300"/>
      <c r="C6" s="301"/>
      <c r="D6" s="301"/>
      <c r="E6" s="301"/>
      <c r="F6" s="301"/>
      <c r="G6" s="301"/>
      <c r="H6" s="301"/>
      <c r="I6" s="301"/>
      <c r="J6" s="301"/>
      <c r="K6" s="301"/>
      <c r="L6" s="301"/>
      <c r="M6" s="301"/>
      <c r="N6" s="301"/>
      <c r="O6" s="301"/>
      <c r="P6" s="301"/>
      <c r="Q6" s="301"/>
      <c r="R6" s="301"/>
      <c r="S6" s="301"/>
    </row>
    <row r="7" spans="1:19" ht="18.75" customHeight="1" x14ac:dyDescent="0.3">
      <c r="B7" s="301"/>
      <c r="C7" s="301"/>
      <c r="D7" s="301"/>
      <c r="E7" s="301"/>
      <c r="F7" s="301"/>
      <c r="G7" s="301"/>
      <c r="H7" s="301"/>
      <c r="I7" s="301"/>
      <c r="J7" s="301"/>
      <c r="K7" s="301"/>
      <c r="L7" s="301"/>
      <c r="M7" s="301"/>
      <c r="N7" s="301"/>
      <c r="O7" s="301"/>
      <c r="P7" s="301"/>
      <c r="Q7" s="301"/>
      <c r="R7" s="301"/>
      <c r="S7" s="301"/>
    </row>
    <row r="8" spans="1:19" ht="18.75" customHeight="1" x14ac:dyDescent="0.3">
      <c r="B8" s="301"/>
      <c r="C8" s="301"/>
      <c r="D8" s="301"/>
      <c r="E8" s="301"/>
      <c r="F8" s="301"/>
      <c r="G8" s="301"/>
      <c r="H8" s="301"/>
      <c r="I8" s="301"/>
      <c r="J8" s="301"/>
      <c r="K8" s="301"/>
      <c r="L8" s="301"/>
      <c r="M8" s="301"/>
      <c r="N8" s="301"/>
      <c r="O8" s="301"/>
      <c r="P8" s="301"/>
      <c r="Q8" s="301"/>
      <c r="R8" s="301"/>
      <c r="S8" s="301"/>
    </row>
    <row r="9" spans="1:19" ht="18.75" customHeight="1" x14ac:dyDescent="0.3">
      <c r="B9" s="301"/>
      <c r="C9" s="301"/>
      <c r="D9" s="301"/>
      <c r="E9" s="301"/>
      <c r="F9" s="301"/>
      <c r="G9" s="301"/>
      <c r="H9" s="301"/>
      <c r="I9" s="301"/>
      <c r="J9" s="301"/>
      <c r="K9" s="301"/>
      <c r="L9" s="301"/>
      <c r="M9" s="301"/>
      <c r="N9" s="301"/>
      <c r="O9" s="301"/>
      <c r="P9" s="301"/>
      <c r="Q9" s="301"/>
      <c r="R9" s="301"/>
      <c r="S9" s="301"/>
    </row>
    <row r="10" spans="1:19" ht="18.75" customHeight="1" x14ac:dyDescent="0.3">
      <c r="B10" s="301"/>
      <c r="C10" s="301"/>
      <c r="D10" s="301"/>
      <c r="E10" s="301"/>
      <c r="F10" s="301"/>
      <c r="G10" s="301"/>
      <c r="H10" s="301"/>
      <c r="I10" s="301"/>
      <c r="J10" s="301"/>
      <c r="K10" s="301"/>
      <c r="L10" s="301"/>
      <c r="M10" s="301"/>
      <c r="N10" s="301"/>
      <c r="O10" s="301"/>
      <c r="P10" s="301"/>
      <c r="Q10" s="301"/>
      <c r="R10" s="301"/>
      <c r="S10" s="301"/>
    </row>
    <row r="11" spans="1:19" ht="18.75" customHeight="1" x14ac:dyDescent="0.3">
      <c r="B11" s="301"/>
      <c r="C11" s="301"/>
      <c r="D11" s="301"/>
      <c r="E11" s="301"/>
      <c r="F11" s="301"/>
      <c r="G11" s="301"/>
      <c r="H11" s="301"/>
      <c r="I11" s="301"/>
      <c r="J11" s="301"/>
      <c r="K11" s="301"/>
      <c r="L11" s="301"/>
      <c r="M11" s="301"/>
      <c r="N11" s="301"/>
      <c r="O11" s="301"/>
      <c r="P11" s="301"/>
      <c r="Q11" s="301"/>
      <c r="R11" s="301"/>
      <c r="S11" s="301"/>
    </row>
    <row r="12" spans="1:19" ht="18.75" customHeight="1" x14ac:dyDescent="0.3">
      <c r="B12" s="301"/>
      <c r="C12" s="301"/>
      <c r="D12" s="301"/>
      <c r="E12" s="301"/>
      <c r="F12" s="301"/>
      <c r="G12" s="301"/>
      <c r="H12" s="301"/>
      <c r="I12" s="301"/>
      <c r="J12" s="301"/>
      <c r="K12" s="301"/>
      <c r="L12" s="301"/>
      <c r="M12" s="301"/>
      <c r="N12" s="301"/>
      <c r="O12" s="301"/>
      <c r="P12" s="301"/>
      <c r="Q12" s="301"/>
      <c r="R12" s="301"/>
      <c r="S12" s="301"/>
    </row>
    <row r="13" spans="1:19" ht="18.75" customHeight="1" x14ac:dyDescent="0.3">
      <c r="B13" s="301"/>
      <c r="C13" s="301"/>
      <c r="D13" s="301"/>
      <c r="E13" s="301"/>
      <c r="F13" s="301"/>
      <c r="G13" s="301"/>
      <c r="H13" s="301"/>
      <c r="I13" s="301"/>
      <c r="J13" s="301"/>
      <c r="K13" s="301"/>
      <c r="L13" s="301"/>
      <c r="M13" s="301"/>
      <c r="N13" s="301"/>
      <c r="O13" s="301"/>
      <c r="P13" s="301"/>
      <c r="Q13" s="301"/>
      <c r="R13" s="301"/>
      <c r="S13" s="301"/>
    </row>
    <row r="14" spans="1:19" ht="16.5" customHeight="1" x14ac:dyDescent="0.3">
      <c r="B14" s="15"/>
      <c r="C14" s="15"/>
      <c r="D14" s="15"/>
      <c r="E14" s="15"/>
      <c r="F14" s="15"/>
      <c r="G14" s="15"/>
      <c r="H14" s="15"/>
      <c r="I14" s="15"/>
      <c r="J14" s="15"/>
      <c r="K14" s="15"/>
      <c r="L14" s="15"/>
      <c r="M14" s="15"/>
      <c r="N14" s="15"/>
      <c r="O14" s="15"/>
      <c r="P14" s="15"/>
      <c r="Q14" s="15"/>
      <c r="R14" s="15"/>
      <c r="S14" s="15"/>
    </row>
    <row r="15" spans="1:19" ht="27" customHeight="1" x14ac:dyDescent="0.3">
      <c r="A15" s="75"/>
      <c r="B15" s="345" t="s">
        <v>252</v>
      </c>
      <c r="C15" s="345"/>
      <c r="D15" s="345"/>
      <c r="E15" s="345"/>
      <c r="F15" s="345"/>
      <c r="G15" s="345"/>
      <c r="H15" s="345"/>
      <c r="I15" s="345"/>
      <c r="J15" s="345"/>
      <c r="K15" s="345"/>
      <c r="L15" s="345"/>
      <c r="M15" s="345"/>
      <c r="N15" s="345"/>
      <c r="O15" s="345"/>
      <c r="P15" s="345"/>
      <c r="Q15" s="345"/>
      <c r="R15" s="345"/>
      <c r="S15" s="345"/>
    </row>
    <row r="16" spans="1:19" ht="15" customHeight="1" x14ac:dyDescent="0.35">
      <c r="B16" s="14"/>
      <c r="C16" s="14"/>
      <c r="D16" s="14"/>
      <c r="E16" s="14"/>
      <c r="F16" s="14"/>
      <c r="G16" s="14"/>
      <c r="H16" s="14"/>
      <c r="I16" s="14"/>
      <c r="J16" s="14"/>
      <c r="K16" s="14"/>
      <c r="L16" s="14"/>
      <c r="M16" s="14"/>
      <c r="N16" s="14"/>
      <c r="O16" s="14"/>
      <c r="P16" s="14"/>
      <c r="Q16" s="14"/>
      <c r="R16" s="14"/>
      <c r="S16" s="14"/>
    </row>
    <row r="17" spans="2:19" ht="16.5" customHeight="1" x14ac:dyDescent="0.3">
      <c r="B17" s="300"/>
      <c r="C17" s="301"/>
      <c r="D17" s="301"/>
      <c r="E17" s="301"/>
      <c r="F17" s="301"/>
      <c r="G17" s="301"/>
      <c r="H17" s="301"/>
      <c r="I17" s="301"/>
      <c r="J17" s="301"/>
      <c r="K17" s="301"/>
      <c r="L17" s="301"/>
      <c r="M17" s="301"/>
      <c r="N17" s="301"/>
      <c r="O17" s="301"/>
      <c r="P17" s="301"/>
      <c r="Q17" s="301"/>
      <c r="R17" s="301"/>
      <c r="S17" s="301"/>
    </row>
    <row r="18" spans="2:19" ht="16.5" customHeight="1" x14ac:dyDescent="0.3">
      <c r="B18" s="301"/>
      <c r="C18" s="301"/>
      <c r="D18" s="301"/>
      <c r="E18" s="301"/>
      <c r="F18" s="301"/>
      <c r="G18" s="301"/>
      <c r="H18" s="301"/>
      <c r="I18" s="301"/>
      <c r="J18" s="301"/>
      <c r="K18" s="301"/>
      <c r="L18" s="301"/>
      <c r="M18" s="301"/>
      <c r="N18" s="301"/>
      <c r="O18" s="301"/>
      <c r="P18" s="301"/>
      <c r="Q18" s="301"/>
      <c r="R18" s="301"/>
      <c r="S18" s="301"/>
    </row>
    <row r="19" spans="2:19" ht="16.5" customHeight="1" x14ac:dyDescent="0.3">
      <c r="B19" s="301"/>
      <c r="C19" s="301"/>
      <c r="D19" s="301"/>
      <c r="E19" s="301"/>
      <c r="F19" s="301"/>
      <c r="G19" s="301"/>
      <c r="H19" s="301"/>
      <c r="I19" s="301"/>
      <c r="J19" s="301"/>
      <c r="K19" s="301"/>
      <c r="L19" s="301"/>
      <c r="M19" s="301"/>
      <c r="N19" s="301"/>
      <c r="O19" s="301"/>
      <c r="P19" s="301"/>
      <c r="Q19" s="301"/>
      <c r="R19" s="301"/>
      <c r="S19" s="301"/>
    </row>
    <row r="20" spans="2:19" ht="16.5" customHeight="1" x14ac:dyDescent="0.3">
      <c r="B20" s="301"/>
      <c r="C20" s="301"/>
      <c r="D20" s="301"/>
      <c r="E20" s="301"/>
      <c r="F20" s="301"/>
      <c r="G20" s="301"/>
      <c r="H20" s="301"/>
      <c r="I20" s="301"/>
      <c r="J20" s="301"/>
      <c r="K20" s="301"/>
      <c r="L20" s="301"/>
      <c r="M20" s="301"/>
      <c r="N20" s="301"/>
      <c r="O20" s="301"/>
      <c r="P20" s="301"/>
      <c r="Q20" s="301"/>
      <c r="R20" s="301"/>
      <c r="S20" s="301"/>
    </row>
    <row r="21" spans="2:19" ht="16.5" customHeight="1" x14ac:dyDescent="0.3">
      <c r="B21" s="301"/>
      <c r="C21" s="301"/>
      <c r="D21" s="301"/>
      <c r="E21" s="301"/>
      <c r="F21" s="301"/>
      <c r="G21" s="301"/>
      <c r="H21" s="301"/>
      <c r="I21" s="301"/>
      <c r="J21" s="301"/>
      <c r="K21" s="301"/>
      <c r="L21" s="301"/>
      <c r="M21" s="301"/>
      <c r="N21" s="301"/>
      <c r="O21" s="301"/>
      <c r="P21" s="301"/>
      <c r="Q21" s="301"/>
      <c r="R21" s="301"/>
      <c r="S21" s="301"/>
    </row>
    <row r="22" spans="2:19" ht="16.5" customHeight="1" x14ac:dyDescent="0.3">
      <c r="B22" s="301"/>
      <c r="C22" s="301"/>
      <c r="D22" s="301"/>
      <c r="E22" s="301"/>
      <c r="F22" s="301"/>
      <c r="G22" s="301"/>
      <c r="H22" s="301"/>
      <c r="I22" s="301"/>
      <c r="J22" s="301"/>
      <c r="K22" s="301"/>
      <c r="L22" s="301"/>
      <c r="M22" s="301"/>
      <c r="N22" s="301"/>
      <c r="O22" s="301"/>
      <c r="P22" s="301"/>
      <c r="Q22" s="301"/>
      <c r="R22" s="301"/>
      <c r="S22" s="301"/>
    </row>
    <row r="23" spans="2:19" ht="16.5" customHeight="1" x14ac:dyDescent="0.3">
      <c r="B23" s="301"/>
      <c r="C23" s="301"/>
      <c r="D23" s="301"/>
      <c r="E23" s="301"/>
      <c r="F23" s="301"/>
      <c r="G23" s="301"/>
      <c r="H23" s="301"/>
      <c r="I23" s="301"/>
      <c r="J23" s="301"/>
      <c r="K23" s="301"/>
      <c r="L23" s="301"/>
      <c r="M23" s="301"/>
      <c r="N23" s="301"/>
      <c r="O23" s="301"/>
      <c r="P23" s="301"/>
      <c r="Q23" s="301"/>
      <c r="R23" s="301"/>
      <c r="S23" s="301"/>
    </row>
    <row r="24" spans="2:19" ht="16.5" customHeight="1" x14ac:dyDescent="0.3">
      <c r="B24" s="301"/>
      <c r="C24" s="301"/>
      <c r="D24" s="301"/>
      <c r="E24" s="301"/>
      <c r="F24" s="301"/>
      <c r="G24" s="301"/>
      <c r="H24" s="301"/>
      <c r="I24" s="301"/>
      <c r="J24" s="301"/>
      <c r="K24" s="301"/>
      <c r="L24" s="301"/>
      <c r="M24" s="301"/>
      <c r="N24" s="301"/>
      <c r="O24" s="301"/>
      <c r="P24" s="301"/>
      <c r="Q24" s="301"/>
      <c r="R24" s="301"/>
      <c r="S24" s="301"/>
    </row>
    <row r="25" spans="2:19" ht="18" x14ac:dyDescent="0.35">
      <c r="B25" s="14"/>
      <c r="C25" s="14"/>
      <c r="D25" s="14"/>
      <c r="E25" s="14"/>
      <c r="F25" s="14"/>
      <c r="G25" s="14"/>
      <c r="H25" s="14"/>
      <c r="I25" s="14"/>
      <c r="J25" s="14"/>
      <c r="K25" s="14"/>
      <c r="L25" s="14"/>
      <c r="M25" s="14"/>
      <c r="N25" s="14"/>
      <c r="O25" s="14"/>
      <c r="P25" s="14"/>
      <c r="Q25" s="14"/>
      <c r="R25" s="14"/>
      <c r="S25" s="14"/>
    </row>
  </sheetData>
  <protectedRanges>
    <protectedRange sqref="B6:S13" name="Plage1"/>
    <protectedRange sqref="B17:S24" name="Plage2"/>
  </protectedRanges>
  <mergeCells count="5">
    <mergeCell ref="B17:S24"/>
    <mergeCell ref="B15:S15"/>
    <mergeCell ref="B6:S13"/>
    <mergeCell ref="B1:S1"/>
    <mergeCell ref="B4:S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0c9208-9338-4f78-802c-69e73f4b5652">
      <Terms xmlns="http://schemas.microsoft.com/office/infopath/2007/PartnerControls"/>
    </lcf76f155ced4ddcb4097134ff3c332f>
    <TaxCatchAll xmlns="1e462cc0-b131-4fed-9ddd-8757d0b9095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AC072EB7F2A24ABED06C537C1A98BD" ma:contentTypeVersion="12" ma:contentTypeDescription="Crée un document." ma:contentTypeScope="" ma:versionID="3918bb63ef6a1959b62936cd10561060">
  <xsd:schema xmlns:xsd="http://www.w3.org/2001/XMLSchema" xmlns:xs="http://www.w3.org/2001/XMLSchema" xmlns:p="http://schemas.microsoft.com/office/2006/metadata/properties" xmlns:ns2="900c9208-9338-4f78-802c-69e73f4b5652" xmlns:ns3="1e462cc0-b131-4fed-9ddd-8757d0b9095b" targetNamespace="http://schemas.microsoft.com/office/2006/metadata/properties" ma:root="true" ma:fieldsID="b9a1aedb621234ec2684faf7ca440968" ns2:_="" ns3:_="">
    <xsd:import namespace="900c9208-9338-4f78-802c-69e73f4b5652"/>
    <xsd:import namespace="1e462cc0-b131-4fed-9ddd-8757d0b909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c9208-9338-4f78-802c-69e73f4b56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462cc0-b131-4fed-9ddd-8757d0b9095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b3ea28-1eb5-446c-a242-06c7900f1506}" ma:internalName="TaxCatchAll" ma:showField="CatchAllData" ma:web="1e462cc0-b131-4fed-9ddd-8757d0b90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BB2B32-2A9F-4A79-A928-DC83E0954823}">
  <ds:schemaRefs>
    <ds:schemaRef ds:uri="http://schemas.microsoft.com/office/2006/metadata/properties"/>
    <ds:schemaRef ds:uri="http://schemas.microsoft.com/office/infopath/2007/PartnerControls"/>
    <ds:schemaRef ds:uri="900c9208-9338-4f78-802c-69e73f4b5652"/>
    <ds:schemaRef ds:uri="1e462cc0-b131-4fed-9ddd-8757d0b9095b"/>
  </ds:schemaRefs>
</ds:datastoreItem>
</file>

<file path=customXml/itemProps2.xml><?xml version="1.0" encoding="utf-8"?>
<ds:datastoreItem xmlns:ds="http://schemas.openxmlformats.org/officeDocument/2006/customXml" ds:itemID="{328CC037-099B-41B0-B090-889E372BA84D}">
  <ds:schemaRefs>
    <ds:schemaRef ds:uri="http://schemas.microsoft.com/sharepoint/v3/contenttype/forms"/>
  </ds:schemaRefs>
</ds:datastoreItem>
</file>

<file path=customXml/itemProps3.xml><?xml version="1.0" encoding="utf-8"?>
<ds:datastoreItem xmlns:ds="http://schemas.openxmlformats.org/officeDocument/2006/customXml" ds:itemID="{EE947571-65C1-4235-A2CE-08A85BB8F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c9208-9338-4f78-802c-69e73f4b5652"/>
    <ds:schemaRef ds:uri="1e462cc0-b131-4fed-9ddd-8757d0b90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7</vt:i4>
      </vt:variant>
    </vt:vector>
  </HeadingPairs>
  <TitlesOfParts>
    <vt:vector size="19" baseType="lpstr">
      <vt:lpstr>Préambule</vt:lpstr>
      <vt:lpstr>Organisation du projet</vt:lpstr>
      <vt:lpstr>AXE 1 - Enfants Jeunes</vt:lpstr>
      <vt:lpstr>Bonus Enfants</vt:lpstr>
      <vt:lpstr>AXE 2 - Parents</vt:lpstr>
      <vt:lpstr>Bonus Parents</vt:lpstr>
      <vt:lpstr>AXE 3 - Ecoles</vt:lpstr>
      <vt:lpstr>AXE 4 - Partenaires locaux</vt:lpstr>
      <vt:lpstr>LIBRE EXPRESSION</vt:lpstr>
      <vt:lpstr>BP 20262027</vt:lpstr>
      <vt:lpstr>SIMULATEUR PS CLAS</vt:lpstr>
      <vt:lpstr>Pièces justificatives</vt:lpstr>
      <vt:lpstr>'BP 20262027'!ae</vt:lpstr>
      <vt:lpstr>'BP 20262027'!af</vt:lpstr>
      <vt:lpstr>'BP 20262027'!as</vt:lpstr>
      <vt:lpstr>'BP 20262027'!ay</vt:lpstr>
      <vt:lpstr>'BP 20262027'!ba</vt:lpstr>
      <vt:lpstr>'BP 20262027'!e</vt:lpstr>
      <vt:lpstr>'BP 20262027'!q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Didier CHOUVET 431</cp:lastModifiedBy>
  <cp:revision/>
  <dcterms:created xsi:type="dcterms:W3CDTF">2026-04-16T08:20:21Z</dcterms:created>
  <dcterms:modified xsi:type="dcterms:W3CDTF">2026-06-17T09:20:07Z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0x010100EDAC072EB7F2A24ABED06C537C1A98BD</vt:lpwstr>
  </property>
  <property fmtid="{D5CDD505-2E9C-101B-9397-08002B2CF9AE}" pid="3" name="MediaServiceImageTags">
    <vt:lpwstr/>
  </property>
</Properties>
</file>