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R:\Zone_active_partagee\Processus\PM3\PM31_Thematiques\2_Modes-operatoires\AFC\AFC_LIQUIDATION\AFC_imprimes\2023\EVS\"/>
    </mc:Choice>
  </mc:AlternateContent>
  <xr:revisionPtr revIDLastSave="0" documentId="13_ncr:40009_{AF1F022B-D8C1-47CB-A5B5-9F6C743CF85D}" xr6:coauthVersionLast="47" xr6:coauthVersionMax="47" xr10:uidLastSave="{00000000-0000-0000-0000-000000000000}"/>
  <bookViews>
    <workbookView xWindow="540" yWindow="30" windowWidth="28140" windowHeight="15000" tabRatio="991"/>
  </bookViews>
  <sheets>
    <sheet name="BR1 ELEMENTS STRUCTURE " sheetId="1" r:id="rId1"/>
    <sheet name="BR 2-3 Budget  " sheetId="2" r:id="rId2"/>
    <sheet name="BR 4 Détail charges personnel" sheetId="3" r:id="rId3"/>
    <sheet name="BR 5 chargessuppétives" sheetId="4" r:id="rId4"/>
    <sheet name="BR 6  Détail amortissement" sheetId="5" r:id="rId5"/>
  </sheets>
  <definedNames>
    <definedName name="wrn_clsh_" localSheetId="1">#N/A</definedName>
    <definedName name="wrn_clsh_" localSheetId="2">#N/A</definedName>
    <definedName name="wrn_clsh_" localSheetId="3">#N/A</definedName>
    <definedName name="wrn_clsh_" localSheetId="4">#N/A</definedName>
    <definedName name="wrn_clsh_">#N/A</definedName>
    <definedName name="Z_98C87BC0_1AE1_4860_89E6_BDC269B255CF__wvu_Cols" localSheetId="1">'BR 2-3 Budget  '!$G:$G</definedName>
    <definedName name="Z_98C87BC0_1AE1_4860_89E6_BDC269B255CF__wvu_PrintArea" localSheetId="1">'BR 2-3 Budget  '!$A$1:$E$129</definedName>
    <definedName name="Z_98C87BC0_1AE1_4860_89E6_BDC269B255CF__wvu_Rows" localSheetId="4">'BR 6  Détail amortissement'!$21:$21</definedName>
    <definedName name="Z_98C87BC0_1AE1_4860_89E6_BDC269B255CF__wvu_Rows" localSheetId="0">'BR1 ELEMENTS STRUCTURE '!$18:$18</definedName>
    <definedName name="Z_F0735AFA_1172_4BEE_B735_29A2D74C8936__wvu_Cols" localSheetId="1">'BR 2-3 Budget  '!$G:$G</definedName>
    <definedName name="Z_F0735AFA_1172_4BEE_B735_29A2D74C8936__wvu_PrintArea" localSheetId="1">'BR 2-3 Budget  '!$A$1:$E$129</definedName>
    <definedName name="Z_F0735AFA_1172_4BEE_B735_29A2D74C8936__wvu_Rows" localSheetId="4">'BR 6  Détail amortissement'!$21:$21</definedName>
    <definedName name="Z_F0735AFA_1172_4BEE_B735_29A2D74C8936__wvu_Rows" localSheetId="0">'BR1 ELEMENTS STRUCTURE '!$18:$18</definedName>
    <definedName name="_xlnm.Print_Area" localSheetId="1">'BR 2-3 Budget  '!$A$1:$E$129</definedName>
  </definedNames>
  <calcPr calcId="191029" fullCalcOnLoad="1" iterateDelta="1E-4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5" l="1" a="1"/>
  <c r="B5" i="5"/>
  <c r="E1" i="2"/>
  <c r="E2" i="2"/>
  <c r="E9" i="2"/>
  <c r="E16" i="2"/>
  <c r="E59" i="2"/>
  <c r="E28" i="2"/>
  <c r="E32" i="2"/>
  <c r="E37" i="2"/>
  <c r="E41" i="2"/>
  <c r="E45" i="2"/>
  <c r="E48" i="2"/>
  <c r="E52" i="2"/>
  <c r="E57" i="2"/>
  <c r="E65" i="2"/>
  <c r="E66" i="2"/>
  <c r="E71" i="2"/>
  <c r="E74" i="2"/>
  <c r="E77" i="2"/>
  <c r="E82" i="2"/>
  <c r="E85" i="2"/>
  <c r="E88" i="2"/>
  <c r="E96" i="2"/>
  <c r="E100" i="2"/>
  <c r="E103" i="2"/>
  <c r="E106" i="2"/>
  <c r="E109" i="2"/>
  <c r="E114" i="2"/>
  <c r="E118" i="2"/>
  <c r="E121" i="2"/>
  <c r="E123" i="2"/>
  <c r="AD2" i="3"/>
  <c r="AD4" i="3"/>
  <c r="AC10" i="3"/>
  <c r="AC12" i="3"/>
  <c r="AC14" i="3"/>
  <c r="AC16" i="3"/>
  <c r="AC18" i="3"/>
  <c r="AC20" i="3"/>
  <c r="AC22" i="3"/>
  <c r="AC24" i="3"/>
  <c r="AC26" i="3"/>
  <c r="AC28" i="3"/>
  <c r="AC30" i="3"/>
  <c r="U32" i="3"/>
  <c r="Y32" i="3"/>
  <c r="AC32" i="3"/>
  <c r="B2" i="4"/>
  <c r="G2" i="4"/>
  <c r="G26" i="4"/>
  <c r="G48" i="4"/>
  <c r="G49" i="4"/>
  <c r="D2" i="5"/>
  <c r="D3" i="5"/>
  <c r="C19" i="5"/>
  <c r="E60" i="2"/>
  <c r="E62" i="2"/>
  <c r="E124" i="2"/>
  <c r="E127" i="2"/>
</calcChain>
</file>

<file path=xl/sharedStrings.xml><?xml version="1.0" encoding="utf-8"?>
<sst xmlns="http://schemas.openxmlformats.org/spreadsheetml/2006/main" count="199" uniqueCount="150">
  <si>
    <t xml:space="preserve">Prestation de service Espace de Vie Sociale
Compte de résultat
</t>
  </si>
  <si>
    <t>Année</t>
  </si>
  <si>
    <r>
      <t xml:space="preserve">N° Dossier
</t>
    </r>
    <r>
      <rPr>
        <sz val="8"/>
        <rFont val="Arial"/>
        <family val="2"/>
      </rPr>
      <t xml:space="preserve">(pour compléter : voir votre notification de droit ou de paiement)
</t>
    </r>
    <r>
      <rPr>
        <b/>
        <sz val="10"/>
        <rFont val="Arial"/>
        <family val="2"/>
      </rPr>
      <t/>
    </r>
  </si>
  <si>
    <t>STRUCTURE</t>
  </si>
  <si>
    <t>Nom  de la structure</t>
  </si>
  <si>
    <t>Adresse de la structure</t>
  </si>
  <si>
    <t xml:space="preserve">Nom du responsable </t>
  </si>
  <si>
    <t>Téléphone et e-mail de la structure</t>
  </si>
  <si>
    <t>GESTIONNAIRE</t>
  </si>
  <si>
    <t>Nom et adresse du gestionnaire</t>
  </si>
  <si>
    <t>Nom de la personne ou
 du service qui complète ce document</t>
  </si>
  <si>
    <t>Téléphone et e-mail du gestionnaire</t>
  </si>
  <si>
    <t>Le gestionnaire est il à jour de ses obligations sociales ?</t>
  </si>
  <si>
    <t>Pour les associations percevant des subventions publiques à partir de 153 000 €, il convient de nous faire parvenir une attestation certifiant le recours à un commissaire aux comptes (décret 2001-379 du 20/04/2001) ou de lui faire signer le présent document.</t>
  </si>
  <si>
    <t>Date :</t>
  </si>
  <si>
    <t xml:space="preserve">Le Maire ou le Président :
Nom et Signature 
</t>
  </si>
  <si>
    <t>Le Trésorier
Nom et Signature</t>
  </si>
  <si>
    <t>Certification commissaire aux comptes</t>
  </si>
  <si>
    <t>Ce document doit être signé :</t>
  </si>
  <si>
    <r>
      <t xml:space="preserve">- pour les structures associatives : par le Président </t>
    </r>
    <r>
      <rPr>
        <i/>
        <u/>
        <sz val="10"/>
        <rFont val="Arial"/>
        <family val="2"/>
      </rPr>
      <t>et</t>
    </r>
    <r>
      <rPr>
        <i/>
        <sz val="10"/>
        <rFont val="Arial"/>
        <family val="2"/>
      </rPr>
      <t xml:space="preserve"> le Trésorier</t>
    </r>
  </si>
  <si>
    <t>- pour les structures municipales : par le Maire</t>
  </si>
  <si>
    <t>- pour les Établissements Publics de Coopération Intercommunale (EPCI) et CCAS : par le Président</t>
  </si>
  <si>
    <t>- pour les autres structures : par la ou les personnes dûment habilitées</t>
  </si>
  <si>
    <r>
      <t xml:space="preserve">Prestation de service EVS
Compte de résultat
</t>
    </r>
    <r>
      <rPr>
        <sz val="10"/>
        <rFont val="Arial"/>
        <family val="2"/>
      </rPr>
      <t>ETAT DES CHARGES</t>
    </r>
  </si>
  <si>
    <t>ANNEE</t>
  </si>
  <si>
    <t>N° Dossier</t>
  </si>
  <si>
    <t>ACHATS</t>
  </si>
  <si>
    <t xml:space="preserve"> - Achats pour activités</t>
  </si>
  <si>
    <t xml:space="preserve"> - EDF/GDF/eau/carburants/combustibles</t>
  </si>
  <si>
    <t xml:space="preserve"> - Fournitures d'entretien et petit équipement</t>
  </si>
  <si>
    <t xml:space="preserve"> - Fournitures de bureau </t>
  </si>
  <si>
    <t xml:space="preserve"> - Autres fournitures non stockables (alimentation, boissons....)</t>
  </si>
  <si>
    <t>Total</t>
  </si>
  <si>
    <t>SERVICES EXTERIEURS</t>
  </si>
  <si>
    <t xml:space="preserve"> - Loyers et charges locatives</t>
  </si>
  <si>
    <t xml:space="preserve"> - Locations de matériel</t>
  </si>
  <si>
    <t xml:space="preserve"> - Entretien et réparations</t>
  </si>
  <si>
    <t xml:space="preserve"> - Assurances</t>
  </si>
  <si>
    <t xml:space="preserve"> - Documentation/colloques…</t>
  </si>
  <si>
    <t>AUTRES SERVICES EXTERIEURS</t>
  </si>
  <si>
    <t xml:space="preserve"> - Rémunération d'intermédiaires et honoraires</t>
  </si>
  <si>
    <t xml:space="preserve"> - Communication / Informations</t>
  </si>
  <si>
    <t xml:space="preserve"> - Transports liés aux activités </t>
  </si>
  <si>
    <t xml:space="preserve"> - Déplacements / missions / réceptions</t>
  </si>
  <si>
    <t xml:space="preserve"> - Frais Postaux et Télécommunications</t>
  </si>
  <si>
    <t xml:space="preserve"> - Services bancaires et assimilés</t>
  </si>
  <si>
    <t xml:space="preserve"> - Cotisations / Affiliations</t>
  </si>
  <si>
    <t xml:space="preserve"> - Frais de formation </t>
  </si>
  <si>
    <t xml:space="preserve"> - Charges externes diverses </t>
  </si>
  <si>
    <t xml:space="preserve">IMPÔTS ET TAXES </t>
  </si>
  <si>
    <t>63A</t>
  </si>
  <si>
    <t xml:space="preserve"> - Impôts et taxes s/salaires</t>
  </si>
  <si>
    <t>63B</t>
  </si>
  <si>
    <t xml:space="preserve"> - Autres impôts et taxes</t>
  </si>
  <si>
    <t>CHARGES DE PERSONNEL (Annexe(s) à joindre)</t>
  </si>
  <si>
    <t xml:space="preserve"> - Salaires bruts </t>
  </si>
  <si>
    <t xml:space="preserve"> - Charges Sécurité Sociale et prévoyance</t>
  </si>
  <si>
    <t xml:space="preserve"> - Autres charges sociales</t>
  </si>
  <si>
    <t>AUTRES CHARGES DE GESTION</t>
  </si>
  <si>
    <t>CHARGES FINANCIERES</t>
  </si>
  <si>
    <t xml:space="preserve"> - Agios</t>
  </si>
  <si>
    <t xml:space="preserve"> - Intérêts des emprunts</t>
  </si>
  <si>
    <t>CHARGES EXCEPTIONNELLES</t>
  </si>
  <si>
    <t>DOTATIONS AUX AMORTISSEMENTS ET PROVISIONS</t>
  </si>
  <si>
    <t xml:space="preserve"> - Dotations aux Amortissements (joindre le détail en annexe, cf. notice)</t>
  </si>
  <si>
    <t xml:space="preserve"> - Dotations aux provisions</t>
  </si>
  <si>
    <t>CONTRIBUTIONS</t>
  </si>
  <si>
    <t xml:space="preserve"> - Charges supplétives (joindre le détail en annexe, cf. notice) uniquement</t>
  </si>
  <si>
    <t xml:space="preserve"> - </t>
  </si>
  <si>
    <t>TOTAL DES CHARGES</t>
  </si>
  <si>
    <t>EXCEDENT</t>
  </si>
  <si>
    <t>TOTAL GENERAL</t>
  </si>
  <si>
    <r>
      <t xml:space="preserve">Prestation de service EVS
Compte de résultat
</t>
    </r>
    <r>
      <rPr>
        <sz val="10"/>
        <rFont val="Arial"/>
        <family val="2"/>
      </rPr>
      <t>ETAT DES PRODUITS</t>
    </r>
  </si>
  <si>
    <t xml:space="preserve">PRESTATIONS DE SERVICE CAF </t>
  </si>
  <si>
    <t xml:space="preserve">PARTICIPATIONS DES FAMILLES </t>
  </si>
  <si>
    <t>AUTRES PARTICIPATIONS</t>
  </si>
  <si>
    <t>ETAT + MSA</t>
  </si>
  <si>
    <t xml:space="preserve"> - CNASEA</t>
  </si>
  <si>
    <t xml:space="preserve"> - Subventions d'Etat (à préciser)</t>
  </si>
  <si>
    <t>SUBVENTION  REGION</t>
  </si>
  <si>
    <t>SUBVENTION DÉPARTEMENT</t>
  </si>
  <si>
    <t>SUBVENTIONS VILLES ET INTERCOMMUNALITES</t>
  </si>
  <si>
    <t xml:space="preserve"> - Mairie</t>
  </si>
  <si>
    <t xml:space="preserve"> - CCAS</t>
  </si>
  <si>
    <t xml:space="preserve"> - Communauté d'agglomération, Communauté de communes</t>
  </si>
  <si>
    <t xml:space="preserve"> - SIVOM / SIVU</t>
  </si>
  <si>
    <t xml:space="preserve"> - Autres communes (préciser en annexe le montant au regard de chaque commune)</t>
  </si>
  <si>
    <t xml:space="preserve"> </t>
  </si>
  <si>
    <t>SUBVENTIONS CAF AUTRES QUE PRESTATIONS DE SERVICE (à préciser)</t>
  </si>
  <si>
    <t xml:space="preserve"> -</t>
  </si>
  <si>
    <t>AUTRES SUBVENTIONS D'EXPLOITATION (nature à préciser)</t>
  </si>
  <si>
    <t>MSA</t>
  </si>
  <si>
    <t>PRODUITS  DE GESTION</t>
  </si>
  <si>
    <t>PRODUITS FINANCIERS</t>
  </si>
  <si>
    <t xml:space="preserve"> PRODUITS EXCEPTIONNELS</t>
  </si>
  <si>
    <t xml:space="preserve"> - Quote-part subv investissement CAF virée au résultat</t>
  </si>
  <si>
    <t xml:space="preserve"> - Autres produits exceptionnels</t>
  </si>
  <si>
    <t>REPRISE SUR PROVISIONS  OU SUR AMORTISSEMENT</t>
  </si>
  <si>
    <t>CONTRE PARTIE CONTRIBUTIONS</t>
  </si>
  <si>
    <t>TOTAL DES PRODUITS</t>
  </si>
  <si>
    <t>DEFICIT</t>
  </si>
  <si>
    <t xml:space="preserve">Préciser qui comble le déficit </t>
  </si>
  <si>
    <r>
      <t xml:space="preserve">Prestation de service EVS
Compte de résultat
</t>
    </r>
    <r>
      <rPr>
        <sz val="14"/>
        <rFont val="Arial"/>
        <family val="2"/>
      </rPr>
      <t xml:space="preserve">Détail des charges de personnel </t>
    </r>
  </si>
  <si>
    <t xml:space="preserve">N° de dossier </t>
  </si>
  <si>
    <t xml:space="preserve">NB : </t>
  </si>
  <si>
    <t>Les remplaçants de personnel sont à noter sous la fonction concernée (remplacement de M. du  jj/mm/aa au jj/mm/aa)</t>
  </si>
  <si>
    <r>
      <t xml:space="preserve">NOM ET PRENOM
</t>
    </r>
    <r>
      <rPr>
        <sz val="10"/>
        <rFont val="Arial"/>
        <family val="2"/>
      </rPr>
      <t>(sauf personnels occasionnels)</t>
    </r>
  </si>
  <si>
    <t>Fonction</t>
  </si>
  <si>
    <t>Qualification professionnelle</t>
  </si>
  <si>
    <r>
      <t xml:space="preserve">Nature du contrat
</t>
    </r>
    <r>
      <rPr>
        <sz val="10"/>
        <rFont val="Arial"/>
        <family val="2"/>
      </rPr>
      <t>(CDI, CDD, emplois aidés à préciser)</t>
    </r>
  </si>
  <si>
    <r>
      <t xml:space="preserve">ETP </t>
    </r>
    <r>
      <rPr>
        <b/>
        <vertAlign val="superscript"/>
        <sz val="10"/>
        <rFont val="Arial"/>
        <family val="2"/>
      </rPr>
      <t>(1)</t>
    </r>
  </si>
  <si>
    <t>Dates, périodes travaillées</t>
  </si>
  <si>
    <t>Coûts salariaux</t>
  </si>
  <si>
    <t>salaires bruts (compte 641)</t>
  </si>
  <si>
    <t>charges sur salaires employeurs (compte 645)</t>
  </si>
  <si>
    <t>TOTAL</t>
  </si>
  <si>
    <t>TOTAUX</t>
  </si>
  <si>
    <t>'(1) ETP = équivalent temps plein</t>
  </si>
  <si>
    <t xml:space="preserve">
(2) Le total de cette fiche  doit être égal à la somme des comptes 641 et 645</t>
  </si>
  <si>
    <r>
      <t xml:space="preserve">Prestation de service EVS
Compte de résultat
</t>
    </r>
    <r>
      <rPr>
        <sz val="14"/>
        <rFont val="Arial"/>
        <family val="2"/>
      </rPr>
      <t xml:space="preserve">Mises à disposition </t>
    </r>
  </si>
  <si>
    <t>N° DOSSIER</t>
  </si>
  <si>
    <t>(Pour compléter : voir votre notification de droit ou de paiement)</t>
  </si>
  <si>
    <t>Mairie</t>
  </si>
  <si>
    <t>CCAS</t>
  </si>
  <si>
    <t>Intercomunalité</t>
  </si>
  <si>
    <t>NATURE DE LA DEPENSE</t>
  </si>
  <si>
    <t>DETAIL</t>
  </si>
  <si>
    <t>Montant annuel</t>
  </si>
  <si>
    <r>
      <t xml:space="preserve">Mise à disposition du personnel
</t>
    </r>
    <r>
      <rPr>
        <sz val="8"/>
        <rFont val="Arial"/>
        <family val="2"/>
      </rPr>
      <t>Préciser le nom de la personne, la fonction et le temps de travail annuel
Indiquer le montant des salaires, déduction faite des aides : CNASEA, FONJEP, Conseil général…)</t>
    </r>
  </si>
  <si>
    <t>Mise à disposition de locaux</t>
  </si>
  <si>
    <r>
      <t xml:space="preserve">Autres mises à disposition
</t>
    </r>
    <r>
      <rPr>
        <sz val="10"/>
        <rFont val="Arial"/>
        <family val="2"/>
      </rPr>
      <t>Préciser : chauffage, eau, électricité, assurance…)</t>
    </r>
  </si>
  <si>
    <t>Total 1</t>
  </si>
  <si>
    <t xml:space="preserve">Mise à disposition par d'autres partenaires (à préciser) : </t>
  </si>
  <si>
    <r>
      <t xml:space="preserve">Mise à disposition du personnel
</t>
    </r>
    <r>
      <rPr>
        <sz val="8"/>
        <rFont val="Arial"/>
        <family val="2"/>
      </rPr>
      <t xml:space="preserve">Préciser le nom de la personne, la fonction et le temps de travail annuel
Indiquer le montant des salaires, déduction faite des aides : CNASEA, FONJEP, Conseil général…)
</t>
    </r>
    <r>
      <rPr>
        <b/>
        <sz val="11"/>
        <rFont val="Arial"/>
        <family val="2"/>
      </rPr>
      <t/>
    </r>
  </si>
  <si>
    <t>Total 2</t>
  </si>
  <si>
    <t>Le total est à reporter dans le compte de résultats ou au budget prévisionnel, au compte de charges 86 et au compte de produits 87</t>
  </si>
  <si>
    <r>
      <t xml:space="preserve">Prestation de service EVS
Compte de résultat
</t>
    </r>
    <r>
      <rPr>
        <sz val="14"/>
        <rFont val="Arial"/>
        <family val="2"/>
      </rPr>
      <t>Détail dotations d'amortissement</t>
    </r>
  </si>
  <si>
    <t>Nom de la structure</t>
  </si>
  <si>
    <t>Nature des amortissements</t>
  </si>
  <si>
    <t>Montant</t>
  </si>
  <si>
    <t>Le total doit correspondre au montant indiqué dans le compte 68 à "Dotation aux amortissements".</t>
  </si>
  <si>
    <r>
      <t xml:space="preserve">Mise à disposition par :
</t>
    </r>
    <r>
      <rPr>
        <b/>
        <sz val="10"/>
        <rFont val="Arial"/>
        <family val="2"/>
      </rPr>
      <t>(cocher l'entité qui met à disposition)</t>
    </r>
  </si>
  <si>
    <t>Caf de l'Isère/Département des interventions sociales/Pôle AFC</t>
  </si>
  <si>
    <t>Caf Isère/Département des interventions sociales/Pôle AFC</t>
  </si>
  <si>
    <t>1/6</t>
  </si>
  <si>
    <t>2/6</t>
  </si>
  <si>
    <t>3/6</t>
  </si>
  <si>
    <t>4/6</t>
  </si>
  <si>
    <t>5/6</t>
  </si>
  <si>
    <t>6/6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</si>
</sst>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\ * #,##0.00&quot;    &quot;;\-* #,##0.00&quot;    &quot;;\ * \-#&quot;    &quot;;@\ "/>
    <numFmt numFmtId="167" formatCode="\ * #,##0&quot;    &quot;;\-* #,##0&quot;    &quot;;\ * &quot;-    &quot;;@\ "/>
  </numFmts>
  <fonts count="39" x14ac:knownFonts="1"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4"/>
      <name val="Arial"/>
      <family val="2"/>
    </font>
    <font>
      <b/>
      <i/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u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b/>
      <vertAlign val="superscript"/>
      <sz val="10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sz val="1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dotted">
        <color indexed="8"/>
      </bottom>
      <diagonal/>
    </border>
    <border>
      <left style="medium">
        <color indexed="8"/>
      </left>
      <right style="medium">
        <color indexed="8"/>
      </right>
      <top/>
      <bottom style="dash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/>
      <right/>
      <top style="dotted">
        <color indexed="8"/>
      </top>
      <bottom/>
      <diagonal/>
    </border>
    <border>
      <left/>
      <right/>
      <top style="medium">
        <color indexed="8"/>
      </top>
      <bottom style="dotted">
        <color indexed="8"/>
      </bottom>
      <diagonal/>
    </border>
    <border>
      <left/>
      <right style="medium">
        <color indexed="8"/>
      </right>
      <top style="medium">
        <color indexed="8"/>
      </top>
      <bottom style="dotted">
        <color indexed="8"/>
      </bottom>
      <diagonal/>
    </border>
    <border>
      <left style="medium">
        <color indexed="8"/>
      </left>
      <right style="medium">
        <color indexed="8"/>
      </right>
      <top/>
      <bottom style="dotted">
        <color indexed="8"/>
      </bottom>
      <diagonal/>
    </border>
    <border>
      <left style="medium">
        <color indexed="8"/>
      </left>
      <right style="medium">
        <color indexed="8"/>
      </right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thin">
        <color indexed="8"/>
      </bottom>
      <diagonal/>
    </border>
    <border>
      <left/>
      <right style="medium">
        <color indexed="8"/>
      </right>
      <top style="dotted">
        <color indexed="8"/>
      </top>
      <bottom/>
      <diagonal/>
    </border>
    <border>
      <left style="medium">
        <color indexed="8"/>
      </left>
      <right style="medium">
        <color indexed="8"/>
      </right>
      <top style="dotted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20" borderId="1" applyNumberFormat="0" applyAlignment="0" applyProtection="0"/>
    <xf numFmtId="0" fontId="5" fillId="0" borderId="2" applyNumberFormat="0" applyFill="0" applyAlignment="0" applyProtection="0"/>
    <xf numFmtId="0" fontId="38" fillId="21" borderId="3" applyNumberFormat="0" applyAlignment="0" applyProtection="0"/>
    <xf numFmtId="0" fontId="6" fillId="7" borderId="1" applyNumberFormat="0" applyAlignment="0" applyProtection="0"/>
    <xf numFmtId="0" fontId="7" fillId="3" borderId="0" applyNumberFormat="0" applyBorder="0" applyAlignment="0" applyProtection="0"/>
    <xf numFmtId="0" fontId="8" fillId="22" borderId="0" applyNumberFormat="0" applyBorder="0" applyAlignment="0" applyProtection="0"/>
    <xf numFmtId="0" fontId="9" fillId="0" borderId="0"/>
    <xf numFmtId="0" fontId="9" fillId="0" borderId="0"/>
    <xf numFmtId="0" fontId="10" fillId="4" borderId="0" applyNumberFormat="0" applyBorder="0" applyAlignment="0" applyProtection="0"/>
    <xf numFmtId="0" fontId="11" fillId="20" borderId="4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23" borderId="9" applyNumberFormat="0" applyAlignment="0" applyProtection="0"/>
  </cellStyleXfs>
  <cellXfs count="400">
    <xf numFmtId="0" fontId="0" fillId="0" borderId="0" xfId="0"/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justify" vertical="center"/>
    </xf>
    <xf numFmtId="0" fontId="19" fillId="0" borderId="0" xfId="0" applyFont="1" applyBorder="1" applyAlignment="1">
      <alignment horizontal="left"/>
    </xf>
    <xf numFmtId="0" fontId="0" fillId="0" borderId="0" xfId="0" applyFont="1" applyBorder="1"/>
    <xf numFmtId="0" fontId="20" fillId="0" borderId="10" xfId="0" applyFont="1" applyBorder="1" applyAlignment="1">
      <alignment horizontal="center" vertical="center"/>
    </xf>
    <xf numFmtId="0" fontId="21" fillId="0" borderId="0" xfId="0" applyFont="1" applyBorder="1" applyAlignment="1">
      <alignment horizontal="right" vertical="top" wrapText="1"/>
    </xf>
    <xf numFmtId="0" fontId="21" fillId="0" borderId="0" xfId="0" applyFont="1" applyFill="1" applyBorder="1" applyAlignment="1">
      <alignment horizontal="right" vertical="top" wrapText="1"/>
    </xf>
    <xf numFmtId="0" fontId="22" fillId="0" borderId="0" xfId="0" applyFont="1" applyBorder="1"/>
    <xf numFmtId="49" fontId="21" fillId="0" borderId="11" xfId="0" applyNumberFormat="1" applyFont="1" applyFill="1" applyBorder="1" applyAlignment="1" applyProtection="1">
      <alignment horizontal="right" vertical="center"/>
      <protection locked="0"/>
    </xf>
    <xf numFmtId="0" fontId="24" fillId="0" borderId="0" xfId="0" applyFont="1" applyBorder="1" applyAlignment="1">
      <alignment vertical="center" wrapText="1"/>
    </xf>
    <xf numFmtId="0" fontId="0" fillId="0" borderId="0" xfId="0" applyFont="1"/>
    <xf numFmtId="0" fontId="0" fillId="0" borderId="11" xfId="0" applyFont="1" applyFill="1" applyBorder="1" applyAlignment="1" applyProtection="1">
      <alignment horizontal="center"/>
      <protection locked="0"/>
    </xf>
    <xf numFmtId="0" fontId="22" fillId="0" borderId="0" xfId="0" applyFont="1" applyBorder="1" applyAlignment="1">
      <alignment horizontal="center"/>
    </xf>
    <xf numFmtId="0" fontId="0" fillId="0" borderId="0" xfId="0" applyFont="1" applyFill="1" applyBorder="1" applyAlignment="1" applyProtection="1">
      <alignment horizontal="center"/>
      <protection locked="0"/>
    </xf>
    <xf numFmtId="0" fontId="0" fillId="0" borderId="0" xfId="0" applyFont="1" applyFill="1" applyAlignment="1">
      <alignment horizontal="center"/>
    </xf>
    <xf numFmtId="0" fontId="22" fillId="0" borderId="0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/>
    <xf numFmtId="0" fontId="25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26" fillId="0" borderId="0" xfId="0" applyFont="1"/>
    <xf numFmtId="49" fontId="0" fillId="0" borderId="0" xfId="0" applyNumberFormat="1" applyFont="1" applyAlignment="1">
      <alignment horizontal="right"/>
    </xf>
    <xf numFmtId="0" fontId="23" fillId="24" borderId="0" xfId="0" applyFont="1" applyFill="1" applyBorder="1" applyProtection="1"/>
    <xf numFmtId="49" fontId="23" fillId="0" borderId="0" xfId="0" applyNumberFormat="1" applyFont="1" applyAlignment="1">
      <alignment horizontal="right"/>
    </xf>
    <xf numFmtId="1" fontId="22" fillId="0" borderId="0" xfId="33" applyNumberFormat="1" applyFont="1" applyProtection="1"/>
    <xf numFmtId="0" fontId="22" fillId="0" borderId="0" xfId="33" applyFont="1" applyProtection="1"/>
    <xf numFmtId="0" fontId="22" fillId="0" borderId="0" xfId="33" applyFont="1" applyAlignment="1" applyProtection="1">
      <alignment horizontal="center"/>
    </xf>
    <xf numFmtId="166" fontId="21" fillId="0" borderId="0" xfId="33" applyNumberFormat="1" applyFont="1" applyAlignment="1" applyProtection="1">
      <alignment horizontal="right"/>
    </xf>
    <xf numFmtId="1" fontId="22" fillId="0" borderId="12" xfId="33" applyNumberFormat="1" applyFont="1" applyFill="1" applyBorder="1" applyAlignment="1" applyProtection="1">
      <alignment horizontal="center"/>
    </xf>
    <xf numFmtId="0" fontId="20" fillId="0" borderId="13" xfId="33" applyNumberFormat="1" applyFont="1" applyFill="1" applyBorder="1" applyAlignment="1" applyProtection="1">
      <alignment horizontal="right" vertical="center"/>
      <protection locked="0"/>
    </xf>
    <xf numFmtId="1" fontId="22" fillId="0" borderId="0" xfId="33" applyNumberFormat="1" applyFont="1" applyBorder="1" applyAlignment="1" applyProtection="1">
      <alignment horizontal="center"/>
    </xf>
    <xf numFmtId="0" fontId="21" fillId="0" borderId="13" xfId="33" applyNumberFormat="1" applyFont="1" applyFill="1" applyBorder="1" applyAlignment="1" applyProtection="1">
      <alignment horizontal="right" vertical="center"/>
      <protection locked="0"/>
    </xf>
    <xf numFmtId="1" fontId="22" fillId="0" borderId="14" xfId="33" applyNumberFormat="1" applyFont="1" applyFill="1" applyBorder="1" applyAlignment="1" applyProtection="1">
      <alignment horizontal="center" vertical="center"/>
    </xf>
    <xf numFmtId="0" fontId="22" fillId="0" borderId="0" xfId="33" applyFont="1" applyAlignment="1" applyProtection="1">
      <alignment vertical="center"/>
    </xf>
    <xf numFmtId="1" fontId="9" fillId="0" borderId="10" xfId="33" applyNumberFormat="1" applyFont="1" applyFill="1" applyBorder="1" applyAlignment="1" applyProtection="1">
      <alignment horizontal="center" vertical="center"/>
    </xf>
    <xf numFmtId="4" fontId="9" fillId="0" borderId="0" xfId="33" applyNumberFormat="1" applyFont="1" applyFill="1" applyBorder="1" applyAlignment="1" applyProtection="1">
      <alignment vertical="center"/>
    </xf>
    <xf numFmtId="4" fontId="9" fillId="0" borderId="0" xfId="33" applyNumberFormat="1" applyFont="1" applyFill="1" applyBorder="1" applyAlignment="1" applyProtection="1">
      <alignment horizontal="center" vertical="center"/>
      <protection locked="0"/>
    </xf>
    <xf numFmtId="166" fontId="9" fillId="0" borderId="10" xfId="33" applyNumberFormat="1" applyFont="1" applyFill="1" applyBorder="1" applyAlignment="1" applyProtection="1">
      <alignment horizontal="right" vertical="center"/>
      <protection locked="0"/>
    </xf>
    <xf numFmtId="0" fontId="21" fillId="0" borderId="0" xfId="33" applyFont="1" applyAlignment="1" applyProtection="1">
      <alignment vertical="center"/>
    </xf>
    <xf numFmtId="4" fontId="9" fillId="0" borderId="15" xfId="33" applyNumberFormat="1" applyFont="1" applyFill="1" applyBorder="1" applyAlignment="1" applyProtection="1">
      <alignment vertical="center"/>
    </xf>
    <xf numFmtId="4" fontId="9" fillId="0" borderId="15" xfId="33" applyNumberFormat="1" applyFont="1" applyFill="1" applyBorder="1" applyAlignment="1" applyProtection="1">
      <alignment horizontal="center" vertical="center"/>
      <protection locked="0"/>
    </xf>
    <xf numFmtId="166" fontId="9" fillId="0" borderId="16" xfId="33" applyNumberFormat="1" applyFont="1" applyFill="1" applyBorder="1" applyAlignment="1" applyProtection="1">
      <alignment horizontal="right" vertical="center"/>
      <protection locked="0"/>
    </xf>
    <xf numFmtId="4" fontId="9" fillId="0" borderId="0" xfId="33" applyNumberFormat="1" applyFont="1" applyFill="1" applyBorder="1" applyAlignment="1" applyProtection="1">
      <alignment vertical="center"/>
      <protection locked="0"/>
    </xf>
    <xf numFmtId="4" fontId="21" fillId="0" borderId="17" xfId="33" applyNumberFormat="1" applyFont="1" applyFill="1" applyBorder="1" applyAlignment="1" applyProtection="1">
      <alignment vertical="center"/>
    </xf>
    <xf numFmtId="4" fontId="21" fillId="0" borderId="18" xfId="33" applyNumberFormat="1" applyFont="1" applyFill="1" applyBorder="1" applyAlignment="1" applyProtection="1">
      <alignment vertical="center"/>
    </xf>
    <xf numFmtId="4" fontId="21" fillId="0" borderId="19" xfId="33" applyNumberFormat="1" applyFont="1" applyFill="1" applyBorder="1" applyAlignment="1" applyProtection="1">
      <alignment horizontal="center" vertical="center"/>
    </xf>
    <xf numFmtId="166" fontId="21" fillId="0" borderId="11" xfId="33" applyNumberFormat="1" applyFont="1" applyFill="1" applyBorder="1" applyAlignment="1" applyProtection="1">
      <alignment horizontal="right" vertical="center"/>
    </xf>
    <xf numFmtId="1" fontId="22" fillId="0" borderId="11" xfId="33" applyNumberFormat="1" applyFont="1" applyFill="1" applyBorder="1" applyAlignment="1" applyProtection="1">
      <alignment horizontal="center" vertical="center"/>
    </xf>
    <xf numFmtId="4" fontId="22" fillId="0" borderId="20" xfId="33" applyNumberFormat="1" applyFont="1" applyFill="1" applyBorder="1" applyAlignment="1" applyProtection="1">
      <alignment horizontal="center" vertical="center"/>
    </xf>
    <xf numFmtId="0" fontId="22" fillId="0" borderId="0" xfId="33" applyFont="1" applyAlignment="1" applyProtection="1">
      <alignment vertical="center"/>
      <protection locked="0"/>
    </xf>
    <xf numFmtId="4" fontId="9" fillId="0" borderId="0" xfId="33" applyNumberFormat="1" applyFont="1" applyFill="1" applyBorder="1" applyAlignment="1" applyProtection="1">
      <alignment horizontal="center" vertical="center"/>
    </xf>
    <xf numFmtId="4" fontId="9" fillId="0" borderId="15" xfId="33" applyNumberFormat="1" applyFont="1" applyFill="1" applyBorder="1" applyAlignment="1" applyProtection="1">
      <alignment horizontal="center" vertical="center"/>
    </xf>
    <xf numFmtId="4" fontId="9" fillId="0" borderId="0" xfId="33" applyNumberFormat="1" applyFont="1" applyFill="1" applyBorder="1" applyAlignment="1" applyProtection="1">
      <alignment vertical="center" wrapText="1"/>
    </xf>
    <xf numFmtId="1" fontId="21" fillId="0" borderId="14" xfId="33" applyNumberFormat="1" applyFont="1" applyFill="1" applyBorder="1" applyAlignment="1" applyProtection="1">
      <alignment horizontal="center" vertical="center"/>
    </xf>
    <xf numFmtId="4" fontId="21" fillId="0" borderId="17" xfId="33" applyNumberFormat="1" applyFont="1" applyFill="1" applyBorder="1" applyAlignment="1" applyProtection="1">
      <alignment vertical="center" wrapText="1"/>
    </xf>
    <xf numFmtId="4" fontId="21" fillId="0" borderId="18" xfId="33" applyNumberFormat="1" applyFont="1" applyFill="1" applyBorder="1" applyAlignment="1" applyProtection="1">
      <alignment horizontal="center" vertical="center"/>
    </xf>
    <xf numFmtId="4" fontId="9" fillId="0" borderId="15" xfId="33" applyNumberFormat="1" applyFont="1" applyFill="1" applyBorder="1" applyAlignment="1" applyProtection="1">
      <alignment vertical="center" wrapText="1"/>
    </xf>
    <xf numFmtId="4" fontId="25" fillId="0" borderId="0" xfId="33" applyNumberFormat="1" applyFont="1" applyFill="1" applyBorder="1" applyAlignment="1" applyProtection="1">
      <alignment horizontal="right" vertical="center"/>
    </xf>
    <xf numFmtId="1" fontId="9" fillId="0" borderId="10" xfId="33" applyNumberFormat="1" applyFont="1" applyFill="1" applyBorder="1" applyAlignment="1" applyProtection="1">
      <alignment horizontal="center" vertical="center" wrapText="1"/>
    </xf>
    <xf numFmtId="4" fontId="25" fillId="0" borderId="15" xfId="33" applyNumberFormat="1" applyFont="1" applyFill="1" applyBorder="1" applyAlignment="1" applyProtection="1">
      <alignment horizontal="right" vertical="center"/>
    </xf>
    <xf numFmtId="4" fontId="25" fillId="0" borderId="21" xfId="33" applyNumberFormat="1" applyFont="1" applyFill="1" applyBorder="1" applyAlignment="1" applyProtection="1">
      <alignment horizontal="right" vertical="center"/>
    </xf>
    <xf numFmtId="4" fontId="9" fillId="0" borderId="0" xfId="33" applyNumberFormat="1" applyFont="1" applyFill="1" applyBorder="1" applyAlignment="1" applyProtection="1">
      <alignment vertical="center" wrapText="1"/>
      <protection locked="0"/>
    </xf>
    <xf numFmtId="4" fontId="25" fillId="0" borderId="0" xfId="33" applyNumberFormat="1" applyFont="1" applyFill="1" applyBorder="1" applyAlignment="1" applyProtection="1">
      <alignment horizontal="right" vertical="center"/>
      <protection locked="0"/>
    </xf>
    <xf numFmtId="1" fontId="9" fillId="0" borderId="10" xfId="33" applyNumberFormat="1" applyFont="1" applyFill="1" applyBorder="1" applyAlignment="1" applyProtection="1">
      <alignment horizontal="right" vertical="center"/>
    </xf>
    <xf numFmtId="4" fontId="9" fillId="0" borderId="21" xfId="33" applyNumberFormat="1" applyFont="1" applyFill="1" applyBorder="1" applyAlignment="1" applyProtection="1">
      <alignment vertical="center"/>
    </xf>
    <xf numFmtId="4" fontId="9" fillId="0" borderId="21" xfId="33" applyNumberFormat="1" applyFont="1" applyFill="1" applyBorder="1" applyAlignment="1" applyProtection="1">
      <alignment horizontal="center" vertical="center"/>
    </xf>
    <xf numFmtId="166" fontId="9" fillId="0" borderId="22" xfId="33" applyNumberFormat="1" applyFont="1" applyFill="1" applyBorder="1" applyAlignment="1" applyProtection="1">
      <alignment horizontal="right" vertical="center"/>
      <protection locked="0"/>
    </xf>
    <xf numFmtId="4" fontId="9" fillId="0" borderId="0" xfId="33" applyNumberFormat="1" applyFont="1" applyFill="1" applyAlignment="1" applyProtection="1">
      <alignment vertical="center"/>
    </xf>
    <xf numFmtId="4" fontId="9" fillId="0" borderId="0" xfId="33" applyNumberFormat="1" applyFont="1" applyFill="1" applyAlignment="1" applyProtection="1">
      <alignment horizontal="center" vertical="center"/>
    </xf>
    <xf numFmtId="1" fontId="21" fillId="0" borderId="10" xfId="33" applyNumberFormat="1" applyFont="1" applyFill="1" applyBorder="1" applyAlignment="1" applyProtection="1">
      <alignment horizontal="center" vertical="center"/>
    </xf>
    <xf numFmtId="4" fontId="21" fillId="0" borderId="23" xfId="33" applyNumberFormat="1" applyFont="1" applyFill="1" applyBorder="1" applyAlignment="1" applyProtection="1">
      <alignment vertical="center"/>
    </xf>
    <xf numFmtId="4" fontId="21" fillId="0" borderId="23" xfId="33" applyNumberFormat="1" applyFont="1" applyFill="1" applyBorder="1" applyAlignment="1" applyProtection="1">
      <alignment horizontal="center" vertical="center"/>
    </xf>
    <xf numFmtId="4" fontId="21" fillId="0" borderId="24" xfId="33" applyNumberFormat="1" applyFont="1" applyFill="1" applyBorder="1" applyAlignment="1" applyProtection="1">
      <alignment horizontal="center" vertical="center"/>
    </xf>
    <xf numFmtId="166" fontId="21" fillId="0" borderId="25" xfId="33" applyNumberFormat="1" applyFont="1" applyFill="1" applyBorder="1" applyAlignment="1" applyProtection="1">
      <alignment horizontal="right" vertical="center"/>
    </xf>
    <xf numFmtId="1" fontId="22" fillId="0" borderId="10" xfId="33" applyNumberFormat="1" applyFont="1" applyFill="1" applyBorder="1" applyAlignment="1" applyProtection="1">
      <alignment horizontal="center" vertical="center"/>
    </xf>
    <xf numFmtId="4" fontId="22" fillId="0" borderId="26" xfId="33" applyNumberFormat="1" applyFont="1" applyFill="1" applyBorder="1" applyAlignment="1" applyProtection="1">
      <alignment horizontal="left" vertical="center"/>
      <protection locked="0"/>
    </xf>
    <xf numFmtId="4" fontId="22" fillId="0" borderId="26" xfId="33" applyNumberFormat="1" applyFont="1" applyFill="1" applyBorder="1" applyAlignment="1" applyProtection="1">
      <alignment horizontal="center" vertical="center"/>
      <protection locked="0"/>
    </xf>
    <xf numFmtId="4" fontId="20" fillId="0" borderId="26" xfId="33" applyNumberFormat="1" applyFont="1" applyFill="1" applyBorder="1" applyAlignment="1" applyProtection="1">
      <alignment horizontal="right" vertical="center"/>
      <protection locked="0"/>
    </xf>
    <xf numFmtId="166" fontId="9" fillId="0" borderId="27" xfId="33" applyNumberFormat="1" applyFont="1" applyFill="1" applyBorder="1" applyAlignment="1" applyProtection="1">
      <alignment horizontal="right" vertical="center"/>
      <protection locked="0"/>
    </xf>
    <xf numFmtId="4" fontId="22" fillId="0" borderId="28" xfId="33" applyNumberFormat="1" applyFont="1" applyFill="1" applyBorder="1" applyAlignment="1" applyProtection="1">
      <alignment horizontal="center" vertical="center"/>
      <protection locked="0"/>
    </xf>
    <xf numFmtId="4" fontId="20" fillId="0" borderId="28" xfId="33" applyNumberFormat="1" applyFont="1" applyFill="1" applyBorder="1" applyAlignment="1" applyProtection="1">
      <alignment horizontal="right" vertical="center"/>
      <protection locked="0"/>
    </xf>
    <xf numFmtId="166" fontId="9" fillId="0" borderId="29" xfId="33" applyNumberFormat="1" applyFont="1" applyFill="1" applyBorder="1" applyAlignment="1" applyProtection="1">
      <alignment horizontal="right" vertical="center"/>
      <protection locked="0"/>
    </xf>
    <xf numFmtId="1" fontId="21" fillId="0" borderId="10" xfId="33" applyNumberFormat="1" applyFont="1" applyFill="1" applyBorder="1" applyAlignment="1" applyProtection="1">
      <alignment horizontal="right" vertical="center"/>
    </xf>
    <xf numFmtId="4" fontId="21" fillId="0" borderId="23" xfId="33" applyNumberFormat="1" applyFont="1" applyFill="1" applyBorder="1" applyAlignment="1" applyProtection="1">
      <alignment vertical="center" wrapText="1"/>
    </xf>
    <xf numFmtId="0" fontId="9" fillId="0" borderId="0" xfId="33" applyFont="1" applyAlignment="1" applyProtection="1">
      <alignment vertical="center"/>
    </xf>
    <xf numFmtId="4" fontId="9" fillId="0" borderId="26" xfId="33" applyNumberFormat="1" applyFont="1" applyFill="1" applyBorder="1" applyAlignment="1" applyProtection="1">
      <alignment vertical="center"/>
    </xf>
    <xf numFmtId="4" fontId="9" fillId="0" borderId="26" xfId="33" applyNumberFormat="1" applyFont="1" applyFill="1" applyBorder="1" applyAlignment="1" applyProtection="1">
      <alignment horizontal="center" vertical="center"/>
    </xf>
    <xf numFmtId="4" fontId="25" fillId="0" borderId="26" xfId="33" applyNumberFormat="1" applyFont="1" applyFill="1" applyBorder="1" applyAlignment="1" applyProtection="1">
      <alignment horizontal="right" vertical="center"/>
    </xf>
    <xf numFmtId="166" fontId="9" fillId="0" borderId="30" xfId="33" applyNumberFormat="1" applyFont="1" applyFill="1" applyBorder="1" applyAlignment="1" applyProtection="1">
      <alignment horizontal="right" vertical="center"/>
      <protection locked="0"/>
    </xf>
    <xf numFmtId="1" fontId="22" fillId="0" borderId="31" xfId="33" applyNumberFormat="1" applyFont="1" applyFill="1" applyBorder="1" applyAlignment="1" applyProtection="1">
      <alignment horizontal="center" vertical="center"/>
    </xf>
    <xf numFmtId="4" fontId="22" fillId="0" borderId="32" xfId="33" applyNumberFormat="1" applyFont="1" applyFill="1" applyBorder="1" applyAlignment="1" applyProtection="1">
      <alignment vertical="center"/>
      <protection locked="0"/>
    </xf>
    <xf numFmtId="4" fontId="22" fillId="0" borderId="33" xfId="33" applyNumberFormat="1" applyFont="1" applyFill="1" applyBorder="1" applyAlignment="1" applyProtection="1">
      <alignment vertical="center"/>
      <protection locked="0"/>
    </xf>
    <xf numFmtId="166" fontId="9" fillId="0" borderId="11" xfId="33" applyNumberFormat="1" applyFont="1" applyFill="1" applyBorder="1" applyAlignment="1" applyProtection="1">
      <alignment horizontal="right" vertical="center"/>
      <protection locked="0"/>
    </xf>
    <xf numFmtId="4" fontId="21" fillId="0" borderId="0" xfId="33" applyNumberFormat="1" applyFont="1" applyFill="1" applyBorder="1" applyAlignment="1" applyProtection="1">
      <alignment vertical="center" wrapText="1"/>
    </xf>
    <xf numFmtId="4" fontId="21" fillId="0" borderId="0" xfId="33" applyNumberFormat="1" applyFont="1" applyFill="1" applyBorder="1" applyAlignment="1" applyProtection="1">
      <alignment horizontal="center" vertical="center"/>
    </xf>
    <xf numFmtId="4" fontId="21" fillId="0" borderId="0" xfId="33" applyNumberFormat="1" applyFont="1" applyBorder="1" applyAlignment="1" applyProtection="1">
      <alignment horizontal="center" vertical="center"/>
    </xf>
    <xf numFmtId="166" fontId="9" fillId="0" borderId="34" xfId="33" applyNumberFormat="1" applyFont="1" applyFill="1" applyBorder="1" applyAlignment="1" applyProtection="1">
      <alignment horizontal="right" vertical="center"/>
      <protection locked="0"/>
    </xf>
    <xf numFmtId="4" fontId="9" fillId="0" borderId="26" xfId="33" applyNumberFormat="1" applyFont="1" applyFill="1" applyBorder="1" applyAlignment="1" applyProtection="1">
      <alignment vertical="center" wrapText="1"/>
    </xf>
    <xf numFmtId="166" fontId="9" fillId="0" borderId="14" xfId="33" applyNumberFormat="1" applyFont="1" applyFill="1" applyBorder="1" applyAlignment="1" applyProtection="1">
      <alignment horizontal="right" vertical="center"/>
      <protection locked="0"/>
    </xf>
    <xf numFmtId="1" fontId="21" fillId="0" borderId="27" xfId="33" applyNumberFormat="1" applyFont="1" applyFill="1" applyBorder="1" applyAlignment="1" applyProtection="1">
      <alignment horizontal="right" vertical="center"/>
    </xf>
    <xf numFmtId="4" fontId="21" fillId="0" borderId="28" xfId="33" applyNumberFormat="1" applyFont="1" applyFill="1" applyBorder="1" applyAlignment="1" applyProtection="1">
      <alignment vertical="center" wrapText="1"/>
    </xf>
    <xf numFmtId="4" fontId="21" fillId="0" borderId="28" xfId="33" applyNumberFormat="1" applyFont="1" applyFill="1" applyBorder="1" applyAlignment="1" applyProtection="1">
      <alignment horizontal="center" vertical="center"/>
    </xf>
    <xf numFmtId="1" fontId="22" fillId="0" borderId="35" xfId="33" applyNumberFormat="1" applyFont="1" applyFill="1" applyBorder="1" applyAlignment="1" applyProtection="1">
      <alignment horizontal="center" vertical="center"/>
    </xf>
    <xf numFmtId="4" fontId="0" fillId="0" borderId="0" xfId="33" applyNumberFormat="1" applyFont="1" applyAlignment="1" applyProtection="1">
      <alignment horizontal="center" vertical="center"/>
    </xf>
    <xf numFmtId="1" fontId="9" fillId="0" borderId="35" xfId="33" applyNumberFormat="1" applyFont="1" applyFill="1" applyBorder="1" applyAlignment="1" applyProtection="1">
      <alignment horizontal="center" vertical="center"/>
    </xf>
    <xf numFmtId="4" fontId="9" fillId="0" borderId="36" xfId="33" applyNumberFormat="1" applyFont="1" applyFill="1" applyBorder="1" applyAlignment="1" applyProtection="1">
      <alignment vertical="center"/>
    </xf>
    <xf numFmtId="166" fontId="9" fillId="0" borderId="35" xfId="33" applyNumberFormat="1" applyFont="1" applyFill="1" applyBorder="1" applyAlignment="1" applyProtection="1">
      <alignment horizontal="right" vertical="center"/>
      <protection locked="0"/>
    </xf>
    <xf numFmtId="4" fontId="9" fillId="0" borderId="0" xfId="33" applyNumberFormat="1" applyFont="1" applyBorder="1" applyAlignment="1" applyProtection="1">
      <alignment horizontal="center" vertical="center"/>
    </xf>
    <xf numFmtId="4" fontId="9" fillId="0" borderId="21" xfId="33" applyNumberFormat="1" applyFont="1" applyFill="1" applyBorder="1" applyAlignment="1" applyProtection="1">
      <alignment vertical="center"/>
      <protection locked="0"/>
    </xf>
    <xf numFmtId="4" fontId="9" fillId="0" borderId="21" xfId="33" applyNumberFormat="1" applyFont="1" applyFill="1" applyBorder="1" applyAlignment="1" applyProtection="1">
      <alignment horizontal="center" vertical="center"/>
      <protection locked="0"/>
    </xf>
    <xf numFmtId="4" fontId="9" fillId="0" borderId="26" xfId="33" applyNumberFormat="1" applyFont="1" applyFill="1" applyBorder="1" applyAlignment="1" applyProtection="1">
      <alignment vertical="center"/>
      <protection locked="0"/>
    </xf>
    <xf numFmtId="4" fontId="9" fillId="0" borderId="26" xfId="33" applyNumberFormat="1" applyFont="1" applyFill="1" applyBorder="1" applyAlignment="1" applyProtection="1">
      <alignment horizontal="center" vertical="center"/>
      <protection locked="0"/>
    </xf>
    <xf numFmtId="1" fontId="21" fillId="0" borderId="14" xfId="33" applyNumberFormat="1" applyFont="1" applyFill="1" applyBorder="1" applyAlignment="1" applyProtection="1">
      <alignment horizontal="right" vertical="center"/>
    </xf>
    <xf numFmtId="4" fontId="21" fillId="0" borderId="37" xfId="33" applyNumberFormat="1" applyFont="1" applyFill="1" applyBorder="1" applyAlignment="1" applyProtection="1">
      <alignment vertical="center" wrapText="1"/>
    </xf>
    <xf numFmtId="4" fontId="21" fillId="0" borderId="38" xfId="33" applyNumberFormat="1" applyFont="1" applyFill="1" applyBorder="1" applyAlignment="1" applyProtection="1">
      <alignment horizontal="center" vertical="center"/>
    </xf>
    <xf numFmtId="1" fontId="22" fillId="0" borderId="0" xfId="33" applyNumberFormat="1" applyFont="1" applyFill="1" applyProtection="1"/>
    <xf numFmtId="0" fontId="22" fillId="0" borderId="0" xfId="33" applyFont="1" applyFill="1" applyProtection="1"/>
    <xf numFmtId="0" fontId="22" fillId="0" borderId="0" xfId="33" applyFont="1" applyFill="1" applyAlignment="1" applyProtection="1">
      <alignment horizontal="center"/>
    </xf>
    <xf numFmtId="166" fontId="21" fillId="0" borderId="0" xfId="33" applyNumberFormat="1" applyFont="1" applyFill="1" applyAlignment="1" applyProtection="1">
      <alignment horizontal="right"/>
    </xf>
    <xf numFmtId="1" fontId="21" fillId="0" borderId="0" xfId="33" applyNumberFormat="1" applyFont="1" applyFill="1" applyBorder="1" applyAlignment="1" applyProtection="1">
      <alignment horizontal="center" vertical="center"/>
    </xf>
    <xf numFmtId="4" fontId="29" fillId="0" borderId="0" xfId="33" applyNumberFormat="1" applyFont="1" applyFill="1" applyBorder="1" applyAlignment="1" applyProtection="1">
      <alignment horizontal="center" vertical="center"/>
    </xf>
    <xf numFmtId="4" fontId="0" fillId="0" borderId="0" xfId="33" applyNumberFormat="1" applyFont="1" applyFill="1" applyBorder="1" applyAlignment="1" applyProtection="1">
      <alignment horizontal="center" vertical="center"/>
    </xf>
    <xf numFmtId="4" fontId="29" fillId="0" borderId="11" xfId="33" applyNumberFormat="1" applyFont="1" applyFill="1" applyBorder="1" applyAlignment="1" applyProtection="1">
      <alignment horizontal="center" vertical="center"/>
    </xf>
    <xf numFmtId="1" fontId="22" fillId="0" borderId="0" xfId="33" applyNumberFormat="1" applyFont="1" applyFill="1" applyBorder="1" applyAlignment="1" applyProtection="1">
      <alignment vertical="center"/>
    </xf>
    <xf numFmtId="4" fontId="21" fillId="0" borderId="0" xfId="33" applyNumberFormat="1" applyFont="1" applyFill="1" applyBorder="1" applyAlignment="1" applyProtection="1">
      <alignment horizontal="right" vertical="center"/>
    </xf>
    <xf numFmtId="0" fontId="22" fillId="0" borderId="0" xfId="33" applyFont="1" applyFill="1" applyAlignment="1" applyProtection="1">
      <alignment horizontal="center" vertical="center"/>
    </xf>
    <xf numFmtId="0" fontId="29" fillId="0" borderId="11" xfId="33" applyFont="1" applyFill="1" applyBorder="1" applyAlignment="1" applyProtection="1">
      <alignment horizontal="center" vertical="center"/>
    </xf>
    <xf numFmtId="3" fontId="0" fillId="0" borderId="0" xfId="33" applyNumberFormat="1" applyFont="1" applyAlignment="1" applyProtection="1">
      <alignment horizontal="right" vertical="center"/>
    </xf>
    <xf numFmtId="166" fontId="21" fillId="0" borderId="0" xfId="33" applyNumberFormat="1" applyFont="1" applyFill="1" applyBorder="1" applyAlignment="1" applyProtection="1">
      <alignment horizontal="right" vertical="center"/>
    </xf>
    <xf numFmtId="0" fontId="22" fillId="0" borderId="0" xfId="33" applyFont="1" applyFill="1" applyAlignment="1" applyProtection="1">
      <alignment vertical="center"/>
    </xf>
    <xf numFmtId="4" fontId="21" fillId="0" borderId="11" xfId="33" applyNumberFormat="1" applyFont="1" applyFill="1" applyBorder="1" applyAlignment="1" applyProtection="1">
      <alignment horizontal="center" vertical="center"/>
    </xf>
    <xf numFmtId="1" fontId="23" fillId="0" borderId="0" xfId="0" applyNumberFormat="1" applyFont="1" applyFill="1" applyProtection="1">
      <protection locked="0"/>
    </xf>
    <xf numFmtId="49" fontId="23" fillId="0" borderId="0" xfId="33" applyNumberFormat="1" applyFont="1" applyFill="1" applyBorder="1" applyAlignment="1" applyProtection="1">
      <alignment horizontal="right" vertical="center"/>
    </xf>
    <xf numFmtId="1" fontId="22" fillId="0" borderId="11" xfId="33" applyNumberFormat="1" applyFont="1" applyFill="1" applyBorder="1" applyAlignment="1" applyProtection="1">
      <alignment horizontal="center"/>
    </xf>
    <xf numFmtId="0" fontId="20" fillId="0" borderId="11" xfId="33" applyNumberFormat="1" applyFont="1" applyFill="1" applyBorder="1" applyAlignment="1" applyProtection="1">
      <alignment horizontal="right" vertical="center"/>
      <protection locked="0"/>
    </xf>
    <xf numFmtId="49" fontId="21" fillId="0" borderId="11" xfId="33" applyNumberFormat="1" applyFont="1" applyFill="1" applyBorder="1" applyAlignment="1" applyProtection="1">
      <alignment horizontal="right" vertical="center"/>
      <protection locked="0"/>
    </xf>
    <xf numFmtId="4" fontId="0" fillId="0" borderId="0" xfId="33" applyNumberFormat="1" applyFont="1" applyBorder="1" applyAlignment="1" applyProtection="1">
      <alignment horizontal="center" vertical="center"/>
    </xf>
    <xf numFmtId="1" fontId="21" fillId="0" borderId="0" xfId="33" applyNumberFormat="1" applyFont="1" applyFill="1" applyBorder="1" applyAlignment="1" applyProtection="1">
      <alignment horizontal="right" vertical="center"/>
    </xf>
    <xf numFmtId="4" fontId="21" fillId="24" borderId="0" xfId="33" applyNumberFormat="1" applyFont="1" applyFill="1" applyBorder="1" applyAlignment="1" applyProtection="1">
      <alignment horizontal="center"/>
    </xf>
    <xf numFmtId="0" fontId="21" fillId="24" borderId="0" xfId="33" applyFont="1" applyFill="1" applyBorder="1" applyProtection="1"/>
    <xf numFmtId="0" fontId="21" fillId="24" borderId="0" xfId="33" applyFont="1" applyFill="1" applyBorder="1" applyAlignment="1" applyProtection="1">
      <alignment vertical="center"/>
    </xf>
    <xf numFmtId="4" fontId="22" fillId="0" borderId="0" xfId="33" applyNumberFormat="1" applyFont="1" applyFill="1" applyBorder="1" applyAlignment="1" applyProtection="1">
      <alignment horizontal="center"/>
    </xf>
    <xf numFmtId="0" fontId="21" fillId="0" borderId="0" xfId="33" applyFont="1" applyFill="1" applyProtection="1"/>
    <xf numFmtId="4" fontId="21" fillId="0" borderId="21" xfId="33" applyNumberFormat="1" applyFont="1" applyFill="1" applyBorder="1" applyAlignment="1" applyProtection="1">
      <alignment horizontal="center" vertical="center"/>
    </xf>
    <xf numFmtId="166" fontId="9" fillId="0" borderId="39" xfId="33" applyNumberFormat="1" applyFont="1" applyFill="1" applyBorder="1" applyAlignment="1" applyProtection="1">
      <alignment horizontal="right"/>
      <protection locked="0"/>
    </xf>
    <xf numFmtId="4" fontId="21" fillId="0" borderId="0" xfId="33" applyNumberFormat="1" applyFont="1" applyFill="1" applyBorder="1" applyAlignment="1" applyProtection="1">
      <alignment horizontal="center"/>
    </xf>
    <xf numFmtId="0" fontId="21" fillId="0" borderId="26" xfId="33" applyFont="1" applyFill="1" applyBorder="1" applyAlignment="1" applyProtection="1">
      <alignment vertical="center" wrapText="1"/>
    </xf>
    <xf numFmtId="166" fontId="9" fillId="0" borderId="27" xfId="33" applyNumberFormat="1" applyFont="1" applyFill="1" applyBorder="1" applyAlignment="1" applyProtection="1">
      <alignment horizontal="right"/>
      <protection locked="0"/>
    </xf>
    <xf numFmtId="3" fontId="0" fillId="0" borderId="0" xfId="33" applyNumberFormat="1" applyFont="1" applyFill="1" applyAlignment="1" applyProtection="1">
      <alignment horizontal="right" vertical="center"/>
    </xf>
    <xf numFmtId="3" fontId="9" fillId="0" borderId="0" xfId="33" applyNumberFormat="1" applyFont="1" applyFill="1" applyAlignment="1" applyProtection="1">
      <alignment horizontal="right" vertical="center"/>
    </xf>
    <xf numFmtId="0" fontId="21" fillId="0" borderId="0" xfId="33" applyFont="1" applyFill="1" applyAlignment="1" applyProtection="1">
      <alignment vertical="center"/>
    </xf>
    <xf numFmtId="4" fontId="21" fillId="0" borderId="17" xfId="33" applyNumberFormat="1" applyFont="1" applyFill="1" applyBorder="1" applyAlignment="1" applyProtection="1">
      <alignment horizontal="center" vertical="center"/>
    </xf>
    <xf numFmtId="4" fontId="21" fillId="0" borderId="40" xfId="33" applyNumberFormat="1" applyFont="1" applyFill="1" applyBorder="1" applyAlignment="1" applyProtection="1">
      <alignment horizontal="center" vertical="center"/>
    </xf>
    <xf numFmtId="0" fontId="21" fillId="0" borderId="0" xfId="33" applyFont="1" applyFill="1" applyBorder="1" applyProtection="1"/>
    <xf numFmtId="0" fontId="21" fillId="0" borderId="0" xfId="33" applyFont="1" applyFill="1" applyBorder="1" applyAlignment="1" applyProtection="1">
      <alignment vertical="center"/>
    </xf>
    <xf numFmtId="4" fontId="21" fillId="0" borderId="33" xfId="33" applyNumberFormat="1" applyFont="1" applyFill="1" applyBorder="1" applyAlignment="1" applyProtection="1">
      <alignment horizontal="center" vertical="center"/>
    </xf>
    <xf numFmtId="1" fontId="21" fillId="0" borderId="10" xfId="33" applyNumberFormat="1" applyFont="1" applyFill="1" applyBorder="1" applyAlignment="1" applyProtection="1">
      <alignment horizontal="center"/>
    </xf>
    <xf numFmtId="4" fontId="9" fillId="0" borderId="21" xfId="33" applyNumberFormat="1" applyFont="1" applyFill="1" applyBorder="1" applyProtection="1"/>
    <xf numFmtId="4" fontId="21" fillId="0" borderId="21" xfId="33" applyNumberFormat="1" applyFont="1" applyFill="1" applyBorder="1" applyAlignment="1" applyProtection="1">
      <alignment horizontal="center"/>
    </xf>
    <xf numFmtId="4" fontId="9" fillId="0" borderId="15" xfId="33" applyNumberFormat="1" applyFont="1" applyFill="1" applyBorder="1" applyProtection="1"/>
    <xf numFmtId="4" fontId="21" fillId="0" borderId="15" xfId="33" applyNumberFormat="1" applyFont="1" applyFill="1" applyBorder="1" applyAlignment="1" applyProtection="1">
      <alignment horizontal="center"/>
    </xf>
    <xf numFmtId="1" fontId="22" fillId="0" borderId="27" xfId="33" applyNumberFormat="1" applyFont="1" applyFill="1" applyBorder="1" applyAlignment="1" applyProtection="1">
      <alignment horizontal="center"/>
    </xf>
    <xf numFmtId="166" fontId="9" fillId="0" borderId="10" xfId="33" applyNumberFormat="1" applyFont="1" applyFill="1" applyBorder="1" applyAlignment="1" applyProtection="1">
      <alignment horizontal="right"/>
      <protection locked="0"/>
    </xf>
    <xf numFmtId="4" fontId="22" fillId="0" borderId="0" xfId="33" applyNumberFormat="1" applyFont="1" applyFill="1" applyBorder="1" applyProtection="1"/>
    <xf numFmtId="4" fontId="22" fillId="0" borderId="26" xfId="33" applyNumberFormat="1" applyFont="1" applyFill="1" applyBorder="1" applyAlignment="1" applyProtection="1">
      <alignment horizontal="center"/>
    </xf>
    <xf numFmtId="166" fontId="9" fillId="0" borderId="14" xfId="33" applyNumberFormat="1" applyFont="1" applyFill="1" applyBorder="1" applyAlignment="1" applyProtection="1">
      <alignment horizontal="right"/>
      <protection locked="0"/>
    </xf>
    <xf numFmtId="0" fontId="22" fillId="0" borderId="0" xfId="33" applyFont="1" applyFill="1" applyBorder="1" applyProtection="1"/>
    <xf numFmtId="4" fontId="9" fillId="0" borderId="21" xfId="33" applyNumberFormat="1" applyFont="1" applyFill="1" applyBorder="1" applyAlignment="1" applyProtection="1">
      <alignment horizontal="center"/>
    </xf>
    <xf numFmtId="166" fontId="9" fillId="0" borderId="16" xfId="33" applyNumberFormat="1" applyFont="1" applyFill="1" applyBorder="1" applyAlignment="1" applyProtection="1">
      <alignment horizontal="right"/>
      <protection locked="0"/>
    </xf>
    <xf numFmtId="4" fontId="9" fillId="0" borderId="41" xfId="33" applyNumberFormat="1" applyFont="1" applyFill="1" applyBorder="1" applyProtection="1">
      <protection locked="0"/>
    </xf>
    <xf numFmtId="4" fontId="21" fillId="0" borderId="41" xfId="33" applyNumberFormat="1" applyFont="1" applyFill="1" applyBorder="1" applyAlignment="1" applyProtection="1">
      <alignment horizontal="center"/>
      <protection locked="0"/>
    </xf>
    <xf numFmtId="166" fontId="9" fillId="0" borderId="22" xfId="33" applyNumberFormat="1" applyFont="1" applyFill="1" applyBorder="1" applyAlignment="1" applyProtection="1">
      <alignment horizontal="right"/>
      <protection locked="0"/>
    </xf>
    <xf numFmtId="4" fontId="21" fillId="0" borderId="23" xfId="33" applyNumberFormat="1" applyFont="1" applyFill="1" applyBorder="1" applyProtection="1"/>
    <xf numFmtId="4" fontId="21" fillId="0" borderId="23" xfId="33" applyNumberFormat="1" applyFont="1" applyFill="1" applyBorder="1" applyAlignment="1" applyProtection="1">
      <alignment horizontal="center"/>
    </xf>
    <xf numFmtId="1" fontId="9" fillId="0" borderId="10" xfId="33" applyNumberFormat="1" applyFont="1" applyFill="1" applyBorder="1" applyAlignment="1" applyProtection="1">
      <alignment horizontal="right"/>
    </xf>
    <xf numFmtId="4" fontId="9" fillId="0" borderId="42" xfId="33" applyNumberFormat="1" applyFont="1" applyFill="1" applyBorder="1" applyProtection="1">
      <protection locked="0"/>
    </xf>
    <xf numFmtId="4" fontId="21" fillId="0" borderId="42" xfId="33" applyNumberFormat="1" applyFont="1" applyFill="1" applyBorder="1" applyAlignment="1" applyProtection="1">
      <alignment horizontal="center"/>
      <protection locked="0"/>
    </xf>
    <xf numFmtId="166" fontId="9" fillId="0" borderId="43" xfId="33" applyNumberFormat="1" applyFont="1" applyFill="1" applyBorder="1" applyAlignment="1" applyProtection="1">
      <alignment horizontal="right" vertical="center"/>
      <protection locked="0"/>
    </xf>
    <xf numFmtId="4" fontId="9" fillId="0" borderId="44" xfId="33" applyNumberFormat="1" applyFont="1" applyFill="1" applyBorder="1" applyProtection="1">
      <protection locked="0"/>
    </xf>
    <xf numFmtId="4" fontId="21" fillId="0" borderId="44" xfId="33" applyNumberFormat="1" applyFont="1" applyFill="1" applyBorder="1" applyAlignment="1" applyProtection="1">
      <alignment horizontal="center"/>
      <protection locked="0"/>
    </xf>
    <xf numFmtId="4" fontId="9" fillId="0" borderId="44" xfId="33" applyNumberFormat="1" applyFont="1" applyFill="1" applyBorder="1" applyAlignment="1" applyProtection="1">
      <alignment horizontal="center"/>
      <protection locked="0"/>
    </xf>
    <xf numFmtId="166" fontId="9" fillId="0" borderId="45" xfId="33" applyNumberFormat="1" applyFont="1" applyFill="1" applyBorder="1" applyAlignment="1" applyProtection="1">
      <alignment horizontal="right" vertical="center"/>
      <protection locked="0"/>
    </xf>
    <xf numFmtId="4" fontId="21" fillId="0" borderId="46" xfId="33" applyNumberFormat="1" applyFont="1" applyFill="1" applyBorder="1" applyProtection="1"/>
    <xf numFmtId="4" fontId="21" fillId="0" borderId="46" xfId="33" applyNumberFormat="1" applyFont="1" applyFill="1" applyBorder="1" applyAlignment="1" applyProtection="1">
      <alignment horizontal="center"/>
    </xf>
    <xf numFmtId="4" fontId="9" fillId="0" borderId="26" xfId="33" applyNumberFormat="1" applyFont="1" applyFill="1" applyBorder="1" applyProtection="1">
      <protection locked="0"/>
    </xf>
    <xf numFmtId="4" fontId="21" fillId="0" borderId="26" xfId="33" applyNumberFormat="1" applyFont="1" applyFill="1" applyBorder="1" applyAlignment="1" applyProtection="1">
      <alignment horizontal="center"/>
      <protection locked="0"/>
    </xf>
    <xf numFmtId="4" fontId="21" fillId="0" borderId="41" xfId="33" applyNumberFormat="1" applyFont="1" applyFill="1" applyBorder="1" applyProtection="1"/>
    <xf numFmtId="4" fontId="21" fillId="0" borderId="41" xfId="33" applyNumberFormat="1" applyFont="1" applyFill="1" applyBorder="1" applyAlignment="1" applyProtection="1">
      <alignment horizontal="center"/>
    </xf>
    <xf numFmtId="1" fontId="22" fillId="0" borderId="10" xfId="33" applyNumberFormat="1" applyFont="1" applyFill="1" applyBorder="1" applyAlignment="1" applyProtection="1">
      <alignment horizontal="center"/>
    </xf>
    <xf numFmtId="4" fontId="22" fillId="0" borderId="26" xfId="33" applyNumberFormat="1" applyFont="1" applyFill="1" applyBorder="1" applyAlignment="1" applyProtection="1">
      <protection locked="0"/>
    </xf>
    <xf numFmtId="4" fontId="9" fillId="0" borderId="42" xfId="33" applyNumberFormat="1" applyFont="1" applyFill="1" applyBorder="1" applyProtection="1"/>
    <xf numFmtId="4" fontId="21" fillId="0" borderId="47" xfId="33" applyNumberFormat="1" applyFont="1" applyFill="1" applyBorder="1" applyAlignment="1" applyProtection="1">
      <alignment vertical="center"/>
    </xf>
    <xf numFmtId="4" fontId="21" fillId="0" borderId="48" xfId="33" applyNumberFormat="1" applyFont="1" applyFill="1" applyBorder="1" applyAlignment="1" applyProtection="1">
      <alignment vertical="center"/>
    </xf>
    <xf numFmtId="166" fontId="9" fillId="0" borderId="49" xfId="33" applyNumberFormat="1" applyFont="1" applyFill="1" applyBorder="1" applyAlignment="1" applyProtection="1">
      <alignment horizontal="right"/>
      <protection locked="0"/>
    </xf>
    <xf numFmtId="4" fontId="9" fillId="0" borderId="44" xfId="33" applyNumberFormat="1" applyFont="1" applyFill="1" applyBorder="1" applyProtection="1"/>
    <xf numFmtId="4" fontId="21" fillId="0" borderId="44" xfId="33" applyNumberFormat="1" applyFont="1" applyFill="1" applyBorder="1" applyAlignment="1" applyProtection="1">
      <alignment horizontal="center" vertical="center"/>
    </xf>
    <xf numFmtId="166" fontId="9" fillId="0" borderId="50" xfId="33" applyNumberFormat="1" applyFont="1" applyFill="1" applyBorder="1" applyAlignment="1" applyProtection="1">
      <alignment horizontal="right"/>
      <protection locked="0"/>
    </xf>
    <xf numFmtId="4" fontId="9" fillId="0" borderId="51" xfId="33" applyNumberFormat="1" applyFont="1" applyFill="1" applyBorder="1" applyProtection="1">
      <protection locked="0"/>
    </xf>
    <xf numFmtId="4" fontId="21" fillId="0" borderId="46" xfId="33" applyNumberFormat="1" applyFont="1" applyFill="1" applyBorder="1" applyAlignment="1" applyProtection="1">
      <alignment vertical="center"/>
      <protection locked="0"/>
    </xf>
    <xf numFmtId="4" fontId="21" fillId="0" borderId="52" xfId="33" applyNumberFormat="1" applyFont="1" applyFill="1" applyBorder="1" applyAlignment="1" applyProtection="1">
      <alignment vertical="center"/>
      <protection locked="0"/>
    </xf>
    <xf numFmtId="166" fontId="9" fillId="0" borderId="53" xfId="33" applyNumberFormat="1" applyFont="1" applyFill="1" applyBorder="1" applyAlignment="1" applyProtection="1">
      <alignment horizontal="right"/>
      <protection locked="0"/>
    </xf>
    <xf numFmtId="166" fontId="9" fillId="0" borderId="30" xfId="33" applyNumberFormat="1" applyFont="1" applyFill="1" applyBorder="1" applyAlignment="1" applyProtection="1">
      <alignment horizontal="right"/>
      <protection locked="0"/>
    </xf>
    <xf numFmtId="1" fontId="21" fillId="0" borderId="27" xfId="33" applyNumberFormat="1" applyFont="1" applyFill="1" applyBorder="1" applyAlignment="1" applyProtection="1">
      <alignment horizontal="center"/>
    </xf>
    <xf numFmtId="4" fontId="21" fillId="0" borderId="54" xfId="33" applyNumberFormat="1" applyFont="1" applyFill="1" applyBorder="1" applyProtection="1"/>
    <xf numFmtId="4" fontId="21" fillId="0" borderId="54" xfId="33" applyNumberFormat="1" applyFont="1" applyFill="1" applyBorder="1" applyAlignment="1" applyProtection="1">
      <alignment horizontal="center"/>
    </xf>
    <xf numFmtId="1" fontId="22" fillId="0" borderId="55" xfId="33" applyNumberFormat="1" applyFont="1" applyFill="1" applyBorder="1" applyAlignment="1" applyProtection="1">
      <alignment horizontal="center" vertical="center"/>
    </xf>
    <xf numFmtId="4" fontId="0" fillId="0" borderId="0" xfId="33" applyNumberFormat="1" applyFont="1" applyFill="1" applyBorder="1" applyAlignment="1" applyProtection="1">
      <alignment horizontal="center"/>
    </xf>
    <xf numFmtId="0" fontId="0" fillId="0" borderId="0" xfId="33" applyFont="1" applyFill="1" applyProtection="1"/>
    <xf numFmtId="4" fontId="22" fillId="0" borderId="56" xfId="33" applyNumberFormat="1" applyFont="1" applyFill="1" applyBorder="1" applyAlignment="1" applyProtection="1">
      <alignment horizontal="center" wrapText="1"/>
      <protection locked="0"/>
    </xf>
    <xf numFmtId="166" fontId="0" fillId="0" borderId="11" xfId="33" applyNumberFormat="1" applyFont="1" applyFill="1" applyBorder="1" applyAlignment="1" applyProtection="1">
      <alignment horizontal="right" wrapText="1"/>
      <protection locked="0"/>
    </xf>
    <xf numFmtId="1" fontId="21" fillId="0" borderId="57" xfId="33" applyNumberFormat="1" applyFont="1" applyFill="1" applyBorder="1" applyAlignment="1" applyProtection="1">
      <alignment horizontal="center"/>
    </xf>
    <xf numFmtId="4" fontId="21" fillId="0" borderId="57" xfId="33" applyNumberFormat="1" applyFont="1" applyFill="1" applyBorder="1" applyProtection="1"/>
    <xf numFmtId="4" fontId="21" fillId="0" borderId="26" xfId="33" applyNumberFormat="1" applyFont="1" applyFill="1" applyBorder="1" applyAlignment="1" applyProtection="1">
      <alignment horizontal="center"/>
    </xf>
    <xf numFmtId="166" fontId="21" fillId="0" borderId="14" xfId="33" applyNumberFormat="1" applyFont="1" applyFill="1" applyBorder="1" applyAlignment="1" applyProtection="1">
      <alignment horizontal="right" vertical="center"/>
    </xf>
    <xf numFmtId="1" fontId="21" fillId="0" borderId="0" xfId="33" applyNumberFormat="1" applyFont="1" applyFill="1" applyBorder="1" applyAlignment="1" applyProtection="1">
      <alignment horizontal="center"/>
    </xf>
    <xf numFmtId="4" fontId="21" fillId="0" borderId="0" xfId="33" applyNumberFormat="1" applyFont="1" applyFill="1" applyBorder="1" applyProtection="1"/>
    <xf numFmtId="166" fontId="21" fillId="0" borderId="33" xfId="33" applyNumberFormat="1" applyFont="1" applyFill="1" applyBorder="1" applyAlignment="1" applyProtection="1">
      <alignment horizontal="right" vertical="center"/>
    </xf>
    <xf numFmtId="0" fontId="21" fillId="0" borderId="0" xfId="33" applyFont="1" applyProtection="1"/>
    <xf numFmtId="1" fontId="22" fillId="0" borderId="0" xfId="33" applyNumberFormat="1" applyFont="1" applyFill="1" applyBorder="1" applyAlignment="1" applyProtection="1">
      <alignment horizontal="center"/>
    </xf>
    <xf numFmtId="4" fontId="29" fillId="0" borderId="11" xfId="33" applyNumberFormat="1" applyFont="1" applyFill="1" applyBorder="1" applyAlignment="1" applyProtection="1">
      <alignment vertical="center"/>
    </xf>
    <xf numFmtId="4" fontId="29" fillId="0" borderId="11" xfId="33" applyNumberFormat="1" applyFont="1" applyFill="1" applyBorder="1" applyAlignment="1" applyProtection="1"/>
    <xf numFmtId="166" fontId="9" fillId="0" borderId="11" xfId="33" applyNumberFormat="1" applyFont="1" applyFill="1" applyBorder="1" applyAlignment="1" applyProtection="1">
      <alignment horizontal="right" vertical="center"/>
    </xf>
    <xf numFmtId="0" fontId="22" fillId="0" borderId="0" xfId="33" applyFont="1" applyBorder="1" applyAlignment="1" applyProtection="1">
      <alignment horizontal="center"/>
    </xf>
    <xf numFmtId="0" fontId="22" fillId="0" borderId="0" xfId="33" applyFont="1" applyBorder="1" applyProtection="1"/>
    <xf numFmtId="4" fontId="22" fillId="0" borderId="19" xfId="33" applyNumberFormat="1" applyFont="1" applyFill="1" applyBorder="1" applyAlignment="1" applyProtection="1">
      <alignment horizontal="center" vertical="center"/>
    </xf>
    <xf numFmtId="0" fontId="9" fillId="0" borderId="19" xfId="33" applyFont="1" applyFill="1" applyBorder="1" applyAlignment="1" applyProtection="1">
      <alignment horizontal="left" vertical="center"/>
      <protection locked="0"/>
    </xf>
    <xf numFmtId="166" fontId="9" fillId="0" borderId="20" xfId="33" applyNumberFormat="1" applyFont="1" applyFill="1" applyBorder="1" applyAlignment="1" applyProtection="1">
      <alignment horizontal="right" vertical="center"/>
    </xf>
    <xf numFmtId="4" fontId="22" fillId="0" borderId="0" xfId="33" applyNumberFormat="1" applyFont="1" applyFill="1" applyBorder="1" applyAlignment="1" applyProtection="1">
      <alignment horizontal="center" vertical="center"/>
    </xf>
    <xf numFmtId="0" fontId="9" fillId="0" borderId="0" xfId="33" applyFont="1" applyFill="1" applyAlignment="1" applyProtection="1">
      <alignment horizontal="left" vertical="center"/>
      <protection locked="0"/>
    </xf>
    <xf numFmtId="166" fontId="9" fillId="0" borderId="0" xfId="33" applyNumberFormat="1" applyFont="1" applyFill="1" applyBorder="1" applyAlignment="1" applyProtection="1">
      <alignment horizontal="right" vertical="center"/>
    </xf>
    <xf numFmtId="4" fontId="29" fillId="0" borderId="0" xfId="33" applyNumberFormat="1" applyFont="1" applyFill="1" applyBorder="1" applyAlignment="1" applyProtection="1">
      <alignment horizontal="right" vertical="center"/>
    </xf>
    <xf numFmtId="0" fontId="9" fillId="0" borderId="0" xfId="33"/>
    <xf numFmtId="0" fontId="9" fillId="0" borderId="0" xfId="33" applyAlignment="1"/>
    <xf numFmtId="0" fontId="19" fillId="0" borderId="0" xfId="33" applyFont="1" applyAlignment="1">
      <alignment vertical="center"/>
    </xf>
    <xf numFmtId="0" fontId="9" fillId="0" borderId="0" xfId="33" applyBorder="1"/>
    <xf numFmtId="0" fontId="19" fillId="0" borderId="0" xfId="33" applyFont="1" applyFill="1" applyBorder="1" applyAlignment="1">
      <alignment vertical="center"/>
    </xf>
    <xf numFmtId="0" fontId="19" fillId="0" borderId="0" xfId="33" applyFont="1" applyFill="1" applyBorder="1" applyAlignment="1" applyProtection="1">
      <alignment vertical="center"/>
      <protection locked="0"/>
    </xf>
    <xf numFmtId="0" fontId="0" fillId="0" borderId="0" xfId="33" applyFont="1" applyFill="1" applyBorder="1"/>
    <xf numFmtId="0" fontId="22" fillId="0" borderId="0" xfId="33" applyFont="1"/>
    <xf numFmtId="0" fontId="0" fillId="0" borderId="0" xfId="33" applyFont="1" applyFill="1" applyBorder="1" applyAlignment="1"/>
    <xf numFmtId="0" fontId="24" fillId="0" borderId="0" xfId="33" applyFont="1" applyBorder="1" applyAlignment="1">
      <alignment vertical="center" wrapText="1"/>
    </xf>
    <xf numFmtId="0" fontId="21" fillId="0" borderId="11" xfId="33" applyFont="1" applyBorder="1" applyAlignment="1">
      <alignment horizontal="center" vertical="center"/>
    </xf>
    <xf numFmtId="49" fontId="21" fillId="0" borderId="11" xfId="33" applyNumberFormat="1" applyFont="1" applyFill="1" applyBorder="1" applyAlignment="1" applyProtection="1">
      <alignment horizontal="center" vertical="center"/>
      <protection locked="0"/>
    </xf>
    <xf numFmtId="0" fontId="31" fillId="0" borderId="0" xfId="33" applyFont="1" applyFill="1" applyBorder="1" applyAlignment="1"/>
    <xf numFmtId="0" fontId="21" fillId="0" borderId="0" xfId="33" applyFont="1"/>
    <xf numFmtId="0" fontId="26" fillId="0" borderId="0" xfId="33" applyFont="1" applyBorder="1" applyAlignment="1">
      <alignment horizontal="center" vertical="center" wrapText="1"/>
    </xf>
    <xf numFmtId="0" fontId="9" fillId="0" borderId="0" xfId="33" applyFont="1" applyFill="1" applyAlignment="1">
      <alignment vertical="center"/>
    </xf>
    <xf numFmtId="0" fontId="9" fillId="0" borderId="33" xfId="33" applyFont="1" applyFill="1" applyBorder="1" applyAlignment="1">
      <alignment vertical="center"/>
    </xf>
    <xf numFmtId="0" fontId="9" fillId="0" borderId="0" xfId="33" applyFont="1" applyFill="1" applyBorder="1" applyAlignment="1">
      <alignment vertical="center"/>
    </xf>
    <xf numFmtId="1" fontId="23" fillId="0" borderId="0" xfId="0" applyNumberFormat="1" applyFont="1" applyProtection="1">
      <protection locked="0"/>
    </xf>
    <xf numFmtId="0" fontId="9" fillId="0" borderId="0" xfId="33" applyFont="1"/>
    <xf numFmtId="4" fontId="21" fillId="0" borderId="0" xfId="33" applyNumberFormat="1" applyFont="1"/>
    <xf numFmtId="0" fontId="9" fillId="0" borderId="11" xfId="33" applyNumberFormat="1" applyFill="1" applyBorder="1" applyAlignment="1" applyProtection="1">
      <alignment vertical="center"/>
      <protection locked="0"/>
    </xf>
    <xf numFmtId="0" fontId="9" fillId="0" borderId="0" xfId="33" applyBorder="1" applyAlignment="1"/>
    <xf numFmtId="0" fontId="24" fillId="0" borderId="0" xfId="33" applyFont="1" applyAlignment="1">
      <alignment vertical="center" wrapText="1"/>
    </xf>
    <xf numFmtId="0" fontId="28" fillId="0" borderId="11" xfId="33" applyFont="1" applyFill="1" applyBorder="1" applyProtection="1">
      <protection locked="0"/>
    </xf>
    <xf numFmtId="0" fontId="28" fillId="0" borderId="33" xfId="33" applyFont="1" applyFill="1" applyBorder="1"/>
    <xf numFmtId="4" fontId="28" fillId="0" borderId="25" xfId="33" applyNumberFormat="1" applyFont="1" applyFill="1" applyBorder="1"/>
    <xf numFmtId="0" fontId="28" fillId="0" borderId="17" xfId="33" applyFont="1" applyFill="1" applyBorder="1"/>
    <xf numFmtId="0" fontId="9" fillId="0" borderId="18" xfId="33" applyFont="1" applyFill="1" applyBorder="1"/>
    <xf numFmtId="4" fontId="21" fillId="0" borderId="11" xfId="33" applyNumberFormat="1" applyFont="1" applyFill="1" applyBorder="1" applyAlignment="1">
      <alignment vertical="center"/>
    </xf>
    <xf numFmtId="0" fontId="9" fillId="0" borderId="0" xfId="33" applyAlignment="1">
      <alignment vertical="center"/>
    </xf>
    <xf numFmtId="166" fontId="21" fillId="0" borderId="58" xfId="33" applyNumberFormat="1" applyFont="1" applyFill="1" applyBorder="1" applyProtection="1">
      <protection locked="0"/>
    </xf>
    <xf numFmtId="0" fontId="9" fillId="0" borderId="0" xfId="33" applyProtection="1">
      <protection locked="0"/>
    </xf>
    <xf numFmtId="166" fontId="21" fillId="0" borderId="59" xfId="33" applyNumberFormat="1" applyFont="1" applyFill="1" applyBorder="1" applyProtection="1">
      <protection locked="0"/>
    </xf>
    <xf numFmtId="166" fontId="21" fillId="0" borderId="60" xfId="33" applyNumberFormat="1" applyFont="1" applyFill="1" applyBorder="1" applyProtection="1">
      <protection locked="0"/>
    </xf>
    <xf numFmtId="0" fontId="9" fillId="0" borderId="33" xfId="33" applyFont="1" applyFill="1" applyBorder="1" applyAlignment="1">
      <alignment horizontal="center" vertical="center"/>
    </xf>
    <xf numFmtId="0" fontId="9" fillId="0" borderId="33" xfId="33" applyFont="1" applyFill="1" applyBorder="1" applyAlignment="1">
      <alignment horizontal="center"/>
    </xf>
    <xf numFmtId="0" fontId="21" fillId="0" borderId="11" xfId="33" applyFont="1" applyFill="1" applyBorder="1" applyAlignment="1">
      <alignment horizontal="center"/>
    </xf>
    <xf numFmtId="4" fontId="21" fillId="0" borderId="11" xfId="33" applyNumberFormat="1" applyFont="1" applyFill="1" applyBorder="1"/>
    <xf numFmtId="0" fontId="9" fillId="0" borderId="17" xfId="33" applyFont="1" applyFill="1" applyBorder="1" applyAlignment="1">
      <alignment horizontal="center" vertical="center"/>
    </xf>
    <xf numFmtId="0" fontId="9" fillId="0" borderId="17" xfId="33" applyFont="1" applyFill="1" applyBorder="1" applyAlignment="1">
      <alignment horizontal="center"/>
    </xf>
    <xf numFmtId="4" fontId="21" fillId="0" borderId="17" xfId="33" applyNumberFormat="1" applyFont="1" applyFill="1" applyBorder="1"/>
    <xf numFmtId="4" fontId="21" fillId="0" borderId="58" xfId="33" applyNumberFormat="1" applyFont="1" applyFill="1" applyBorder="1" applyProtection="1">
      <protection locked="0"/>
    </xf>
    <xf numFmtId="4" fontId="21" fillId="0" borderId="59" xfId="33" applyNumberFormat="1" applyFont="1" applyFill="1" applyBorder="1" applyProtection="1">
      <protection locked="0"/>
    </xf>
    <xf numFmtId="4" fontId="21" fillId="0" borderId="60" xfId="33" applyNumberFormat="1" applyFont="1" applyFill="1" applyBorder="1" applyProtection="1">
      <protection locked="0"/>
    </xf>
    <xf numFmtId="0" fontId="9" fillId="0" borderId="0" xfId="33" applyFont="1" applyFill="1"/>
    <xf numFmtId="0" fontId="23" fillId="0" borderId="0" xfId="33" applyFont="1" applyFill="1" applyAlignment="1">
      <alignment vertical="center" wrapText="1"/>
    </xf>
    <xf numFmtId="0" fontId="29" fillId="0" borderId="11" xfId="33" applyFont="1" applyFill="1" applyBorder="1" applyAlignment="1">
      <alignment vertical="center" wrapText="1"/>
    </xf>
    <xf numFmtId="4" fontId="21" fillId="0" borderId="11" xfId="33" applyNumberFormat="1" applyFont="1" applyFill="1" applyBorder="1" applyAlignment="1">
      <alignment vertical="center" wrapText="1"/>
    </xf>
    <xf numFmtId="49" fontId="23" fillId="0" borderId="0" xfId="33" applyNumberFormat="1" applyFont="1" applyFill="1" applyAlignment="1">
      <alignment horizontal="right"/>
    </xf>
    <xf numFmtId="0" fontId="9" fillId="0" borderId="0" xfId="32" applyAlignment="1">
      <alignment vertical="center"/>
    </xf>
    <xf numFmtId="0" fontId="9" fillId="0" borderId="0" xfId="32"/>
    <xf numFmtId="0" fontId="19" fillId="0" borderId="0" xfId="32" applyFont="1" applyBorder="1" applyAlignment="1">
      <alignment horizontal="center" vertical="center" wrapText="1"/>
    </xf>
    <xf numFmtId="0" fontId="21" fillId="0" borderId="11" xfId="32" applyFont="1" applyBorder="1" applyAlignment="1">
      <alignment horizontal="right" vertical="center"/>
    </xf>
    <xf numFmtId="0" fontId="21" fillId="0" borderId="25" xfId="32" applyNumberFormat="1" applyFont="1" applyFill="1" applyBorder="1" applyAlignment="1" applyProtection="1">
      <alignment horizontal="center" vertical="center"/>
      <protection locked="0"/>
    </xf>
    <xf numFmtId="0" fontId="21" fillId="0" borderId="0" xfId="32" applyFont="1" applyBorder="1" applyAlignment="1">
      <alignment horizontal="right" vertical="top" wrapText="1"/>
    </xf>
    <xf numFmtId="0" fontId="21" fillId="0" borderId="19" xfId="32" applyFont="1" applyFill="1" applyBorder="1" applyAlignment="1">
      <alignment horizontal="right" vertical="center" wrapText="1"/>
    </xf>
    <xf numFmtId="0" fontId="21" fillId="0" borderId="11" xfId="32" applyNumberFormat="1" applyFont="1" applyFill="1" applyBorder="1" applyAlignment="1" applyProtection="1">
      <alignment vertical="center"/>
      <protection locked="0"/>
    </xf>
    <xf numFmtId="49" fontId="34" fillId="0" borderId="0" xfId="32" applyNumberFormat="1" applyFont="1" applyFill="1" applyBorder="1" applyAlignment="1" applyProtection="1">
      <alignment vertical="center"/>
      <protection locked="0"/>
    </xf>
    <xf numFmtId="0" fontId="24" fillId="0" borderId="0" xfId="32" applyFont="1" applyAlignment="1">
      <alignment vertical="center" wrapText="1"/>
    </xf>
    <xf numFmtId="0" fontId="28" fillId="0" borderId="0" xfId="32" applyFont="1" applyAlignment="1">
      <alignment horizontal="right" vertical="center"/>
    </xf>
    <xf numFmtId="0" fontId="36" fillId="0" borderId="0" xfId="32" applyFont="1" applyAlignment="1">
      <alignment vertical="center"/>
    </xf>
    <xf numFmtId="0" fontId="9" fillId="0" borderId="0" xfId="32" applyFont="1" applyFill="1" applyAlignment="1">
      <alignment vertical="center"/>
    </xf>
    <xf numFmtId="49" fontId="23" fillId="0" borderId="0" xfId="32" applyNumberFormat="1" applyFont="1" applyFill="1" applyAlignment="1">
      <alignment horizontal="right" vertical="center"/>
    </xf>
    <xf numFmtId="4" fontId="21" fillId="25" borderId="14" xfId="33" applyNumberFormat="1" applyFont="1" applyFill="1" applyBorder="1"/>
    <xf numFmtId="0" fontId="9" fillId="0" borderId="0" xfId="33" applyFont="1" applyBorder="1" applyAlignment="1">
      <alignment horizontal="left" vertical="center" wrapText="1"/>
    </xf>
    <xf numFmtId="0" fontId="19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right" vertical="top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/>
    </xf>
    <xf numFmtId="0" fontId="22" fillId="0" borderId="11" xfId="0" applyFont="1" applyFill="1" applyBorder="1" applyAlignment="1" applyProtection="1">
      <alignment horizontal="center" wrapText="1"/>
      <protection locked="0"/>
    </xf>
    <xf numFmtId="0" fontId="0" fillId="0" borderId="11" xfId="0" applyNumberFormat="1" applyFont="1" applyFill="1" applyBorder="1" applyAlignment="1" applyProtection="1">
      <alignment horizontal="center" wrapText="1"/>
      <protection locked="0"/>
    </xf>
    <xf numFmtId="0" fontId="0" fillId="0" borderId="11" xfId="0" applyFont="1" applyFill="1" applyBorder="1" applyAlignment="1" applyProtection="1">
      <alignment horizontal="center"/>
      <protection locked="0"/>
    </xf>
    <xf numFmtId="0" fontId="22" fillId="0" borderId="11" xfId="0" applyFont="1" applyBorder="1" applyAlignment="1" applyProtection="1">
      <alignment horizontal="center"/>
      <protection locked="0"/>
    </xf>
    <xf numFmtId="0" fontId="22" fillId="0" borderId="11" xfId="0" applyFont="1" applyBorder="1" applyAlignment="1">
      <alignment horizontal="center" wrapText="1"/>
    </xf>
    <xf numFmtId="0" fontId="0" fillId="0" borderId="61" xfId="0" applyFont="1" applyFill="1" applyBorder="1" applyAlignment="1" applyProtection="1">
      <alignment horizontal="center"/>
      <protection locked="0"/>
    </xf>
    <xf numFmtId="0" fontId="22" fillId="0" borderId="11" xfId="0" applyFont="1" applyFill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22" fillId="0" borderId="61" xfId="0" applyFont="1" applyBorder="1" applyAlignment="1">
      <alignment horizontal="center" vertical="center" wrapText="1"/>
    </xf>
    <xf numFmtId="1" fontId="28" fillId="0" borderId="12" xfId="33" applyNumberFormat="1" applyFont="1" applyFill="1" applyBorder="1" applyAlignment="1" applyProtection="1">
      <alignment horizontal="center" vertical="center" wrapText="1"/>
    </xf>
    <xf numFmtId="4" fontId="22" fillId="0" borderId="18" xfId="33" applyNumberFormat="1" applyFont="1" applyFill="1" applyBorder="1" applyAlignment="1" applyProtection="1">
      <alignment horizontal="center" vertical="center"/>
    </xf>
    <xf numFmtId="1" fontId="9" fillId="0" borderId="14" xfId="33" applyNumberFormat="1" applyFont="1" applyFill="1" applyBorder="1" applyAlignment="1" applyProtection="1">
      <alignment horizontal="center" vertical="center"/>
    </xf>
    <xf numFmtId="4" fontId="22" fillId="0" borderId="20" xfId="33" applyNumberFormat="1" applyFont="1" applyFill="1" applyBorder="1" applyAlignment="1" applyProtection="1">
      <alignment horizontal="center" vertical="center"/>
    </xf>
    <xf numFmtId="4" fontId="22" fillId="0" borderId="63" xfId="33" applyNumberFormat="1" applyFont="1" applyFill="1" applyBorder="1" applyAlignment="1" applyProtection="1">
      <alignment horizontal="center" vertical="center"/>
    </xf>
    <xf numFmtId="1" fontId="28" fillId="0" borderId="62" xfId="33" applyNumberFormat="1" applyFont="1" applyFill="1" applyBorder="1" applyAlignment="1" applyProtection="1">
      <alignment horizontal="center" vertical="center" wrapText="1"/>
    </xf>
    <xf numFmtId="4" fontId="22" fillId="0" borderId="11" xfId="33" applyNumberFormat="1" applyFont="1" applyFill="1" applyBorder="1" applyAlignment="1" applyProtection="1">
      <alignment horizontal="center" vertical="center" wrapText="1"/>
    </xf>
    <xf numFmtId="4" fontId="21" fillId="0" borderId="31" xfId="33" applyNumberFormat="1" applyFont="1" applyFill="1" applyBorder="1" applyAlignment="1" applyProtection="1">
      <alignment horizontal="center" vertical="center" wrapText="1"/>
    </xf>
    <xf numFmtId="4" fontId="22" fillId="0" borderId="11" xfId="33" applyNumberFormat="1" applyFont="1" applyFill="1" applyBorder="1" applyAlignment="1" applyProtection="1">
      <alignment horizontal="center"/>
    </xf>
    <xf numFmtId="4" fontId="9" fillId="0" borderId="22" xfId="33" applyNumberFormat="1" applyFont="1" applyFill="1" applyBorder="1" applyAlignment="1" applyProtection="1">
      <alignment horizontal="center"/>
      <protection locked="0"/>
    </xf>
    <xf numFmtId="4" fontId="22" fillId="0" borderId="25" xfId="33" applyNumberFormat="1" applyFont="1" applyFill="1" applyBorder="1" applyAlignment="1" applyProtection="1">
      <alignment horizontal="center"/>
      <protection locked="0"/>
    </xf>
    <xf numFmtId="0" fontId="22" fillId="0" borderId="54" xfId="33" applyFont="1" applyFill="1" applyBorder="1" applyAlignment="1" applyProtection="1">
      <protection locked="0"/>
    </xf>
    <xf numFmtId="4" fontId="22" fillId="0" borderId="14" xfId="33" applyNumberFormat="1" applyFont="1" applyFill="1" applyBorder="1" applyAlignment="1" applyProtection="1">
      <alignment horizontal="center" wrapText="1"/>
    </xf>
    <xf numFmtId="4" fontId="22" fillId="0" borderId="21" xfId="33" applyNumberFormat="1" applyFont="1" applyFill="1" applyBorder="1" applyAlignment="1" applyProtection="1">
      <protection locked="0"/>
    </xf>
    <xf numFmtId="0" fontId="19" fillId="0" borderId="11" xfId="33" applyFont="1" applyBorder="1" applyAlignment="1">
      <alignment horizontal="center" vertical="center" wrapText="1"/>
    </xf>
    <xf numFmtId="0" fontId="21" fillId="0" borderId="14" xfId="33" applyFont="1" applyBorder="1" applyAlignment="1">
      <alignment horizontal="center" vertical="center"/>
    </xf>
    <xf numFmtId="0" fontId="21" fillId="0" borderId="14" xfId="33" applyNumberFormat="1" applyFont="1" applyFill="1" applyBorder="1" applyAlignment="1" applyProtection="1">
      <alignment horizontal="center" vertical="center"/>
      <protection locked="0"/>
    </xf>
    <xf numFmtId="0" fontId="21" fillId="0" borderId="11" xfId="33" applyFont="1" applyBorder="1" applyAlignment="1">
      <alignment horizontal="center" vertical="center"/>
    </xf>
    <xf numFmtId="49" fontId="21" fillId="0" borderId="11" xfId="33" applyNumberFormat="1" applyFont="1" applyFill="1" applyBorder="1" applyAlignment="1" applyProtection="1">
      <alignment horizontal="center" vertical="center"/>
      <protection locked="0"/>
    </xf>
    <xf numFmtId="0" fontId="21" fillId="0" borderId="65" xfId="33" applyFont="1" applyBorder="1" applyAlignment="1">
      <alignment horizontal="center" vertical="center" wrapText="1"/>
    </xf>
    <xf numFmtId="0" fontId="21" fillId="0" borderId="66" xfId="33" applyFont="1" applyBorder="1" applyAlignment="1">
      <alignment horizontal="center" vertical="center"/>
    </xf>
    <xf numFmtId="0" fontId="21" fillId="0" borderId="66" xfId="33" applyFont="1" applyBorder="1" applyAlignment="1">
      <alignment horizontal="center" vertical="center" wrapText="1"/>
    </xf>
    <xf numFmtId="0" fontId="21" fillId="0" borderId="75" xfId="33" applyFont="1" applyBorder="1" applyAlignment="1">
      <alignment horizontal="center" vertical="center" wrapText="1"/>
    </xf>
    <xf numFmtId="0" fontId="21" fillId="0" borderId="31" xfId="33" applyFont="1" applyBorder="1" applyAlignment="1">
      <alignment horizontal="center"/>
    </xf>
    <xf numFmtId="0" fontId="33" fillId="0" borderId="69" xfId="33" applyFont="1" applyBorder="1" applyAlignment="1">
      <alignment horizontal="center" vertical="center" wrapText="1"/>
    </xf>
    <xf numFmtId="0" fontId="33" fillId="0" borderId="64" xfId="33" applyFont="1" applyBorder="1" applyAlignment="1">
      <alignment horizontal="center" vertical="center" wrapText="1"/>
    </xf>
    <xf numFmtId="0" fontId="9" fillId="0" borderId="60" xfId="33" applyFont="1" applyBorder="1" applyAlignment="1">
      <alignment horizontal="center" vertical="center"/>
    </xf>
    <xf numFmtId="0" fontId="9" fillId="0" borderId="73" xfId="33" applyFont="1" applyFill="1" applyBorder="1" applyAlignment="1" applyProtection="1">
      <alignment horizontal="center" vertical="center"/>
      <protection locked="0"/>
    </xf>
    <xf numFmtId="0" fontId="9" fillId="0" borderId="74" xfId="33" applyFont="1" applyFill="1" applyBorder="1" applyAlignment="1" applyProtection="1">
      <alignment horizontal="center" vertical="center"/>
      <protection locked="0"/>
    </xf>
    <xf numFmtId="2" fontId="9" fillId="0" borderId="74" xfId="33" applyNumberFormat="1" applyFont="1" applyFill="1" applyBorder="1" applyAlignment="1" applyProtection="1">
      <alignment horizontal="center" vertical="center"/>
      <protection locked="0"/>
    </xf>
    <xf numFmtId="0" fontId="9" fillId="0" borderId="72" xfId="33" applyFont="1" applyFill="1" applyBorder="1" applyAlignment="1" applyProtection="1">
      <alignment horizontal="center" vertical="center"/>
      <protection locked="0"/>
    </xf>
    <xf numFmtId="4" fontId="9" fillId="0" borderId="73" xfId="33" applyNumberFormat="1" applyFont="1" applyFill="1" applyBorder="1" applyAlignment="1" applyProtection="1">
      <alignment horizontal="center" vertical="center"/>
      <protection locked="0"/>
    </xf>
    <xf numFmtId="4" fontId="9" fillId="0" borderId="74" xfId="33" applyNumberFormat="1" applyFont="1" applyFill="1" applyBorder="1" applyAlignment="1" applyProtection="1">
      <alignment horizontal="center" vertical="center"/>
      <protection locked="0"/>
    </xf>
    <xf numFmtId="4" fontId="9" fillId="0" borderId="58" xfId="33" applyNumberFormat="1" applyFont="1" applyFill="1" applyBorder="1" applyAlignment="1">
      <alignment horizontal="center" vertical="center"/>
    </xf>
    <xf numFmtId="0" fontId="9" fillId="0" borderId="68" xfId="33" applyFont="1" applyFill="1" applyBorder="1" applyAlignment="1" applyProtection="1">
      <alignment horizontal="center" vertical="center"/>
      <protection locked="0"/>
    </xf>
    <xf numFmtId="0" fontId="9" fillId="0" borderId="61" xfId="33" applyFont="1" applyFill="1" applyBorder="1" applyAlignment="1" applyProtection="1">
      <alignment horizontal="center" vertical="center"/>
      <protection locked="0"/>
    </xf>
    <xf numFmtId="2" fontId="9" fillId="0" borderId="61" xfId="33" applyNumberFormat="1" applyFont="1" applyFill="1" applyBorder="1" applyAlignment="1" applyProtection="1">
      <alignment horizontal="center" vertical="center"/>
      <protection locked="0"/>
    </xf>
    <xf numFmtId="0" fontId="9" fillId="0" borderId="71" xfId="33" applyFont="1" applyFill="1" applyBorder="1" applyAlignment="1" applyProtection="1">
      <alignment horizontal="center" vertical="center"/>
      <protection locked="0"/>
    </xf>
    <xf numFmtId="4" fontId="9" fillId="0" borderId="68" xfId="33" applyNumberFormat="1" applyFont="1" applyFill="1" applyBorder="1" applyAlignment="1" applyProtection="1">
      <alignment horizontal="center" vertical="center"/>
      <protection locked="0"/>
    </xf>
    <xf numFmtId="4" fontId="9" fillId="0" borderId="61" xfId="33" applyNumberFormat="1" applyFont="1" applyFill="1" applyBorder="1" applyAlignment="1" applyProtection="1">
      <alignment horizontal="center" vertical="center"/>
      <protection locked="0"/>
    </xf>
    <xf numFmtId="4" fontId="9" fillId="0" borderId="59" xfId="33" applyNumberFormat="1" applyFont="1" applyFill="1" applyBorder="1" applyAlignment="1">
      <alignment horizontal="center" vertical="center"/>
    </xf>
    <xf numFmtId="0" fontId="9" fillId="0" borderId="59" xfId="33" applyFont="1" applyFill="1" applyBorder="1" applyAlignment="1" applyProtection="1">
      <alignment horizontal="center" vertical="center"/>
      <protection locked="0"/>
    </xf>
    <xf numFmtId="4" fontId="9" fillId="0" borderId="69" xfId="33" applyNumberFormat="1" applyFont="1" applyFill="1" applyBorder="1" applyAlignment="1" applyProtection="1">
      <alignment horizontal="center" vertical="center"/>
      <protection locked="0"/>
    </xf>
    <xf numFmtId="4" fontId="9" fillId="0" borderId="67" xfId="33" applyNumberFormat="1" applyFont="1" applyFill="1" applyBorder="1" applyAlignment="1">
      <alignment horizontal="center" vertical="center"/>
    </xf>
    <xf numFmtId="0" fontId="9" fillId="0" borderId="69" xfId="33" applyFont="1" applyFill="1" applyBorder="1" applyAlignment="1" applyProtection="1">
      <alignment horizontal="center" vertical="center"/>
      <protection locked="0"/>
    </xf>
    <xf numFmtId="0" fontId="9" fillId="0" borderId="64" xfId="33" applyFont="1" applyFill="1" applyBorder="1" applyAlignment="1" applyProtection="1">
      <alignment horizontal="center" vertical="center"/>
      <protection locked="0"/>
    </xf>
    <xf numFmtId="2" fontId="9" fillId="0" borderId="64" xfId="33" applyNumberFormat="1" applyFont="1" applyFill="1" applyBorder="1" applyAlignment="1" applyProtection="1">
      <alignment horizontal="center" vertical="center"/>
      <protection locked="0"/>
    </xf>
    <xf numFmtId="0" fontId="9" fillId="0" borderId="70" xfId="33" applyFont="1" applyFill="1" applyBorder="1" applyAlignment="1" applyProtection="1">
      <alignment horizontal="center" vertical="center"/>
      <protection locked="0"/>
    </xf>
    <xf numFmtId="0" fontId="9" fillId="0" borderId="0" xfId="33" applyFont="1" applyBorder="1" applyAlignment="1">
      <alignment horizontal="left" vertical="center" wrapText="1"/>
    </xf>
    <xf numFmtId="49" fontId="23" fillId="0" borderId="0" xfId="33" applyNumberFormat="1" applyFont="1" applyBorder="1" applyAlignment="1">
      <alignment horizontal="right"/>
    </xf>
    <xf numFmtId="4" fontId="9" fillId="0" borderId="64" xfId="33" applyNumberFormat="1" applyFont="1" applyFill="1" applyBorder="1" applyAlignment="1" applyProtection="1">
      <alignment horizontal="center" vertical="center"/>
      <protection locked="0"/>
    </xf>
    <xf numFmtId="4" fontId="9" fillId="0" borderId="60" xfId="33" applyNumberFormat="1" applyFont="1" applyFill="1" applyBorder="1" applyAlignment="1">
      <alignment horizontal="center" vertical="center"/>
    </xf>
    <xf numFmtId="0" fontId="9" fillId="0" borderId="0" xfId="33" applyFont="1" applyFill="1" applyBorder="1" applyAlignment="1">
      <alignment horizontal="center" vertical="center"/>
    </xf>
    <xf numFmtId="0" fontId="21" fillId="0" borderId="33" xfId="33" applyFont="1" applyFill="1" applyBorder="1" applyAlignment="1">
      <alignment horizontal="center" vertical="center" wrapText="1"/>
    </xf>
    <xf numFmtId="4" fontId="9" fillId="0" borderId="65" xfId="33" applyNumberFormat="1" applyFont="1" applyFill="1" applyBorder="1" applyAlignment="1">
      <alignment horizontal="center" vertical="center"/>
    </xf>
    <xf numFmtId="4" fontId="9" fillId="0" borderId="66" xfId="33" applyNumberFormat="1" applyFont="1" applyFill="1" applyBorder="1" applyAlignment="1">
      <alignment horizontal="center" vertical="center"/>
    </xf>
    <xf numFmtId="0" fontId="21" fillId="0" borderId="11" xfId="33" applyFont="1" applyBorder="1" applyAlignment="1">
      <alignment horizontal="right" vertical="center" wrapText="1"/>
    </xf>
    <xf numFmtId="0" fontId="24" fillId="0" borderId="0" xfId="33" applyFont="1" applyBorder="1" applyAlignment="1">
      <alignment horizontal="right" vertical="center" wrapText="1"/>
    </xf>
    <xf numFmtId="0" fontId="28" fillId="0" borderId="11" xfId="33" applyFont="1" applyFill="1" applyBorder="1" applyAlignment="1">
      <alignment horizontal="center" vertical="center" wrapText="1"/>
    </xf>
    <xf numFmtId="0" fontId="28" fillId="0" borderId="11" xfId="33" applyFont="1" applyFill="1" applyBorder="1" applyAlignment="1">
      <alignment horizontal="center" vertical="center"/>
    </xf>
    <xf numFmtId="0" fontId="21" fillId="0" borderId="11" xfId="33" applyFont="1" applyFill="1" applyBorder="1" applyAlignment="1">
      <alignment horizontal="center" vertical="center"/>
    </xf>
    <xf numFmtId="0" fontId="22" fillId="0" borderId="11" xfId="33" applyFont="1" applyFill="1" applyBorder="1" applyAlignment="1">
      <alignment horizontal="left" vertical="center" wrapText="1"/>
    </xf>
    <xf numFmtId="0" fontId="9" fillId="0" borderId="73" xfId="33" applyFont="1" applyFill="1" applyBorder="1" applyAlignment="1" applyProtection="1">
      <alignment horizontal="center" vertical="center" wrapText="1"/>
      <protection locked="0"/>
    </xf>
    <xf numFmtId="0" fontId="9" fillId="0" borderId="68" xfId="33" applyFont="1" applyFill="1" applyBorder="1" applyAlignment="1" applyProtection="1">
      <alignment horizontal="center" vertical="center" wrapText="1"/>
      <protection locked="0"/>
    </xf>
    <xf numFmtId="0" fontId="9" fillId="0" borderId="69" xfId="33" applyFont="1" applyFill="1" applyBorder="1" applyAlignment="1" applyProtection="1">
      <alignment horizontal="center" vertical="center" wrapText="1"/>
      <protection locked="0"/>
    </xf>
    <xf numFmtId="0" fontId="22" fillId="0" borderId="11" xfId="33" applyFont="1" applyFill="1" applyBorder="1" applyAlignment="1">
      <alignment vertical="center"/>
    </xf>
    <xf numFmtId="0" fontId="22" fillId="0" borderId="11" xfId="33" applyFont="1" applyFill="1" applyBorder="1" applyAlignment="1">
      <alignment horizontal="center" vertical="center" wrapText="1"/>
    </xf>
    <xf numFmtId="0" fontId="28" fillId="0" borderId="11" xfId="33" applyFont="1" applyFill="1" applyBorder="1" applyAlignment="1">
      <alignment vertical="center" wrapText="1"/>
    </xf>
    <xf numFmtId="0" fontId="28" fillId="0" borderId="11" xfId="33" applyFont="1" applyFill="1" applyBorder="1" applyAlignment="1" applyProtection="1">
      <alignment horizontal="center" vertical="center" wrapText="1"/>
      <protection locked="0"/>
    </xf>
    <xf numFmtId="0" fontId="22" fillId="0" borderId="25" xfId="33" applyFont="1" applyFill="1" applyBorder="1" applyAlignment="1">
      <alignment horizontal="left" vertical="center" wrapText="1"/>
    </xf>
    <xf numFmtId="0" fontId="9" fillId="0" borderId="73" xfId="33" applyFont="1" applyFill="1" applyBorder="1" applyAlignment="1" applyProtection="1">
      <alignment horizontal="center" wrapText="1"/>
      <protection locked="0"/>
    </xf>
    <xf numFmtId="0" fontId="9" fillId="0" borderId="68" xfId="33" applyFont="1" applyFill="1" applyBorder="1" applyAlignment="1" applyProtection="1">
      <alignment horizontal="center" wrapText="1"/>
      <protection locked="0"/>
    </xf>
    <xf numFmtId="0" fontId="9" fillId="0" borderId="69" xfId="33" applyFont="1" applyFill="1" applyBorder="1" applyAlignment="1" applyProtection="1">
      <alignment horizontal="center" wrapText="1"/>
      <protection locked="0"/>
    </xf>
    <xf numFmtId="0" fontId="19" fillId="0" borderId="11" xfId="32" applyFont="1" applyBorder="1" applyAlignment="1">
      <alignment horizontal="center" vertical="center" wrapText="1"/>
    </xf>
    <xf numFmtId="0" fontId="24" fillId="0" borderId="0" xfId="32" applyFont="1" applyFill="1" applyBorder="1" applyAlignment="1">
      <alignment horizontal="center" vertical="center" wrapText="1"/>
    </xf>
    <xf numFmtId="167" fontId="35" fillId="0" borderId="11" xfId="32" applyNumberFormat="1" applyFont="1" applyFill="1" applyBorder="1" applyAlignment="1">
      <alignment horizontal="center" vertical="center"/>
    </xf>
    <xf numFmtId="0" fontId="28" fillId="0" borderId="11" xfId="32" applyFont="1" applyBorder="1" applyAlignment="1">
      <alignment horizontal="center" vertical="center" wrapText="1"/>
    </xf>
    <xf numFmtId="0" fontId="37" fillId="0" borderId="31" xfId="32" applyFont="1" applyFill="1" applyBorder="1" applyAlignment="1" applyProtection="1">
      <alignment horizontal="center" vertical="center" wrapText="1"/>
      <protection locked="0"/>
    </xf>
    <xf numFmtId="4" fontId="37" fillId="0" borderId="31" xfId="32" applyNumberFormat="1" applyFont="1" applyFill="1" applyBorder="1" applyAlignment="1" applyProtection="1">
      <alignment horizontal="center" vertical="center" wrapText="1"/>
      <protection locked="0"/>
    </xf>
    <xf numFmtId="0" fontId="37" fillId="0" borderId="29" xfId="32" applyFont="1" applyFill="1" applyBorder="1" applyAlignment="1" applyProtection="1">
      <alignment horizontal="center" vertical="center" wrapText="1"/>
      <protection locked="0"/>
    </xf>
    <xf numFmtId="0" fontId="9" fillId="0" borderId="33" xfId="32" applyFont="1" applyFill="1" applyBorder="1" applyAlignment="1">
      <alignment horizontal="left" vertical="center"/>
    </xf>
    <xf numFmtId="0" fontId="37" fillId="0" borderId="55" xfId="32" applyFont="1" applyFill="1" applyBorder="1" applyAlignment="1" applyProtection="1">
      <alignment horizontal="center" vertical="center" wrapText="1"/>
      <protection locked="0"/>
    </xf>
    <xf numFmtId="0" fontId="20" fillId="0" borderId="11" xfId="32" applyFont="1" applyFill="1" applyBorder="1" applyAlignment="1">
      <alignment horizontal="center" vertical="center" wrapText="1"/>
    </xf>
    <xf numFmtId="4" fontId="20" fillId="0" borderId="11" xfId="32" applyNumberFormat="1" applyFont="1" applyFill="1" applyBorder="1" applyAlignment="1">
      <alignment horizontal="center" vertical="center" wrapText="1"/>
    </xf>
    <xf numFmtId="0" fontId="22" fillId="0" borderId="11" xfId="0" applyFont="1" applyBorder="1" applyProtection="1">
      <protection locked="0"/>
    </xf>
    <xf numFmtId="0" fontId="35" fillId="0" borderId="0" xfId="33" applyFont="1" applyFill="1" applyBorder="1" applyAlignment="1">
      <alignment horizontal="left" vertical="center" wrapText="1"/>
    </xf>
  </cellXfs>
  <cellStyles count="44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/>
    <cellStyle name="Entrée" xfId="29" builtinId="20" customBuiltin="1"/>
    <cellStyle name="Insatisfaisant" xfId="30" builtinId="27" customBuiltin="1"/>
    <cellStyle name="Neutre" xfId="31" builtinId="28" customBuiltin="1"/>
    <cellStyle name="Normal" xfId="0" builtinId="0"/>
    <cellStyle name="Normal_Compte de résultat ALSH" xfId="32"/>
    <cellStyle name="Normal_compte de résultat LAEP" xfId="33"/>
    <cellStyle name="Satisfaisant" xfId="34" builtinId="26" customBuiltin="1"/>
    <cellStyle name="Sortie" xfId="35" builtinId="21" customBuiltin="1"/>
    <cellStyle name="Texte explicatif" xfId="36" builtinId="53" customBuiltin="1"/>
    <cellStyle name="Titre 1" xfId="37"/>
    <cellStyle name="Titre 1" xfId="38" builtinId="16" customBuiltin="1"/>
    <cellStyle name="Titre 2" xfId="39" builtinId="17" customBuiltin="1"/>
    <cellStyle name="Titre 3" xfId="40" builtinId="18" customBuiltin="1"/>
    <cellStyle name="Titre 4" xfId="41" builtinId="19" customBuiltin="1"/>
    <cellStyle name="Total" xfId="42" builtinId="25" customBuiltin="1"/>
    <cellStyle name="Vérification" xfId="4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0</xdr:col>
      <xdr:colOff>638175</xdr:colOff>
      <xdr:row>0</xdr:row>
      <xdr:rowOff>857250</xdr:rowOff>
    </xdr:to>
    <xdr:pic>
      <xdr:nvPicPr>
        <xdr:cNvPr id="1040" name="Picture 5">
          <a:extLst>
            <a:ext uri="{FF2B5EF4-FFF2-40B4-BE49-F238E27FC236}">
              <a16:creationId xmlns:a16="http://schemas.microsoft.com/office/drawing/2014/main" id="{AEEDED74-591C-49AD-85D0-7C6C09BDD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590550" cy="857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4</xdr:row>
      <xdr:rowOff>238125</xdr:rowOff>
    </xdr:to>
    <xdr:sp macro="" textlink="">
      <xdr:nvSpPr>
        <xdr:cNvPr id="5166" name="AutoShape 1">
          <a:extLst>
            <a:ext uri="{FF2B5EF4-FFF2-40B4-BE49-F238E27FC236}">
              <a16:creationId xmlns:a16="http://schemas.microsoft.com/office/drawing/2014/main" id="{09EDE8B2-D7DE-4A9E-82F6-7A59B895C6BF}"/>
            </a:ext>
          </a:extLst>
        </xdr:cNvPr>
        <xdr:cNvSpPr>
          <a:spLocks/>
        </xdr:cNvSpPr>
      </xdr:nvSpPr>
      <xdr:spPr bwMode="auto">
        <a:xfrm>
          <a:off x="0" y="0"/>
          <a:ext cx="0" cy="2028825"/>
        </a:xfrm>
        <a:prstGeom prst="leftBrace">
          <a:avLst>
            <a:gd name="adj1" fmla="val -2147483648"/>
            <a:gd name="adj2" fmla="val 50000"/>
          </a:avLst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5</xdr:row>
      <xdr:rowOff>9525</xdr:rowOff>
    </xdr:from>
    <xdr:to>
      <xdr:col>0</xdr:col>
      <xdr:colOff>0</xdr:colOff>
      <xdr:row>5</xdr:row>
      <xdr:rowOff>85725</xdr:rowOff>
    </xdr:to>
    <xdr:sp macro="" textlink="">
      <xdr:nvSpPr>
        <xdr:cNvPr id="5167" name="AutoShape 5">
          <a:extLst>
            <a:ext uri="{FF2B5EF4-FFF2-40B4-BE49-F238E27FC236}">
              <a16:creationId xmlns:a16="http://schemas.microsoft.com/office/drawing/2014/main" id="{46C40BC2-167E-466E-BBAB-D867C909497B}"/>
            </a:ext>
          </a:extLst>
        </xdr:cNvPr>
        <xdr:cNvSpPr>
          <a:spLocks noChangeArrowheads="1"/>
        </xdr:cNvSpPr>
      </xdr:nvSpPr>
      <xdr:spPr bwMode="auto">
        <a:xfrm>
          <a:off x="0" y="2038350"/>
          <a:ext cx="0" cy="76200"/>
        </a:xfrm>
        <a:prstGeom prst="triangle">
          <a:avLst>
            <a:gd name="adj" fmla="val 50000"/>
          </a:avLst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5</xdr:row>
      <xdr:rowOff>9525</xdr:rowOff>
    </xdr:from>
    <xdr:to>
      <xdr:col>0</xdr:col>
      <xdr:colOff>0</xdr:colOff>
      <xdr:row>5</xdr:row>
      <xdr:rowOff>76200</xdr:rowOff>
    </xdr:to>
    <xdr:sp macro="" textlink="" fLocksText="0">
      <xdr:nvSpPr>
        <xdr:cNvPr id="5123" name="Text Box 6">
          <a:extLst>
            <a:ext uri="{FF2B5EF4-FFF2-40B4-BE49-F238E27FC236}">
              <a16:creationId xmlns:a16="http://schemas.microsoft.com/office/drawing/2014/main" id="{1225F19C-88F7-4348-B29B-6C0696461646}"/>
            </a:ext>
          </a:extLst>
        </xdr:cNvPr>
        <xdr:cNvSpPr txBox="1">
          <a:spLocks noChangeArrowheads="1"/>
        </xdr:cNvSpPr>
      </xdr:nvSpPr>
      <xdr:spPr bwMode="auto">
        <a:xfrm>
          <a:off x="0" y="2038350"/>
          <a:ext cx="0" cy="66675"/>
        </a:xfrm>
        <a:prstGeom prst="rect">
          <a:avLst/>
        </a:prstGeom>
        <a:solidFill>
          <a:srgbClr val="FFFFFF"/>
        </a:solidFill>
        <a:ln>
          <a:noFill/>
        </a:ln>
        <a:effec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zoomScaleNormal="100" workbookViewId="0">
      <selection activeCell="H2" sqref="H2"/>
    </sheetView>
  </sheetViews>
  <sheetFormatPr baseColWidth="10" defaultRowHeight="14.25" customHeight="1" x14ac:dyDescent="0.2"/>
  <cols>
    <col min="3" max="3" width="13.75" customWidth="1"/>
  </cols>
  <sheetData>
    <row r="1" spans="1:8" ht="69.75" customHeight="1" thickBot="1" x14ac:dyDescent="0.25">
      <c r="A1" s="300" t="s">
        <v>0</v>
      </c>
      <c r="B1" s="300"/>
      <c r="C1" s="300"/>
      <c r="D1" s="300"/>
      <c r="E1" s="300"/>
      <c r="F1" s="300"/>
      <c r="G1" s="300"/>
      <c r="H1" s="300"/>
    </row>
    <row r="2" spans="1:8" ht="18.75" customHeight="1" thickBot="1" x14ac:dyDescent="0.3">
      <c r="A2" s="1"/>
      <c r="B2" s="2"/>
      <c r="C2" s="3"/>
      <c r="D2" s="4"/>
      <c r="E2" s="5"/>
      <c r="F2" s="5"/>
      <c r="G2" s="6" t="s">
        <v>1</v>
      </c>
      <c r="H2" s="398"/>
    </row>
    <row r="3" spans="1:8" ht="39.75" customHeight="1" thickBot="1" x14ac:dyDescent="0.3">
      <c r="A3" s="7"/>
      <c r="B3" s="8"/>
      <c r="C3" s="3"/>
      <c r="D3" s="9"/>
      <c r="E3" s="5"/>
      <c r="F3" s="301" t="s">
        <v>2</v>
      </c>
      <c r="G3" s="301"/>
      <c r="H3" s="10"/>
    </row>
    <row r="4" spans="1:8" ht="15" customHeight="1" x14ac:dyDescent="0.2">
      <c r="A4" s="11"/>
      <c r="B4" s="302"/>
      <c r="C4" s="302"/>
      <c r="D4" s="12"/>
      <c r="E4" s="12"/>
      <c r="F4" s="5"/>
      <c r="G4" s="303"/>
      <c r="H4" s="303"/>
    </row>
    <row r="5" spans="1:8" ht="15.75" customHeight="1" x14ac:dyDescent="0.25">
      <c r="A5" s="304" t="s">
        <v>3</v>
      </c>
      <c r="B5" s="304"/>
      <c r="C5" s="304"/>
      <c r="D5" s="304"/>
      <c r="E5" s="304"/>
      <c r="F5" s="304"/>
      <c r="G5" s="304"/>
      <c r="H5" s="304"/>
    </row>
    <row r="6" spans="1:8" ht="21" customHeight="1" x14ac:dyDescent="0.25">
      <c r="A6" s="305" t="s">
        <v>4</v>
      </c>
      <c r="B6" s="305"/>
      <c r="C6" s="305"/>
      <c r="D6" s="306"/>
      <c r="E6" s="306"/>
      <c r="F6" s="306"/>
      <c r="G6" s="306"/>
      <c r="H6" s="306"/>
    </row>
    <row r="7" spans="1:8" ht="23.25" customHeight="1" x14ac:dyDescent="0.25">
      <c r="A7" s="305" t="s">
        <v>5</v>
      </c>
      <c r="B7" s="305"/>
      <c r="C7" s="305"/>
      <c r="D7" s="306"/>
      <c r="E7" s="306"/>
      <c r="F7" s="306"/>
      <c r="G7" s="306"/>
      <c r="H7" s="306"/>
    </row>
    <row r="8" spans="1:8" ht="24" customHeight="1" x14ac:dyDescent="0.25">
      <c r="A8" s="304" t="s">
        <v>6</v>
      </c>
      <c r="B8" s="304"/>
      <c r="C8" s="304"/>
      <c r="D8" s="307"/>
      <c r="E8" s="307"/>
      <c r="F8" s="307"/>
      <c r="G8" s="307"/>
      <c r="H8" s="307"/>
    </row>
    <row r="9" spans="1:8" ht="27.75" customHeight="1" x14ac:dyDescent="0.25">
      <c r="A9" s="304" t="s">
        <v>7</v>
      </c>
      <c r="B9" s="304"/>
      <c r="C9" s="304"/>
      <c r="D9" s="307"/>
      <c r="E9" s="307"/>
      <c r="F9" s="307"/>
      <c r="G9" s="307"/>
      <c r="H9" s="307"/>
    </row>
    <row r="10" spans="1:8" ht="15" customHeight="1" x14ac:dyDescent="0.25">
      <c r="A10" s="14"/>
      <c r="B10" s="14"/>
      <c r="C10" s="14"/>
      <c r="D10" s="15"/>
      <c r="E10" s="15"/>
      <c r="F10" s="15"/>
      <c r="G10" s="15"/>
      <c r="H10" s="15"/>
    </row>
    <row r="11" spans="1:8" ht="15" customHeight="1" x14ac:dyDescent="0.2">
      <c r="A11" s="16"/>
      <c r="B11" s="16"/>
      <c r="C11" s="16"/>
      <c r="D11" s="16"/>
      <c r="E11" s="16"/>
      <c r="F11" s="16"/>
      <c r="G11" s="16"/>
      <c r="H11" s="16"/>
    </row>
    <row r="12" spans="1:8" ht="15.75" customHeight="1" x14ac:dyDescent="0.25">
      <c r="A12" s="308" t="s">
        <v>8</v>
      </c>
      <c r="B12" s="308"/>
      <c r="C12" s="308"/>
      <c r="D12" s="308"/>
      <c r="E12" s="308"/>
      <c r="F12" s="308"/>
      <c r="G12" s="308"/>
      <c r="H12" s="308"/>
    </row>
    <row r="13" spans="1:8" ht="31.5" customHeight="1" x14ac:dyDescent="0.25">
      <c r="A13" s="308" t="s">
        <v>9</v>
      </c>
      <c r="B13" s="308"/>
      <c r="C13" s="308"/>
      <c r="D13" s="305"/>
      <c r="E13" s="305"/>
      <c r="F13" s="305"/>
      <c r="G13" s="305"/>
      <c r="H13" s="305"/>
    </row>
    <row r="14" spans="1:8" ht="31.5" customHeight="1" x14ac:dyDescent="0.25">
      <c r="A14" s="309" t="s">
        <v>10</v>
      </c>
      <c r="B14" s="309"/>
      <c r="C14" s="309"/>
      <c r="D14" s="307"/>
      <c r="E14" s="307"/>
      <c r="F14" s="307"/>
      <c r="G14" s="307"/>
      <c r="H14" s="307"/>
    </row>
    <row r="15" spans="1:8" ht="26.25" customHeight="1" x14ac:dyDescent="0.25">
      <c r="A15" s="304" t="s">
        <v>11</v>
      </c>
      <c r="B15" s="304"/>
      <c r="C15" s="304"/>
      <c r="D15" s="307"/>
      <c r="E15" s="307"/>
      <c r="F15" s="307"/>
      <c r="G15" s="307"/>
      <c r="H15" s="307"/>
    </row>
    <row r="16" spans="1:8" ht="15" customHeight="1" x14ac:dyDescent="0.25">
      <c r="A16" s="14"/>
      <c r="B16" s="14"/>
      <c r="C16" s="14"/>
      <c r="D16" s="15"/>
      <c r="E16" s="15"/>
      <c r="F16" s="15"/>
      <c r="G16" s="15"/>
      <c r="H16" s="15"/>
    </row>
    <row r="17" spans="1:8" ht="12" customHeight="1" thickBot="1" x14ac:dyDescent="0.3">
      <c r="A17" s="14"/>
      <c r="B17" s="14"/>
      <c r="C17" s="14"/>
      <c r="D17" s="15"/>
      <c r="E17" s="15"/>
      <c r="F17" s="15"/>
      <c r="G17" s="15"/>
      <c r="H17" s="15"/>
    </row>
    <row r="18" spans="1:8" ht="15.75" hidden="1" customHeight="1" x14ac:dyDescent="0.25">
      <c r="A18" s="14"/>
      <c r="B18" s="14"/>
      <c r="C18" s="14"/>
      <c r="D18" s="15"/>
      <c r="E18" s="15"/>
      <c r="F18" s="15"/>
      <c r="G18" s="15"/>
      <c r="H18" s="15"/>
    </row>
    <row r="19" spans="1:8" ht="26.25" customHeight="1" thickBot="1" x14ac:dyDescent="0.25">
      <c r="A19" s="311" t="s">
        <v>12</v>
      </c>
      <c r="B19" s="311"/>
      <c r="C19" s="311"/>
      <c r="D19" s="311"/>
      <c r="E19" s="311"/>
      <c r="F19" s="311"/>
      <c r="G19" s="311"/>
      <c r="H19" s="13"/>
    </row>
    <row r="20" spans="1:8" ht="15" customHeight="1" x14ac:dyDescent="0.2">
      <c r="A20" s="17"/>
      <c r="B20" s="17"/>
      <c r="C20" s="17"/>
      <c r="D20" s="17"/>
      <c r="E20" s="17"/>
      <c r="F20" s="17"/>
      <c r="G20" s="17"/>
      <c r="H20" s="15"/>
    </row>
    <row r="21" spans="1:8" ht="15" customHeight="1" x14ac:dyDescent="0.2">
      <c r="A21" s="12"/>
      <c r="B21" s="12"/>
      <c r="C21" s="12"/>
      <c r="D21" s="12"/>
      <c r="E21" s="12"/>
      <c r="F21" s="12"/>
      <c r="G21" s="12"/>
      <c r="H21" s="12"/>
    </row>
    <row r="22" spans="1:8" ht="14.25" customHeight="1" x14ac:dyDescent="0.2">
      <c r="A22" s="312" t="s">
        <v>13</v>
      </c>
      <c r="B22" s="312"/>
      <c r="C22" s="312"/>
      <c r="D22" s="312"/>
      <c r="E22" s="312"/>
      <c r="F22" s="312"/>
      <c r="G22" s="312"/>
      <c r="H22" s="312"/>
    </row>
    <row r="23" spans="1:8" ht="29.25" customHeight="1" x14ac:dyDescent="0.2">
      <c r="A23" s="312"/>
      <c r="B23" s="312"/>
      <c r="C23" s="312"/>
      <c r="D23" s="312"/>
      <c r="E23" s="312"/>
      <c r="F23" s="312"/>
      <c r="G23" s="312"/>
      <c r="H23" s="312"/>
    </row>
    <row r="24" spans="1:8" ht="15" customHeight="1" x14ac:dyDescent="0.2">
      <c r="A24" s="18"/>
      <c r="B24" s="18"/>
      <c r="C24" s="18"/>
      <c r="D24" s="18"/>
      <c r="E24" s="18"/>
      <c r="F24" s="18"/>
      <c r="G24" s="18"/>
      <c r="H24" s="18"/>
    </row>
    <row r="25" spans="1:8" ht="15" customHeight="1" x14ac:dyDescent="0.2">
      <c r="A25" s="18"/>
      <c r="B25" s="18"/>
      <c r="C25" s="18"/>
      <c r="D25" s="18"/>
      <c r="E25" s="18"/>
      <c r="F25" s="18"/>
      <c r="G25" s="18"/>
      <c r="H25" s="18"/>
    </row>
    <row r="26" spans="1:8" ht="15" customHeight="1" x14ac:dyDescent="0.25">
      <c r="A26" s="19" t="s">
        <v>14</v>
      </c>
      <c r="B26" s="310"/>
      <c r="C26" s="310"/>
      <c r="D26" s="18"/>
      <c r="E26" s="18"/>
      <c r="F26" s="18"/>
      <c r="G26" s="18"/>
      <c r="H26" s="18"/>
    </row>
    <row r="27" spans="1:8" ht="14.25" customHeight="1" x14ac:dyDescent="0.2">
      <c r="A27" s="12"/>
      <c r="B27" s="12"/>
      <c r="C27" s="12"/>
      <c r="D27" s="12"/>
      <c r="E27" s="12"/>
      <c r="F27" s="12"/>
      <c r="G27" s="12"/>
      <c r="H27" s="12"/>
    </row>
    <row r="28" spans="1:8" ht="45" customHeight="1" x14ac:dyDescent="0.2">
      <c r="A28" s="313" t="s">
        <v>15</v>
      </c>
      <c r="B28" s="313"/>
      <c r="C28" s="313"/>
      <c r="D28" s="313" t="s">
        <v>16</v>
      </c>
      <c r="E28" s="313"/>
      <c r="F28" s="313"/>
      <c r="G28" s="313" t="s">
        <v>17</v>
      </c>
      <c r="H28" s="313"/>
    </row>
    <row r="29" spans="1:8" ht="14.25" customHeight="1" x14ac:dyDescent="0.2">
      <c r="A29" s="310"/>
      <c r="B29" s="310"/>
      <c r="C29" s="310"/>
      <c r="D29" s="310"/>
      <c r="E29" s="310"/>
      <c r="F29" s="310"/>
      <c r="G29" s="310"/>
      <c r="H29" s="310"/>
    </row>
    <row r="30" spans="1:8" ht="14.25" customHeight="1" x14ac:dyDescent="0.2">
      <c r="A30" s="310"/>
      <c r="B30" s="310"/>
      <c r="C30" s="310"/>
      <c r="D30" s="310"/>
      <c r="E30" s="310"/>
      <c r="F30" s="310"/>
      <c r="G30" s="310"/>
      <c r="H30" s="310"/>
    </row>
    <row r="31" spans="1:8" ht="14.25" customHeight="1" x14ac:dyDescent="0.2">
      <c r="A31" s="310"/>
      <c r="B31" s="310"/>
      <c r="C31" s="310"/>
      <c r="D31" s="310"/>
      <c r="E31" s="310"/>
      <c r="F31" s="310"/>
      <c r="G31" s="310"/>
      <c r="H31" s="310"/>
    </row>
    <row r="32" spans="1:8" ht="14.25" customHeight="1" x14ac:dyDescent="0.2">
      <c r="A32" s="310"/>
      <c r="B32" s="310"/>
      <c r="C32" s="310"/>
      <c r="D32" s="310"/>
      <c r="E32" s="310"/>
      <c r="F32" s="310"/>
      <c r="G32" s="310"/>
      <c r="H32" s="310"/>
    </row>
    <row r="33" spans="1:8" ht="19.5" customHeight="1" x14ac:dyDescent="0.2">
      <c r="A33" s="15"/>
      <c r="B33" s="15"/>
      <c r="C33" s="15"/>
      <c r="D33" s="15"/>
      <c r="E33" s="15"/>
      <c r="F33" s="15"/>
      <c r="G33" s="15"/>
      <c r="H33" s="15"/>
    </row>
    <row r="34" spans="1:8" ht="14.25" customHeight="1" x14ac:dyDescent="0.2">
      <c r="A34" s="20" t="s">
        <v>18</v>
      </c>
      <c r="B34" s="21"/>
      <c r="C34" s="21"/>
      <c r="D34" s="21"/>
      <c r="E34" s="21"/>
      <c r="F34" s="21"/>
      <c r="G34" s="22"/>
      <c r="H34" s="21"/>
    </row>
    <row r="35" spans="1:8" ht="14.25" customHeight="1" x14ac:dyDescent="0.2">
      <c r="A35" s="23" t="s">
        <v>19</v>
      </c>
      <c r="B35" s="21"/>
      <c r="C35" s="21"/>
      <c r="D35" s="21"/>
      <c r="E35" s="21"/>
      <c r="F35" s="21"/>
      <c r="G35" s="21"/>
      <c r="H35" s="21"/>
    </row>
    <row r="36" spans="1:8" ht="14.25" customHeight="1" x14ac:dyDescent="0.2">
      <c r="A36" s="23" t="s">
        <v>20</v>
      </c>
      <c r="B36" s="21"/>
      <c r="C36" s="21"/>
      <c r="D36" s="21"/>
      <c r="E36" s="21"/>
      <c r="F36" s="21"/>
      <c r="G36" s="21"/>
      <c r="H36" s="21"/>
    </row>
    <row r="37" spans="1:8" ht="14.25" customHeight="1" x14ac:dyDescent="0.2">
      <c r="A37" s="23" t="s">
        <v>21</v>
      </c>
      <c r="B37" s="21"/>
      <c r="C37" s="21"/>
      <c r="D37" s="21"/>
      <c r="E37" s="21"/>
      <c r="F37" s="21"/>
      <c r="G37" s="21"/>
      <c r="H37" s="21"/>
    </row>
    <row r="38" spans="1:8" ht="14.25" customHeight="1" x14ac:dyDescent="0.2">
      <c r="A38" s="23" t="s">
        <v>22</v>
      </c>
      <c r="B38" s="12"/>
      <c r="C38" s="12"/>
      <c r="D38" s="12"/>
      <c r="E38" s="12"/>
      <c r="F38" s="12"/>
      <c r="G38" s="12"/>
      <c r="H38" s="12"/>
    </row>
    <row r="39" spans="1:8" ht="14.25" customHeight="1" x14ac:dyDescent="0.2">
      <c r="A39" s="12"/>
      <c r="B39" s="12"/>
      <c r="C39" s="12"/>
      <c r="D39" s="12"/>
      <c r="E39" s="24"/>
      <c r="F39" s="12"/>
      <c r="G39" s="12"/>
      <c r="H39" s="12"/>
    </row>
    <row r="40" spans="1:8" ht="14.25" customHeight="1" x14ac:dyDescent="0.2">
      <c r="A40" s="25" t="s">
        <v>142</v>
      </c>
      <c r="B40" s="12"/>
      <c r="C40" s="12"/>
      <c r="D40" s="12"/>
      <c r="E40" s="12"/>
      <c r="F40" s="12"/>
      <c r="G40" s="12"/>
      <c r="H40" s="26" t="s">
        <v>144</v>
      </c>
    </row>
    <row r="41" spans="1:8" ht="14.25" customHeight="1" x14ac:dyDescent="0.2">
      <c r="A41" s="12"/>
      <c r="B41" s="12"/>
      <c r="C41" s="12"/>
      <c r="D41" s="12"/>
      <c r="E41" s="12"/>
      <c r="F41" s="12"/>
      <c r="G41" s="12"/>
      <c r="H41" s="26"/>
    </row>
    <row r="42" spans="1:8" ht="14.25" customHeight="1" x14ac:dyDescent="0.2">
      <c r="H42" s="26"/>
    </row>
  </sheetData>
  <sheetProtection sheet="1" selectLockedCells="1"/>
  <mergeCells count="29">
    <mergeCell ref="A29:C32"/>
    <mergeCell ref="D29:F32"/>
    <mergeCell ref="G29:H32"/>
    <mergeCell ref="A19:G19"/>
    <mergeCell ref="A22:H23"/>
    <mergeCell ref="B26:C26"/>
    <mergeCell ref="A28:C28"/>
    <mergeCell ref="D28:F28"/>
    <mergeCell ref="G28:H28"/>
    <mergeCell ref="A12:H12"/>
    <mergeCell ref="A13:C13"/>
    <mergeCell ref="D13:H13"/>
    <mergeCell ref="A14:C14"/>
    <mergeCell ref="D14:H14"/>
    <mergeCell ref="A15:C15"/>
    <mergeCell ref="D15:H15"/>
    <mergeCell ref="A7:C7"/>
    <mergeCell ref="D7:H7"/>
    <mergeCell ref="A8:C8"/>
    <mergeCell ref="D8:H8"/>
    <mergeCell ref="A9:C9"/>
    <mergeCell ref="D9:H9"/>
    <mergeCell ref="A1:H1"/>
    <mergeCell ref="F3:G3"/>
    <mergeCell ref="B4:C4"/>
    <mergeCell ref="G4:H4"/>
    <mergeCell ref="A5:H5"/>
    <mergeCell ref="A6:C6"/>
    <mergeCell ref="D6:H6"/>
  </mergeCells>
  <dataValidations xWindow="712" yWindow="533" count="2">
    <dataValidation operator="equal" allowBlank="1" showInputMessage="1" showErrorMessage="1" prompt="saisir sous la forme 20XX-XXXX" sqref="H3">
      <formula1>0</formula1>
      <formula2>0</formula2>
    </dataValidation>
    <dataValidation type="list" operator="equal" allowBlank="1" showErrorMessage="1" sqref="H19:H20">
      <formula1>"oui,non"</formula1>
      <formula2>0</formula2>
    </dataValidation>
  </dataValidations>
  <pageMargins left="0" right="0" top="0.39374999999999999" bottom="0.39374999999999999" header="0.51180555555555551" footer="0.51180555555555551"/>
  <pageSetup paperSize="9" scale="98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0"/>
  <sheetViews>
    <sheetView zoomScaleNormal="100" workbookViewId="0">
      <selection activeCell="B120" sqref="B120"/>
    </sheetView>
  </sheetViews>
  <sheetFormatPr baseColWidth="10" defaultColWidth="10" defaultRowHeight="15" customHeight="1" x14ac:dyDescent="0.25"/>
  <cols>
    <col min="1" max="1" width="9.375" style="27" customWidth="1"/>
    <col min="2" max="2" width="45.125" style="28" customWidth="1"/>
    <col min="3" max="3" width="8" style="29" customWidth="1"/>
    <col min="4" max="4" width="29.125" style="29" customWidth="1"/>
    <col min="5" max="5" width="15.375" style="30" customWidth="1"/>
    <col min="6" max="6" width="13.625" style="29" customWidth="1"/>
    <col min="7" max="7" width="0" style="28" hidden="1" customWidth="1"/>
    <col min="8" max="16384" width="10" style="28"/>
  </cols>
  <sheetData>
    <row r="1" spans="1:8" ht="20.25" customHeight="1" x14ac:dyDescent="0.25">
      <c r="A1" s="314" t="s">
        <v>23</v>
      </c>
      <c r="B1" s="314"/>
      <c r="C1" s="314"/>
      <c r="D1" s="31" t="s">
        <v>24</v>
      </c>
      <c r="E1" s="32">
        <f>'BR1 ELEMENTS STRUCTURE '!H2</f>
        <v>0</v>
      </c>
      <c r="F1" s="33"/>
    </row>
    <row r="2" spans="1:8" ht="27.75" customHeight="1" x14ac:dyDescent="0.25">
      <c r="A2" s="314"/>
      <c r="B2" s="314"/>
      <c r="C2" s="314"/>
      <c r="D2" s="31" t="s">
        <v>25</v>
      </c>
      <c r="E2" s="34">
        <f>'BR1 ELEMENTS STRUCTURE '!H3</f>
        <v>0</v>
      </c>
      <c r="F2" s="33"/>
    </row>
    <row r="3" spans="1:8" s="36" customFormat="1" ht="18" customHeight="1" x14ac:dyDescent="0.2">
      <c r="A3" s="35">
        <v>60</v>
      </c>
      <c r="B3" s="315" t="s">
        <v>26</v>
      </c>
      <c r="C3" s="315"/>
      <c r="D3" s="315"/>
      <c r="E3" s="315"/>
    </row>
    <row r="4" spans="1:8" s="41" customFormat="1" ht="14.25" customHeight="1" x14ac:dyDescent="0.2">
      <c r="A4" s="37"/>
      <c r="B4" s="38" t="s">
        <v>27</v>
      </c>
      <c r="C4" s="39"/>
      <c r="D4" s="39"/>
      <c r="E4" s="40"/>
    </row>
    <row r="5" spans="1:8" s="41" customFormat="1" ht="14.25" customHeight="1" x14ac:dyDescent="0.2">
      <c r="A5" s="37"/>
      <c r="B5" s="42" t="s">
        <v>28</v>
      </c>
      <c r="C5" s="43"/>
      <c r="D5" s="43"/>
      <c r="E5" s="44"/>
    </row>
    <row r="6" spans="1:8" s="41" customFormat="1" ht="14.25" customHeight="1" x14ac:dyDescent="0.2">
      <c r="A6" s="37"/>
      <c r="B6" s="38" t="s">
        <v>29</v>
      </c>
      <c r="C6" s="39"/>
      <c r="D6" s="39"/>
      <c r="E6" s="44"/>
    </row>
    <row r="7" spans="1:8" s="41" customFormat="1" ht="14.25" customHeight="1" x14ac:dyDescent="0.2">
      <c r="A7" s="37"/>
      <c r="B7" s="42" t="s">
        <v>30</v>
      </c>
      <c r="C7" s="43"/>
      <c r="D7" s="43"/>
      <c r="E7" s="44"/>
    </row>
    <row r="8" spans="1:8" s="41" customFormat="1" ht="14.25" customHeight="1" x14ac:dyDescent="0.2">
      <c r="A8" s="316"/>
      <c r="B8" s="38" t="s">
        <v>31</v>
      </c>
      <c r="C8" s="45"/>
      <c r="D8" s="39"/>
      <c r="E8" s="40"/>
    </row>
    <row r="9" spans="1:8" s="41" customFormat="1" ht="14.25" customHeight="1" x14ac:dyDescent="0.2">
      <c r="A9" s="316"/>
      <c r="B9" s="46"/>
      <c r="C9" s="47"/>
      <c r="D9" s="48" t="s">
        <v>32</v>
      </c>
      <c r="E9" s="49">
        <f>SUM(E4:E8)</f>
        <v>0</v>
      </c>
    </row>
    <row r="10" spans="1:8" s="36" customFormat="1" ht="18" customHeight="1" x14ac:dyDescent="0.2">
      <c r="A10" s="50">
        <v>61</v>
      </c>
      <c r="B10" s="317" t="s">
        <v>33</v>
      </c>
      <c r="C10" s="317"/>
      <c r="D10" s="317"/>
      <c r="E10" s="317"/>
      <c r="H10" s="52"/>
    </row>
    <row r="11" spans="1:8" s="41" customFormat="1" ht="14.25" customHeight="1" x14ac:dyDescent="0.2">
      <c r="A11" s="37"/>
      <c r="B11" s="38" t="s">
        <v>34</v>
      </c>
      <c r="C11" s="53"/>
      <c r="D11" s="53"/>
      <c r="E11" s="40"/>
    </row>
    <row r="12" spans="1:8" s="41" customFormat="1" ht="14.25" customHeight="1" x14ac:dyDescent="0.2">
      <c r="A12" s="37"/>
      <c r="B12" s="42" t="s">
        <v>35</v>
      </c>
      <c r="C12" s="54"/>
      <c r="D12" s="54"/>
      <c r="E12" s="44"/>
    </row>
    <row r="13" spans="1:8" s="41" customFormat="1" ht="14.25" customHeight="1" x14ac:dyDescent="0.2">
      <c r="A13" s="37"/>
      <c r="B13" s="38" t="s">
        <v>36</v>
      </c>
      <c r="C13" s="53"/>
      <c r="D13" s="53"/>
      <c r="E13" s="44"/>
    </row>
    <row r="14" spans="1:8" s="41" customFormat="1" ht="14.25" customHeight="1" x14ac:dyDescent="0.2">
      <c r="A14" s="37"/>
      <c r="B14" s="42" t="s">
        <v>37</v>
      </c>
      <c r="C14" s="54"/>
      <c r="D14" s="54"/>
      <c r="E14" s="44"/>
    </row>
    <row r="15" spans="1:8" s="41" customFormat="1" ht="14.25" customHeight="1" x14ac:dyDescent="0.2">
      <c r="A15" s="37"/>
      <c r="B15" s="55" t="s">
        <v>38</v>
      </c>
      <c r="C15" s="39"/>
      <c r="D15" s="39"/>
      <c r="E15" s="40"/>
    </row>
    <row r="16" spans="1:8" s="41" customFormat="1" ht="14.25" customHeight="1" x14ac:dyDescent="0.2">
      <c r="A16" s="56"/>
      <c r="B16" s="57"/>
      <c r="C16" s="58"/>
      <c r="D16" s="48" t="s">
        <v>32</v>
      </c>
      <c r="E16" s="49">
        <f>SUM(E11:E15)</f>
        <v>0</v>
      </c>
    </row>
    <row r="17" spans="1:5" s="36" customFormat="1" ht="18" customHeight="1" x14ac:dyDescent="0.2">
      <c r="A17" s="50">
        <v>62</v>
      </c>
      <c r="B17" s="317" t="s">
        <v>39</v>
      </c>
      <c r="C17" s="317"/>
      <c r="D17" s="317"/>
      <c r="E17" s="317"/>
    </row>
    <row r="18" spans="1:5" s="41" customFormat="1" ht="14.25" customHeight="1" x14ac:dyDescent="0.2">
      <c r="A18" s="37"/>
      <c r="B18" s="55" t="s">
        <v>40</v>
      </c>
      <c r="C18" s="53"/>
      <c r="D18" s="53"/>
      <c r="E18" s="40"/>
    </row>
    <row r="19" spans="1:5" s="41" customFormat="1" ht="14.25" customHeight="1" x14ac:dyDescent="0.2">
      <c r="A19" s="37"/>
      <c r="B19" s="59" t="s">
        <v>41</v>
      </c>
      <c r="C19" s="54"/>
      <c r="D19" s="54"/>
      <c r="E19" s="44"/>
    </row>
    <row r="20" spans="1:5" s="41" customFormat="1" ht="14.25" customHeight="1" x14ac:dyDescent="0.2">
      <c r="A20" s="37"/>
      <c r="B20" s="55" t="s">
        <v>42</v>
      </c>
      <c r="C20" s="53"/>
      <c r="D20" s="53"/>
      <c r="E20" s="44"/>
    </row>
    <row r="21" spans="1:5" s="41" customFormat="1" ht="14.25" customHeight="1" x14ac:dyDescent="0.2">
      <c r="A21" s="37"/>
      <c r="B21" s="59" t="s">
        <v>43</v>
      </c>
      <c r="C21" s="54"/>
      <c r="D21" s="54"/>
      <c r="E21" s="44"/>
    </row>
    <row r="22" spans="1:5" s="41" customFormat="1" ht="14.25" customHeight="1" x14ac:dyDescent="0.2">
      <c r="A22" s="37"/>
      <c r="B22" s="55" t="s">
        <v>44</v>
      </c>
      <c r="C22" s="53"/>
      <c r="D22" s="60"/>
      <c r="E22" s="44"/>
    </row>
    <row r="23" spans="1:5" s="41" customFormat="1" ht="14.25" customHeight="1" x14ac:dyDescent="0.2">
      <c r="A23" s="37"/>
      <c r="B23" s="59" t="s">
        <v>45</v>
      </c>
      <c r="C23" s="54"/>
      <c r="D23" s="54"/>
      <c r="E23" s="44"/>
    </row>
    <row r="24" spans="1:5" s="41" customFormat="1" ht="14.25" customHeight="1" x14ac:dyDescent="0.2">
      <c r="A24" s="61"/>
      <c r="B24" s="38" t="s">
        <v>46</v>
      </c>
      <c r="C24" s="53"/>
      <c r="D24" s="53"/>
      <c r="E24" s="44"/>
    </row>
    <row r="25" spans="1:5" s="41" customFormat="1" ht="14.25" customHeight="1" x14ac:dyDescent="0.2">
      <c r="A25" s="37"/>
      <c r="B25" s="59" t="s">
        <v>47</v>
      </c>
      <c r="C25" s="54"/>
      <c r="D25" s="62"/>
      <c r="E25" s="44"/>
    </row>
    <row r="26" spans="1:5" s="41" customFormat="1" ht="14.25" customHeight="1" x14ac:dyDescent="0.2">
      <c r="A26" s="37"/>
      <c r="B26" s="42" t="s">
        <v>48</v>
      </c>
      <c r="C26" s="42"/>
      <c r="D26" s="63"/>
      <c r="E26" s="44"/>
    </row>
    <row r="27" spans="1:5" s="41" customFormat="1" ht="14.25" customHeight="1" x14ac:dyDescent="0.2">
      <c r="A27" s="37"/>
      <c r="B27" s="64"/>
      <c r="C27" s="39"/>
      <c r="D27" s="65"/>
      <c r="E27" s="40"/>
    </row>
    <row r="28" spans="1:5" s="41" customFormat="1" ht="14.25" customHeight="1" x14ac:dyDescent="0.2">
      <c r="A28" s="56"/>
      <c r="B28" s="57"/>
      <c r="C28" s="58"/>
      <c r="D28" s="48" t="s">
        <v>32</v>
      </c>
      <c r="E28" s="49">
        <f>SUM(E18:E27)</f>
        <v>0</v>
      </c>
    </row>
    <row r="29" spans="1:5" s="36" customFormat="1" ht="18" customHeight="1" x14ac:dyDescent="0.2">
      <c r="A29" s="50">
        <v>63</v>
      </c>
      <c r="B29" s="317" t="s">
        <v>49</v>
      </c>
      <c r="C29" s="317"/>
      <c r="D29" s="317"/>
      <c r="E29" s="317"/>
    </row>
    <row r="30" spans="1:5" s="41" customFormat="1" ht="14.25" customHeight="1" x14ac:dyDescent="0.2">
      <c r="A30" s="66" t="s">
        <v>50</v>
      </c>
      <c r="B30" s="67" t="s">
        <v>51</v>
      </c>
      <c r="C30" s="68"/>
      <c r="D30" s="68"/>
      <c r="E30" s="40"/>
    </row>
    <row r="31" spans="1:5" s="41" customFormat="1" ht="14.25" customHeight="1" x14ac:dyDescent="0.2">
      <c r="A31" s="66" t="s">
        <v>52</v>
      </c>
      <c r="B31" s="38" t="s">
        <v>53</v>
      </c>
      <c r="C31" s="53"/>
      <c r="D31" s="53"/>
      <c r="E31" s="69"/>
    </row>
    <row r="32" spans="1:5" s="41" customFormat="1" ht="14.25" customHeight="1" x14ac:dyDescent="0.2">
      <c r="A32" s="56"/>
      <c r="B32" s="46"/>
      <c r="C32" s="58"/>
      <c r="D32" s="48" t="s">
        <v>32</v>
      </c>
      <c r="E32" s="49">
        <f>SUM(E30:E31)</f>
        <v>0</v>
      </c>
    </row>
    <row r="33" spans="1:6" s="36" customFormat="1" ht="18" customHeight="1" x14ac:dyDescent="0.2">
      <c r="A33" s="50">
        <v>64</v>
      </c>
      <c r="B33" s="317" t="s">
        <v>54</v>
      </c>
      <c r="C33" s="317"/>
      <c r="D33" s="317"/>
      <c r="E33" s="317"/>
    </row>
    <row r="34" spans="1:6" s="41" customFormat="1" ht="14.25" customHeight="1" x14ac:dyDescent="0.2">
      <c r="A34" s="66"/>
      <c r="B34" s="70" t="s">
        <v>55</v>
      </c>
      <c r="C34" s="71"/>
      <c r="D34" s="71"/>
      <c r="E34" s="40"/>
    </row>
    <row r="35" spans="1:6" s="41" customFormat="1" ht="14.25" customHeight="1" x14ac:dyDescent="0.2">
      <c r="A35" s="66"/>
      <c r="B35" s="42" t="s">
        <v>56</v>
      </c>
      <c r="C35" s="54"/>
      <c r="D35" s="54"/>
      <c r="E35" s="44"/>
    </row>
    <row r="36" spans="1:6" s="41" customFormat="1" ht="14.25" customHeight="1" x14ac:dyDescent="0.2">
      <c r="A36" s="37"/>
      <c r="B36" s="70" t="s">
        <v>57</v>
      </c>
      <c r="C36" s="71"/>
      <c r="D36" s="71"/>
      <c r="E36" s="40"/>
    </row>
    <row r="37" spans="1:6" s="41" customFormat="1" ht="14.25" customHeight="1" x14ac:dyDescent="0.2">
      <c r="A37" s="72"/>
      <c r="B37" s="73"/>
      <c r="C37" s="74"/>
      <c r="D37" s="75" t="s">
        <v>32</v>
      </c>
      <c r="E37" s="76">
        <f>SUM(E34:E36)</f>
        <v>0</v>
      </c>
    </row>
    <row r="38" spans="1:6" s="41" customFormat="1" ht="14.25" customHeight="1" x14ac:dyDescent="0.2">
      <c r="A38" s="50">
        <v>65</v>
      </c>
      <c r="B38" s="317" t="s">
        <v>58</v>
      </c>
      <c r="C38" s="317"/>
      <c r="D38" s="317"/>
      <c r="E38" s="317"/>
    </row>
    <row r="39" spans="1:6" s="41" customFormat="1" ht="14.25" customHeight="1" x14ac:dyDescent="0.2">
      <c r="A39" s="77"/>
      <c r="B39" s="78"/>
      <c r="C39" s="79"/>
      <c r="D39" s="80"/>
      <c r="E39" s="81"/>
    </row>
    <row r="40" spans="1:6" s="41" customFormat="1" ht="14.25" customHeight="1" x14ac:dyDescent="0.2">
      <c r="A40" s="77"/>
      <c r="B40" s="78"/>
      <c r="C40" s="82"/>
      <c r="D40" s="83"/>
      <c r="E40" s="84"/>
    </row>
    <row r="41" spans="1:6" s="41" customFormat="1" ht="14.25" customHeight="1" x14ac:dyDescent="0.2">
      <c r="A41" s="85"/>
      <c r="B41" s="86"/>
      <c r="C41" s="74"/>
      <c r="D41" s="75" t="s">
        <v>32</v>
      </c>
      <c r="E41" s="76">
        <f>SUM(E39:E40)</f>
        <v>0</v>
      </c>
    </row>
    <row r="42" spans="1:6" s="36" customFormat="1" ht="18" customHeight="1" x14ac:dyDescent="0.2">
      <c r="A42" s="50">
        <v>66</v>
      </c>
      <c r="B42" s="317" t="s">
        <v>59</v>
      </c>
      <c r="C42" s="317"/>
      <c r="D42" s="317"/>
      <c r="E42" s="317"/>
    </row>
    <row r="43" spans="1:6" s="87" customFormat="1" ht="14.25" customHeight="1" x14ac:dyDescent="0.2">
      <c r="A43" s="72"/>
      <c r="B43" s="67" t="s">
        <v>60</v>
      </c>
      <c r="C43" s="68"/>
      <c r="D43" s="63"/>
      <c r="E43" s="40"/>
    </row>
    <row r="44" spans="1:6" s="87" customFormat="1" ht="14.25" customHeight="1" x14ac:dyDescent="0.2">
      <c r="A44" s="72"/>
      <c r="B44" s="88" t="s">
        <v>61</v>
      </c>
      <c r="C44" s="89"/>
      <c r="D44" s="90"/>
      <c r="E44" s="91"/>
    </row>
    <row r="45" spans="1:6" s="41" customFormat="1" ht="14.25" customHeight="1" x14ac:dyDescent="0.2">
      <c r="A45" s="72"/>
      <c r="B45" s="73"/>
      <c r="C45" s="74"/>
      <c r="D45" s="75" t="s">
        <v>32</v>
      </c>
      <c r="E45" s="76">
        <f>SUM(E43:E44)</f>
        <v>0</v>
      </c>
    </row>
    <row r="46" spans="1:6" s="36" customFormat="1" ht="18" customHeight="1" x14ac:dyDescent="0.2">
      <c r="A46" s="50">
        <v>67</v>
      </c>
      <c r="B46" s="317" t="s">
        <v>62</v>
      </c>
      <c r="C46" s="317"/>
      <c r="D46" s="317"/>
      <c r="E46" s="317"/>
    </row>
    <row r="47" spans="1:6" s="36" customFormat="1" ht="18" customHeight="1" x14ac:dyDescent="0.2">
      <c r="A47" s="92"/>
      <c r="B47" s="93"/>
      <c r="C47" s="93"/>
      <c r="D47" s="94"/>
      <c r="E47" s="95"/>
    </row>
    <row r="48" spans="1:6" s="41" customFormat="1" ht="21" customHeight="1" x14ac:dyDescent="0.2">
      <c r="A48" s="85"/>
      <c r="B48" s="96"/>
      <c r="C48" s="97"/>
      <c r="D48" s="48" t="s">
        <v>32</v>
      </c>
      <c r="E48" s="49">
        <f>E47</f>
        <v>0</v>
      </c>
      <c r="F48" s="98"/>
    </row>
    <row r="49" spans="1:6" s="36" customFormat="1" ht="18" customHeight="1" x14ac:dyDescent="0.2">
      <c r="A49" s="50">
        <v>68</v>
      </c>
      <c r="B49" s="317" t="s">
        <v>63</v>
      </c>
      <c r="C49" s="317"/>
      <c r="D49" s="317"/>
      <c r="E49" s="317"/>
    </row>
    <row r="50" spans="1:6" s="41" customFormat="1" ht="14.25" customHeight="1" x14ac:dyDescent="0.2">
      <c r="A50" s="66">
        <v>6811</v>
      </c>
      <c r="B50" s="67" t="s">
        <v>64</v>
      </c>
      <c r="C50" s="67"/>
      <c r="D50" s="67"/>
      <c r="E50" s="99"/>
    </row>
    <row r="51" spans="1:6" s="41" customFormat="1" ht="14.25" customHeight="1" x14ac:dyDescent="0.2">
      <c r="A51" s="66">
        <v>6815</v>
      </c>
      <c r="B51" s="100" t="s">
        <v>65</v>
      </c>
      <c r="C51" s="89"/>
      <c r="D51" s="89"/>
      <c r="E51" s="101"/>
    </row>
    <row r="52" spans="1:6" s="41" customFormat="1" ht="14.25" customHeight="1" x14ac:dyDescent="0.2">
      <c r="A52" s="102"/>
      <c r="B52" s="103"/>
      <c r="C52" s="104"/>
      <c r="D52" s="48" t="s">
        <v>32</v>
      </c>
      <c r="E52" s="49">
        <f>SUM(E50:E51)</f>
        <v>0</v>
      </c>
    </row>
    <row r="53" spans="1:6" s="36" customFormat="1" ht="18" customHeight="1" x14ac:dyDescent="0.2">
      <c r="A53" s="105">
        <v>86</v>
      </c>
      <c r="B53" s="318" t="s">
        <v>66</v>
      </c>
      <c r="C53" s="318"/>
      <c r="D53" s="318"/>
      <c r="E53" s="318"/>
      <c r="F53" s="106"/>
    </row>
    <row r="54" spans="1:6" s="41" customFormat="1" ht="14.25" customHeight="1" x14ac:dyDescent="0.2">
      <c r="A54" s="107"/>
      <c r="B54" s="108" t="s">
        <v>67</v>
      </c>
      <c r="C54" s="108"/>
      <c r="D54" s="108"/>
      <c r="E54" s="109"/>
      <c r="F54" s="110"/>
    </row>
    <row r="55" spans="1:6" s="41" customFormat="1" ht="14.25" customHeight="1" x14ac:dyDescent="0.2">
      <c r="A55" s="37"/>
      <c r="B55" s="111" t="s">
        <v>68</v>
      </c>
      <c r="C55" s="112"/>
      <c r="D55" s="112"/>
      <c r="E55" s="44"/>
      <c r="F55" s="110"/>
    </row>
    <row r="56" spans="1:6" s="41" customFormat="1" ht="14.25" customHeight="1" x14ac:dyDescent="0.2">
      <c r="A56" s="37"/>
      <c r="B56" s="113" t="s">
        <v>68</v>
      </c>
      <c r="C56" s="114"/>
      <c r="D56" s="114"/>
      <c r="E56" s="81"/>
      <c r="F56" s="110"/>
    </row>
    <row r="57" spans="1:6" s="41" customFormat="1" ht="14.25" customHeight="1" x14ac:dyDescent="0.2">
      <c r="A57" s="115"/>
      <c r="B57" s="116"/>
      <c r="C57" s="117"/>
      <c r="D57" s="48" t="s">
        <v>32</v>
      </c>
      <c r="E57" s="49">
        <f>SUM(E54:E56)</f>
        <v>0</v>
      </c>
      <c r="F57" s="98"/>
    </row>
    <row r="58" spans="1:6" ht="19.5" customHeight="1" x14ac:dyDescent="0.25">
      <c r="A58" s="118"/>
      <c r="B58" s="119"/>
      <c r="C58" s="120"/>
      <c r="D58" s="120"/>
      <c r="E58" s="121"/>
    </row>
    <row r="59" spans="1:6" s="36" customFormat="1" ht="18" customHeight="1" x14ac:dyDescent="0.2">
      <c r="A59" s="122"/>
      <c r="B59" s="123"/>
      <c r="C59" s="124"/>
      <c r="D59" s="125" t="s">
        <v>69</v>
      </c>
      <c r="E59" s="49">
        <f>E9+E16+E28+E32+E37+E41+E45+E52+E57+E48</f>
        <v>0</v>
      </c>
      <c r="F59" s="106"/>
    </row>
    <row r="60" spans="1:6" s="36" customFormat="1" ht="18.600000000000001" customHeight="1" x14ac:dyDescent="0.2">
      <c r="A60" s="126"/>
      <c r="B60" s="127"/>
      <c r="C60" s="128"/>
      <c r="D60" s="129" t="s">
        <v>70</v>
      </c>
      <c r="E60" s="49">
        <f>IF(E59&lt;E123,E123-E59,0)</f>
        <v>0</v>
      </c>
      <c r="F60" s="130"/>
    </row>
    <row r="61" spans="1:6" s="36" customFormat="1" ht="18.600000000000001" customHeight="1" x14ac:dyDescent="0.2">
      <c r="A61" s="126"/>
      <c r="B61" s="127"/>
      <c r="C61" s="97"/>
      <c r="D61" s="97"/>
      <c r="E61" s="131"/>
      <c r="F61" s="130"/>
    </row>
    <row r="62" spans="1:6" s="36" customFormat="1" ht="18.600000000000001" customHeight="1" x14ac:dyDescent="0.2">
      <c r="A62" s="126"/>
      <c r="B62" s="127"/>
      <c r="C62" s="132"/>
      <c r="D62" s="133" t="s">
        <v>71</v>
      </c>
      <c r="E62" s="49">
        <f>E59+E60</f>
        <v>0</v>
      </c>
      <c r="F62" s="130"/>
    </row>
    <row r="63" spans="1:6" s="36" customFormat="1" ht="18.600000000000001" customHeight="1" x14ac:dyDescent="0.2">
      <c r="A63" s="126"/>
      <c r="B63" s="127"/>
      <c r="C63" s="127"/>
      <c r="D63" s="127"/>
      <c r="E63" s="131"/>
      <c r="F63" s="130"/>
    </row>
    <row r="64" spans="1:6" s="36" customFormat="1" ht="18.600000000000001" customHeight="1" x14ac:dyDescent="0.2">
      <c r="A64" s="134" t="s">
        <v>143</v>
      </c>
      <c r="B64" s="127"/>
      <c r="C64" s="127"/>
      <c r="D64" s="127"/>
      <c r="E64" s="135" t="s">
        <v>145</v>
      </c>
      <c r="F64" s="130"/>
    </row>
    <row r="65" spans="1:8" s="36" customFormat="1" ht="20.25" customHeight="1" x14ac:dyDescent="0.25">
      <c r="A65" s="319" t="s">
        <v>72</v>
      </c>
      <c r="B65" s="319"/>
      <c r="C65" s="319"/>
      <c r="D65" s="136" t="s">
        <v>24</v>
      </c>
      <c r="E65" s="137">
        <f>'BR1 ELEMENTS STRUCTURE '!H2</f>
        <v>0</v>
      </c>
      <c r="F65" s="106"/>
    </row>
    <row r="66" spans="1:8" s="36" customFormat="1" ht="28.5" customHeight="1" x14ac:dyDescent="0.25">
      <c r="A66" s="319"/>
      <c r="B66" s="319"/>
      <c r="C66" s="319"/>
      <c r="D66" s="136" t="s">
        <v>25</v>
      </c>
      <c r="E66" s="138">
        <f>'BR1 ELEMENTS STRUCTURE '!H3</f>
        <v>0</v>
      </c>
      <c r="F66" s="139"/>
    </row>
    <row r="67" spans="1:8" s="142" customFormat="1" ht="15.75" customHeight="1" x14ac:dyDescent="0.2">
      <c r="A67" s="140"/>
      <c r="B67" s="96"/>
      <c r="C67" s="97"/>
      <c r="D67" s="97"/>
      <c r="E67" s="131"/>
      <c r="F67" s="141"/>
      <c r="H67" s="143"/>
    </row>
    <row r="68" spans="1:8" s="119" customFormat="1" ht="18.75" customHeight="1" x14ac:dyDescent="0.25">
      <c r="A68" s="50">
        <v>70623</v>
      </c>
      <c r="B68" s="320" t="s">
        <v>73</v>
      </c>
      <c r="C68" s="320"/>
      <c r="D68" s="320"/>
      <c r="E68" s="320"/>
      <c r="F68" s="144"/>
      <c r="H68" s="145"/>
    </row>
    <row r="69" spans="1:8" s="145" customFormat="1" ht="14.25" customHeight="1" x14ac:dyDescent="0.25">
      <c r="A69" s="72"/>
      <c r="B69" s="67"/>
      <c r="C69" s="146"/>
      <c r="D69" s="146"/>
      <c r="E69" s="147"/>
      <c r="F69" s="148"/>
      <c r="H69" s="119"/>
    </row>
    <row r="70" spans="1:8" s="145" customFormat="1" ht="14.25" customHeight="1" x14ac:dyDescent="0.2">
      <c r="A70" s="72"/>
      <c r="B70" s="100"/>
      <c r="C70" s="149"/>
      <c r="D70" s="149"/>
      <c r="E70" s="150"/>
      <c r="F70" s="148"/>
    </row>
    <row r="71" spans="1:8" s="145" customFormat="1" ht="14.25" customHeight="1" x14ac:dyDescent="0.2">
      <c r="A71" s="85"/>
      <c r="B71" s="86"/>
      <c r="C71" s="74"/>
      <c r="D71" s="48" t="s">
        <v>32</v>
      </c>
      <c r="E71" s="49">
        <f>SUM(E69:E70)</f>
        <v>0</v>
      </c>
      <c r="F71" s="148"/>
    </row>
    <row r="72" spans="1:8" s="132" customFormat="1" ht="26.25" customHeight="1" x14ac:dyDescent="0.2">
      <c r="A72" s="50">
        <v>70641</v>
      </c>
      <c r="B72" s="320" t="s">
        <v>74</v>
      </c>
      <c r="C72" s="320"/>
      <c r="D72" s="320"/>
      <c r="E72" s="320"/>
      <c r="F72" s="151"/>
      <c r="H72" s="36"/>
    </row>
    <row r="73" spans="1:8" s="153" customFormat="1" ht="15" customHeight="1" x14ac:dyDescent="0.2">
      <c r="A73" s="72"/>
      <c r="B73" s="321"/>
      <c r="C73" s="321"/>
      <c r="D73" s="321"/>
      <c r="E73" s="147"/>
      <c r="F73" s="152"/>
      <c r="H73" s="132"/>
    </row>
    <row r="74" spans="1:8" s="156" customFormat="1" ht="15.75" customHeight="1" x14ac:dyDescent="0.2">
      <c r="A74" s="115"/>
      <c r="B74" s="57"/>
      <c r="C74" s="154"/>
      <c r="D74" s="155" t="s">
        <v>32</v>
      </c>
      <c r="E74" s="49">
        <f>E73</f>
        <v>0</v>
      </c>
      <c r="F74" s="148"/>
      <c r="H74" s="157"/>
    </row>
    <row r="75" spans="1:8" s="145" customFormat="1" ht="14.25" customHeight="1" x14ac:dyDescent="0.2">
      <c r="A75" s="50">
        <v>70642</v>
      </c>
      <c r="B75" s="320" t="s">
        <v>75</v>
      </c>
      <c r="C75" s="320"/>
      <c r="D75" s="320"/>
      <c r="E75" s="320"/>
      <c r="F75" s="148"/>
    </row>
    <row r="76" spans="1:8" s="145" customFormat="1" ht="19.5" customHeight="1" x14ac:dyDescent="0.2">
      <c r="A76" s="85"/>
      <c r="B76" s="96"/>
      <c r="C76" s="97"/>
      <c r="D76" s="158"/>
      <c r="E76" s="147"/>
      <c r="F76" s="148"/>
    </row>
    <row r="77" spans="1:8" s="145" customFormat="1" ht="14.25" customHeight="1" x14ac:dyDescent="0.2">
      <c r="A77" s="85"/>
      <c r="B77" s="96"/>
      <c r="C77" s="97"/>
      <c r="D77" s="75" t="s">
        <v>32</v>
      </c>
      <c r="E77" s="49">
        <f>E76</f>
        <v>0</v>
      </c>
      <c r="F77" s="148"/>
    </row>
    <row r="78" spans="1:8" s="119" customFormat="1" ht="18" customHeight="1" x14ac:dyDescent="0.25">
      <c r="A78" s="136">
        <v>741</v>
      </c>
      <c r="B78" s="322" t="s">
        <v>76</v>
      </c>
      <c r="C78" s="322"/>
      <c r="D78" s="322"/>
      <c r="E78" s="322"/>
      <c r="F78" s="144"/>
      <c r="H78" s="145"/>
    </row>
    <row r="79" spans="1:8" s="145" customFormat="1" ht="14.25" customHeight="1" x14ac:dyDescent="0.25">
      <c r="A79" s="159"/>
      <c r="B79" s="160" t="s">
        <v>77</v>
      </c>
      <c r="C79" s="161"/>
      <c r="D79" s="161"/>
      <c r="E79" s="40"/>
      <c r="F79" s="148"/>
      <c r="H79" s="119"/>
    </row>
    <row r="80" spans="1:8" s="145" customFormat="1" ht="14.25" customHeight="1" x14ac:dyDescent="0.2">
      <c r="A80" s="159"/>
      <c r="B80" s="162" t="s">
        <v>78</v>
      </c>
      <c r="C80" s="163"/>
      <c r="D80" s="163"/>
      <c r="E80" s="44"/>
      <c r="F80" s="148"/>
    </row>
    <row r="81" spans="1:8" s="145" customFormat="1" ht="14.25" customHeight="1" x14ac:dyDescent="0.2">
      <c r="A81" s="159"/>
      <c r="B81" s="323"/>
      <c r="C81" s="323"/>
      <c r="D81" s="323"/>
      <c r="E81" s="81"/>
      <c r="F81" s="148"/>
    </row>
    <row r="82" spans="1:8" s="145" customFormat="1" ht="14.25" customHeight="1" x14ac:dyDescent="0.2">
      <c r="A82" s="85"/>
      <c r="B82" s="86"/>
      <c r="C82" s="74"/>
      <c r="D82" s="75" t="s">
        <v>32</v>
      </c>
      <c r="E82" s="76">
        <f>SUM(E79:E81)</f>
        <v>0</v>
      </c>
      <c r="F82" s="148"/>
    </row>
    <row r="83" spans="1:8" s="119" customFormat="1" ht="18" customHeight="1" x14ac:dyDescent="0.25">
      <c r="A83" s="136">
        <v>742</v>
      </c>
      <c r="B83" s="322" t="s">
        <v>79</v>
      </c>
      <c r="C83" s="322"/>
      <c r="D83" s="322"/>
      <c r="E83" s="322"/>
      <c r="F83" s="144"/>
      <c r="H83" s="145"/>
    </row>
    <row r="84" spans="1:8" s="119" customFormat="1" ht="18" customHeight="1" x14ac:dyDescent="0.25">
      <c r="A84" s="164"/>
      <c r="B84" s="324"/>
      <c r="C84" s="324"/>
      <c r="D84" s="324"/>
      <c r="E84" s="165"/>
      <c r="F84" s="144"/>
    </row>
    <row r="85" spans="1:8" s="145" customFormat="1" ht="14.25" customHeight="1" x14ac:dyDescent="0.25">
      <c r="A85" s="85"/>
      <c r="B85" s="86"/>
      <c r="C85" s="74"/>
      <c r="D85" s="75" t="s">
        <v>32</v>
      </c>
      <c r="E85" s="76">
        <f>E84</f>
        <v>0</v>
      </c>
      <c r="F85" s="148"/>
      <c r="H85" s="119"/>
    </row>
    <row r="86" spans="1:8" s="119" customFormat="1" ht="18" customHeight="1" x14ac:dyDescent="0.25">
      <c r="A86" s="136">
        <v>743</v>
      </c>
      <c r="B86" s="322" t="s">
        <v>80</v>
      </c>
      <c r="C86" s="322"/>
      <c r="D86" s="322"/>
      <c r="E86" s="322"/>
      <c r="F86" s="144"/>
      <c r="H86" s="145"/>
    </row>
    <row r="87" spans="1:8" s="119" customFormat="1" ht="18" customHeight="1" x14ac:dyDescent="0.25">
      <c r="A87" s="164"/>
      <c r="B87" s="166"/>
      <c r="C87" s="167"/>
      <c r="D87" s="144"/>
      <c r="E87" s="168"/>
      <c r="F87" s="144"/>
    </row>
    <row r="88" spans="1:8" s="145" customFormat="1" ht="14.25" customHeight="1" x14ac:dyDescent="0.25">
      <c r="A88" s="85"/>
      <c r="B88" s="86"/>
      <c r="C88" s="74"/>
      <c r="D88" s="75" t="s">
        <v>32</v>
      </c>
      <c r="E88" s="76">
        <f>E87</f>
        <v>0</v>
      </c>
      <c r="F88" s="148"/>
      <c r="H88" s="119"/>
    </row>
    <row r="89" spans="1:8" s="169" customFormat="1" ht="18" customHeight="1" x14ac:dyDescent="0.25">
      <c r="A89" s="136">
        <v>7442</v>
      </c>
      <c r="B89" s="322" t="s">
        <v>81</v>
      </c>
      <c r="C89" s="322"/>
      <c r="D89" s="322"/>
      <c r="E89" s="322"/>
      <c r="F89" s="144"/>
      <c r="H89" s="145"/>
    </row>
    <row r="90" spans="1:8" s="145" customFormat="1" ht="14.25" customHeight="1" x14ac:dyDescent="0.25">
      <c r="A90" s="159"/>
      <c r="B90" s="160" t="s">
        <v>82</v>
      </c>
      <c r="C90" s="170"/>
      <c r="D90" s="170"/>
      <c r="E90" s="147"/>
      <c r="F90" s="148"/>
      <c r="H90" s="169"/>
    </row>
    <row r="91" spans="1:8" s="156" customFormat="1" ht="14.25" customHeight="1" x14ac:dyDescent="0.2">
      <c r="A91" s="159"/>
      <c r="B91" s="162" t="s">
        <v>83</v>
      </c>
      <c r="C91" s="163"/>
      <c r="D91" s="163"/>
      <c r="E91" s="171"/>
      <c r="F91" s="148"/>
      <c r="H91" s="145"/>
    </row>
    <row r="92" spans="1:8" s="145" customFormat="1" ht="14.25" customHeight="1" x14ac:dyDescent="0.2">
      <c r="A92" s="159"/>
      <c r="B92" s="162" t="s">
        <v>84</v>
      </c>
      <c r="C92" s="163"/>
      <c r="D92" s="163"/>
      <c r="E92" s="171"/>
      <c r="F92" s="148"/>
      <c r="H92" s="156"/>
    </row>
    <row r="93" spans="1:8" s="156" customFormat="1" ht="14.25" customHeight="1" x14ac:dyDescent="0.2">
      <c r="A93" s="159"/>
      <c r="B93" s="162" t="s">
        <v>85</v>
      </c>
      <c r="C93" s="163"/>
      <c r="D93" s="163"/>
      <c r="E93" s="171"/>
      <c r="F93" s="148"/>
      <c r="H93" s="145"/>
    </row>
    <row r="94" spans="1:8" s="145" customFormat="1" ht="14.25" customHeight="1" x14ac:dyDescent="0.2">
      <c r="A94" s="159"/>
      <c r="B94" s="162" t="s">
        <v>86</v>
      </c>
      <c r="C94" s="163"/>
      <c r="D94" s="163"/>
      <c r="E94" s="171"/>
      <c r="F94" s="148"/>
      <c r="H94" s="156"/>
    </row>
    <row r="95" spans="1:8" s="145" customFormat="1" ht="14.25" customHeight="1" x14ac:dyDescent="0.2">
      <c r="A95" s="159"/>
      <c r="B95" s="172" t="s">
        <v>68</v>
      </c>
      <c r="C95" s="173"/>
      <c r="D95" s="173"/>
      <c r="E95" s="174"/>
      <c r="F95" s="148"/>
    </row>
    <row r="96" spans="1:8" s="145" customFormat="1" ht="14.25" customHeight="1" x14ac:dyDescent="0.2">
      <c r="A96" s="159"/>
      <c r="B96" s="175" t="s">
        <v>87</v>
      </c>
      <c r="C96" s="176"/>
      <c r="D96" s="75" t="s">
        <v>32</v>
      </c>
      <c r="E96" s="76">
        <f>SUM(E90:E95)</f>
        <v>0</v>
      </c>
      <c r="F96" s="148"/>
    </row>
    <row r="97" spans="1:8" s="169" customFormat="1" ht="18" customHeight="1" x14ac:dyDescent="0.25">
      <c r="A97" s="136">
        <v>745</v>
      </c>
      <c r="B97" s="322" t="s">
        <v>88</v>
      </c>
      <c r="C97" s="322"/>
      <c r="D97" s="322"/>
      <c r="E97" s="322"/>
      <c r="F97" s="144"/>
      <c r="H97" s="145"/>
    </row>
    <row r="98" spans="1:8" s="156" customFormat="1" ht="14.25" customHeight="1" x14ac:dyDescent="0.25">
      <c r="A98" s="177"/>
      <c r="B98" s="178" t="s">
        <v>89</v>
      </c>
      <c r="C98" s="179"/>
      <c r="D98" s="179"/>
      <c r="E98" s="180"/>
      <c r="F98" s="148"/>
      <c r="H98" s="169"/>
    </row>
    <row r="99" spans="1:8" s="156" customFormat="1" ht="14.25" customHeight="1" x14ac:dyDescent="0.2">
      <c r="A99" s="177"/>
      <c r="B99" s="181" t="s">
        <v>89</v>
      </c>
      <c r="C99" s="182"/>
      <c r="D99" s="183"/>
      <c r="E99" s="184"/>
      <c r="F99" s="148"/>
    </row>
    <row r="100" spans="1:8" s="145" customFormat="1" ht="14.25" customHeight="1" x14ac:dyDescent="0.2">
      <c r="A100" s="159"/>
      <c r="B100" s="185" t="s">
        <v>87</v>
      </c>
      <c r="C100" s="186"/>
      <c r="D100" s="75" t="s">
        <v>32</v>
      </c>
      <c r="E100" s="76">
        <f>SUM(E98:E99)</f>
        <v>0</v>
      </c>
      <c r="F100" s="148"/>
      <c r="H100" s="156"/>
    </row>
    <row r="101" spans="1:8" s="169" customFormat="1" ht="18" customHeight="1" x14ac:dyDescent="0.25">
      <c r="A101" s="136">
        <v>748</v>
      </c>
      <c r="B101" s="322" t="s">
        <v>90</v>
      </c>
      <c r="C101" s="322"/>
      <c r="D101" s="322"/>
      <c r="E101" s="322"/>
      <c r="F101" s="144"/>
      <c r="H101" s="145"/>
    </row>
    <row r="102" spans="1:8" s="145" customFormat="1" ht="18" customHeight="1" x14ac:dyDescent="0.25">
      <c r="A102" s="159"/>
      <c r="B102" s="187" t="s">
        <v>91</v>
      </c>
      <c r="C102" s="188"/>
      <c r="D102" s="188"/>
      <c r="E102" s="81"/>
      <c r="F102" s="148"/>
      <c r="H102" s="169"/>
    </row>
    <row r="103" spans="1:8" s="145" customFormat="1" ht="14.25" customHeight="1" x14ac:dyDescent="0.2">
      <c r="A103" s="159"/>
      <c r="B103" s="189" t="s">
        <v>87</v>
      </c>
      <c r="C103" s="190"/>
      <c r="D103" s="75" t="s">
        <v>32</v>
      </c>
      <c r="E103" s="76">
        <f>E102</f>
        <v>0</v>
      </c>
      <c r="F103" s="148"/>
    </row>
    <row r="104" spans="1:8" s="169" customFormat="1" ht="18" customHeight="1" x14ac:dyDescent="0.25">
      <c r="A104" s="136">
        <v>75</v>
      </c>
      <c r="B104" s="322" t="s">
        <v>92</v>
      </c>
      <c r="C104" s="322"/>
      <c r="D104" s="322"/>
      <c r="E104" s="322"/>
      <c r="F104" s="144"/>
      <c r="H104" s="145"/>
    </row>
    <row r="105" spans="1:8" s="169" customFormat="1" ht="18" customHeight="1" x14ac:dyDescent="0.25">
      <c r="A105" s="191"/>
      <c r="B105" s="192"/>
      <c r="C105" s="79"/>
      <c r="D105" s="79"/>
      <c r="E105" s="150"/>
      <c r="F105" s="144"/>
    </row>
    <row r="106" spans="1:8" s="145" customFormat="1" ht="14.25" customHeight="1" x14ac:dyDescent="0.25">
      <c r="A106" s="159"/>
      <c r="B106" s="189" t="s">
        <v>87</v>
      </c>
      <c r="C106" s="190"/>
      <c r="D106" s="75" t="s">
        <v>32</v>
      </c>
      <c r="E106" s="76">
        <f>E105</f>
        <v>0</v>
      </c>
      <c r="F106" s="148"/>
      <c r="H106" s="169"/>
    </row>
    <row r="107" spans="1:8" s="145" customFormat="1" ht="14.25" customHeight="1" x14ac:dyDescent="0.25">
      <c r="A107" s="136">
        <v>76</v>
      </c>
      <c r="B107" s="322" t="s">
        <v>93</v>
      </c>
      <c r="C107" s="322"/>
      <c r="D107" s="322"/>
      <c r="E107" s="322"/>
      <c r="F107" s="148"/>
      <c r="H107" s="169"/>
    </row>
    <row r="108" spans="1:8" s="145" customFormat="1" ht="14.25" customHeight="1" x14ac:dyDescent="0.25">
      <c r="A108" s="191"/>
      <c r="B108" s="192"/>
      <c r="C108" s="79"/>
      <c r="D108" s="79"/>
      <c r="E108" s="150"/>
      <c r="F108" s="148"/>
      <c r="H108" s="169"/>
    </row>
    <row r="109" spans="1:8" s="145" customFormat="1" ht="14.25" customHeight="1" x14ac:dyDescent="0.25">
      <c r="A109" s="159"/>
      <c r="B109" s="189" t="s">
        <v>87</v>
      </c>
      <c r="C109" s="190"/>
      <c r="D109" s="75" t="s">
        <v>32</v>
      </c>
      <c r="E109" s="76">
        <f>E108</f>
        <v>0</v>
      </c>
      <c r="F109" s="148"/>
      <c r="H109" s="169"/>
    </row>
    <row r="110" spans="1:8" s="119" customFormat="1" ht="18" customHeight="1" x14ac:dyDescent="0.25">
      <c r="A110" s="136">
        <v>77</v>
      </c>
      <c r="B110" s="322" t="s">
        <v>94</v>
      </c>
      <c r="C110" s="322"/>
      <c r="D110" s="322"/>
      <c r="E110" s="322"/>
      <c r="F110" s="144"/>
      <c r="H110" s="145"/>
    </row>
    <row r="111" spans="1:8" s="145" customFormat="1" ht="18" customHeight="1" x14ac:dyDescent="0.25">
      <c r="A111" s="159"/>
      <c r="B111" s="193" t="s">
        <v>95</v>
      </c>
      <c r="C111" s="194"/>
      <c r="D111" s="195"/>
      <c r="E111" s="196"/>
      <c r="F111" s="148"/>
      <c r="H111" s="119"/>
    </row>
    <row r="112" spans="1:8" s="156" customFormat="1" ht="18" customHeight="1" x14ac:dyDescent="0.2">
      <c r="A112" s="159"/>
      <c r="B112" s="197" t="s">
        <v>96</v>
      </c>
      <c r="C112" s="198"/>
      <c r="D112" s="198"/>
      <c r="E112" s="199"/>
      <c r="F112" s="148"/>
      <c r="H112" s="145"/>
    </row>
    <row r="113" spans="1:8" s="156" customFormat="1" ht="18" customHeight="1" x14ac:dyDescent="0.2">
      <c r="A113" s="159"/>
      <c r="B113" s="200"/>
      <c r="C113" s="201"/>
      <c r="D113" s="202"/>
      <c r="E113" s="203"/>
      <c r="F113" s="148"/>
    </row>
    <row r="114" spans="1:8" s="145" customFormat="1" ht="14.25" customHeight="1" x14ac:dyDescent="0.2">
      <c r="A114" s="159"/>
      <c r="B114" s="175"/>
      <c r="C114" s="176"/>
      <c r="D114" s="75" t="s">
        <v>32</v>
      </c>
      <c r="E114" s="76">
        <f>SUM(E111:E113)</f>
        <v>0</v>
      </c>
      <c r="F114" s="148"/>
      <c r="H114" s="156"/>
    </row>
    <row r="115" spans="1:8" s="119" customFormat="1" ht="18" customHeight="1" x14ac:dyDescent="0.25">
      <c r="A115" s="136">
        <v>78</v>
      </c>
      <c r="B115" s="322" t="s">
        <v>97</v>
      </c>
      <c r="C115" s="322"/>
      <c r="D115" s="322"/>
      <c r="E115" s="322"/>
      <c r="F115" s="144"/>
      <c r="H115" s="145"/>
    </row>
    <row r="116" spans="1:8" s="119" customFormat="1" ht="18" customHeight="1" x14ac:dyDescent="0.25">
      <c r="A116" s="191"/>
      <c r="B116" s="327"/>
      <c r="C116" s="327"/>
      <c r="D116" s="327"/>
      <c r="E116" s="147"/>
      <c r="F116" s="144"/>
    </row>
    <row r="117" spans="1:8" s="119" customFormat="1" ht="18" customHeight="1" x14ac:dyDescent="0.25">
      <c r="A117" s="191"/>
      <c r="B117" s="325"/>
      <c r="C117" s="325"/>
      <c r="D117" s="325"/>
      <c r="E117" s="204"/>
      <c r="F117" s="144"/>
    </row>
    <row r="118" spans="1:8" s="145" customFormat="1" ht="14.25" customHeight="1" x14ac:dyDescent="0.25">
      <c r="A118" s="205"/>
      <c r="B118" s="206" t="s">
        <v>87</v>
      </c>
      <c r="C118" s="207"/>
      <c r="D118" s="48" t="s">
        <v>32</v>
      </c>
      <c r="E118" s="49">
        <f>SUM(E116:E117)</f>
        <v>0</v>
      </c>
      <c r="F118" s="148"/>
      <c r="H118" s="119"/>
    </row>
    <row r="119" spans="1:8" s="210" customFormat="1" ht="18" customHeight="1" x14ac:dyDescent="0.25">
      <c r="A119" s="208">
        <v>87</v>
      </c>
      <c r="B119" s="326" t="s">
        <v>98</v>
      </c>
      <c r="C119" s="326"/>
      <c r="D119" s="326"/>
      <c r="E119" s="326"/>
      <c r="F119" s="209"/>
      <c r="H119" s="145"/>
    </row>
    <row r="120" spans="1:8" s="210" customFormat="1" ht="17.25" customHeight="1" x14ac:dyDescent="0.25">
      <c r="A120" s="50"/>
      <c r="B120" s="211"/>
      <c r="C120" s="211"/>
      <c r="D120" s="211"/>
      <c r="E120" s="212"/>
      <c r="F120" s="209"/>
    </row>
    <row r="121" spans="1:8" s="145" customFormat="1" ht="14.25" customHeight="1" x14ac:dyDescent="0.2">
      <c r="A121" s="213"/>
      <c r="B121" s="214"/>
      <c r="C121" s="215"/>
      <c r="D121" s="155" t="s">
        <v>32</v>
      </c>
      <c r="E121" s="216">
        <f>E120</f>
        <v>0</v>
      </c>
      <c r="F121" s="148"/>
      <c r="H121" s="210"/>
    </row>
    <row r="122" spans="1:8" s="220" customFormat="1" ht="8.25" customHeight="1" x14ac:dyDescent="0.2">
      <c r="A122" s="217"/>
      <c r="B122" s="218"/>
      <c r="C122" s="148"/>
      <c r="D122" s="158"/>
      <c r="E122" s="219"/>
      <c r="F122" s="148"/>
      <c r="H122" s="145"/>
    </row>
    <row r="123" spans="1:8" ht="14.25" customHeight="1" x14ac:dyDescent="0.25">
      <c r="A123" s="221"/>
      <c r="B123" s="166"/>
      <c r="C123" s="120"/>
      <c r="D123" s="222" t="s">
        <v>99</v>
      </c>
      <c r="E123" s="49">
        <f>E121+E118+E114++E109+E106+E103+E100+E96+E88+E85+E82+E77+E71+E74</f>
        <v>0</v>
      </c>
      <c r="H123" s="220"/>
    </row>
    <row r="124" spans="1:8" s="226" customFormat="1" ht="18" customHeight="1" x14ac:dyDescent="0.25">
      <c r="A124" s="221"/>
      <c r="B124" s="127"/>
      <c r="C124" s="169"/>
      <c r="D124" s="223" t="s">
        <v>100</v>
      </c>
      <c r="E124" s="224">
        <f>IF(E123&lt;E59,E59-E123,0)</f>
        <v>0</v>
      </c>
      <c r="F124" s="225"/>
      <c r="H124" s="28"/>
    </row>
    <row r="125" spans="1:8" ht="15.75" customHeight="1" x14ac:dyDescent="0.25">
      <c r="A125" s="221"/>
      <c r="B125" s="227" t="s">
        <v>101</v>
      </c>
      <c r="C125" s="51"/>
      <c r="D125" s="228"/>
      <c r="E125" s="229"/>
      <c r="H125" s="226"/>
    </row>
    <row r="126" spans="1:8" ht="8.25" customHeight="1" x14ac:dyDescent="0.25">
      <c r="A126" s="221"/>
      <c r="B126" s="230"/>
      <c r="C126" s="230"/>
      <c r="D126" s="231"/>
      <c r="E126" s="232"/>
    </row>
    <row r="127" spans="1:8" ht="15.75" customHeight="1" x14ac:dyDescent="0.25">
      <c r="A127" s="118"/>
      <c r="B127" s="233"/>
      <c r="C127" s="120"/>
      <c r="D127" s="222" t="s">
        <v>71</v>
      </c>
      <c r="E127" s="49">
        <f>SUM(E123+E124)</f>
        <v>0</v>
      </c>
    </row>
    <row r="128" spans="1:8" ht="11.25" customHeight="1" x14ac:dyDescent="0.25">
      <c r="A128" s="134" t="s">
        <v>143</v>
      </c>
      <c r="B128" s="127"/>
      <c r="C128" s="233"/>
      <c r="D128" s="233"/>
      <c r="E128" s="135" t="s">
        <v>146</v>
      </c>
    </row>
    <row r="129" ht="13.5" customHeight="1" x14ac:dyDescent="0.25"/>
    <row r="130" ht="19.5" customHeight="1" x14ac:dyDescent="0.25"/>
  </sheetData>
  <sheetProtection sheet="1" selectLockedCells="1"/>
  <mergeCells count="32">
    <mergeCell ref="B117:D117"/>
    <mergeCell ref="B119:E119"/>
    <mergeCell ref="B101:E101"/>
    <mergeCell ref="B104:E104"/>
    <mergeCell ref="B107:E107"/>
    <mergeCell ref="B110:E110"/>
    <mergeCell ref="B115:E115"/>
    <mergeCell ref="B116:D116"/>
    <mergeCell ref="B81:D81"/>
    <mergeCell ref="B83:E83"/>
    <mergeCell ref="B84:D84"/>
    <mergeCell ref="B86:E86"/>
    <mergeCell ref="B89:E89"/>
    <mergeCell ref="B97:E97"/>
    <mergeCell ref="A65:C66"/>
    <mergeCell ref="B68:E68"/>
    <mergeCell ref="B72:E72"/>
    <mergeCell ref="B73:D73"/>
    <mergeCell ref="B75:E75"/>
    <mergeCell ref="B78:E78"/>
    <mergeCell ref="B33:E33"/>
    <mergeCell ref="B38:E38"/>
    <mergeCell ref="B42:E42"/>
    <mergeCell ref="B46:E46"/>
    <mergeCell ref="B49:E49"/>
    <mergeCell ref="B53:E53"/>
    <mergeCell ref="A1:C2"/>
    <mergeCell ref="B3:E3"/>
    <mergeCell ref="A8:A9"/>
    <mergeCell ref="B10:E10"/>
    <mergeCell ref="B17:E17"/>
    <mergeCell ref="B29:E29"/>
  </mergeCells>
  <dataValidations xWindow="26532" yWindow="43220" count="3">
    <dataValidation type="date" allowBlank="1" showInputMessage="1" showErrorMessage="1" prompt="saisir sous la forme 20XX" sqref="E1">
      <formula1>2006</formula1>
      <formula2>2020</formula2>
    </dataValidation>
    <dataValidation operator="equal" allowBlank="1" showInputMessage="1" showErrorMessage="1" sqref="E2 E66">
      <formula1>0</formula1>
      <formula2>0</formula2>
    </dataValidation>
    <dataValidation operator="equal" allowBlank="1" showInputMessage="1" showErrorMessage="1" prompt="saisir sous la forme 200X-XXXX" sqref="E65">
      <formula1>0</formula1>
      <formula2>0</formula2>
    </dataValidation>
  </dataValidations>
  <pageMargins left="0.55138888888888893" right="0" top="0.43333333333333335" bottom="0.39374999999999999" header="0.51180555555555551" footer="0.51180555555555551"/>
  <pageSetup paperSize="9" scale="75" firstPageNumber="0" orientation="portrait" horizontalDpi="300" verticalDpi="300" r:id="rId1"/>
  <headerFooter alignWithMargins="0"/>
  <rowBreaks count="1" manualBreakCount="1">
    <brk id="6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7"/>
  <sheetViews>
    <sheetView zoomScaleNormal="100" workbookViewId="0">
      <selection activeCell="AD2" sqref="AD2:AF3"/>
    </sheetView>
  </sheetViews>
  <sheetFormatPr baseColWidth="10" defaultColWidth="10" defaultRowHeight="12.75" customHeight="1" x14ac:dyDescent="0.2"/>
  <cols>
    <col min="1" max="1" width="8.5" style="234" customWidth="1"/>
    <col min="2" max="2" width="8.25" style="234" customWidth="1"/>
    <col min="3" max="4" width="10" style="234"/>
    <col min="5" max="5" width="3.25" style="234" customWidth="1"/>
    <col min="6" max="6" width="10" style="234"/>
    <col min="7" max="7" width="7.5" style="234" customWidth="1"/>
    <col min="8" max="8" width="2.875" style="234" customWidth="1"/>
    <col min="9" max="9" width="3.375" style="234" customWidth="1"/>
    <col min="10" max="10" width="2" style="234" customWidth="1"/>
    <col min="11" max="11" width="3.75" style="234" customWidth="1"/>
    <col min="12" max="12" width="3" style="234" customWidth="1"/>
    <col min="13" max="13" width="2.625" style="234" customWidth="1"/>
    <col min="14" max="14" width="4.75" style="234" customWidth="1"/>
    <col min="15" max="15" width="2.375" style="234" customWidth="1"/>
    <col min="16" max="17" width="3.125" style="234" customWidth="1"/>
    <col min="18" max="18" width="6.75" style="234" customWidth="1"/>
    <col min="19" max="19" width="5.25" style="234" customWidth="1"/>
    <col min="20" max="20" width="6.875" style="234" customWidth="1"/>
    <col min="21" max="21" width="3.375" style="234" customWidth="1"/>
    <col min="22" max="22" width="2" style="234" customWidth="1"/>
    <col min="23" max="23" width="3.5" style="234" customWidth="1"/>
    <col min="24" max="24" width="2.25" style="234" customWidth="1"/>
    <col min="25" max="25" width="1.875" style="234" customWidth="1"/>
    <col min="26" max="26" width="2.125" style="234" customWidth="1"/>
    <col min="27" max="27" width="5.125" style="234" customWidth="1"/>
    <col min="28" max="28" width="3.625" style="234" customWidth="1"/>
    <col min="29" max="29" width="3" style="234" customWidth="1"/>
    <col min="30" max="30" width="3.375" style="234" customWidth="1"/>
    <col min="31" max="31" width="3.75" style="234" customWidth="1"/>
    <col min="32" max="32" width="4.5" style="234" customWidth="1"/>
    <col min="33" max="16384" width="10" style="234"/>
  </cols>
  <sheetData>
    <row r="1" spans="1:32" ht="50.25" customHeight="1" x14ac:dyDescent="0.2">
      <c r="A1" s="328" t="s">
        <v>102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</row>
    <row r="2" spans="1:32" ht="13.5" customHeight="1" x14ac:dyDescent="0.2">
      <c r="A2" s="235"/>
      <c r="B2" s="235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AA2" s="329" t="s">
        <v>24</v>
      </c>
      <c r="AB2" s="329"/>
      <c r="AC2" s="329"/>
      <c r="AD2" s="330">
        <f>'BR1 ELEMENTS STRUCTURE '!H2</f>
        <v>0</v>
      </c>
      <c r="AE2" s="330"/>
      <c r="AF2" s="330"/>
    </row>
    <row r="3" spans="1:32" ht="22.5" customHeight="1" x14ac:dyDescent="0.2">
      <c r="B3" s="237"/>
      <c r="C3" s="238"/>
      <c r="D3" s="238"/>
      <c r="E3" s="238"/>
      <c r="F3" s="238"/>
      <c r="G3" s="239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40"/>
      <c r="AA3" s="329"/>
      <c r="AB3" s="329"/>
      <c r="AC3" s="329"/>
      <c r="AD3" s="330"/>
      <c r="AE3" s="330"/>
      <c r="AF3" s="330"/>
    </row>
    <row r="4" spans="1:32" ht="27" customHeight="1" x14ac:dyDescent="0.25">
      <c r="B4" s="241"/>
      <c r="C4" s="240"/>
      <c r="D4" s="240"/>
      <c r="E4" s="240"/>
      <c r="F4" s="242"/>
      <c r="G4" s="242"/>
      <c r="H4" s="242"/>
      <c r="I4" s="240"/>
      <c r="J4" s="240"/>
      <c r="K4" s="240"/>
      <c r="L4" s="240"/>
      <c r="M4" s="240"/>
      <c r="N4" s="240"/>
      <c r="O4" s="240"/>
      <c r="P4" s="240"/>
      <c r="Q4" s="240"/>
      <c r="R4" s="240"/>
      <c r="T4" s="243"/>
      <c r="AA4" s="331" t="s">
        <v>103</v>
      </c>
      <c r="AB4" s="331"/>
      <c r="AC4" s="331"/>
      <c r="AD4" s="332">
        <f>'BR1 ELEMENTS STRUCTURE '!H3</f>
        <v>0</v>
      </c>
      <c r="AE4" s="332"/>
      <c r="AF4" s="332"/>
    </row>
    <row r="5" spans="1:32" ht="12.75" customHeight="1" x14ac:dyDescent="0.25"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0"/>
      <c r="R5" s="240"/>
      <c r="T5" s="243"/>
      <c r="AA5" s="331"/>
      <c r="AB5" s="331"/>
      <c r="AC5" s="331"/>
      <c r="AD5" s="332"/>
      <c r="AE5" s="332"/>
      <c r="AF5" s="332"/>
    </row>
    <row r="6" spans="1:32" ht="14.25" customHeight="1" x14ac:dyDescent="0.2">
      <c r="A6" s="247" t="s">
        <v>104</v>
      </c>
      <c r="B6" s="247" t="s">
        <v>105</v>
      </c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3"/>
    </row>
    <row r="7" spans="1:32" ht="12.75" customHeight="1" x14ac:dyDescent="0.2">
      <c r="T7" s="248"/>
      <c r="V7" s="237"/>
    </row>
    <row r="8" spans="1:32" ht="13.5" customHeight="1" x14ac:dyDescent="0.2">
      <c r="A8" s="333" t="s">
        <v>106</v>
      </c>
      <c r="B8" s="333"/>
      <c r="C8" s="333"/>
      <c r="D8" s="334" t="s">
        <v>107</v>
      </c>
      <c r="E8" s="334"/>
      <c r="F8" s="335" t="s">
        <v>108</v>
      </c>
      <c r="G8" s="335"/>
      <c r="H8" s="335" t="s">
        <v>109</v>
      </c>
      <c r="I8" s="335"/>
      <c r="J8" s="335"/>
      <c r="K8" s="335"/>
      <c r="L8" s="335"/>
      <c r="M8" s="335"/>
      <c r="N8" s="335"/>
      <c r="O8" s="334" t="s">
        <v>110</v>
      </c>
      <c r="P8" s="334"/>
      <c r="Q8" s="334"/>
      <c r="R8" s="336" t="s">
        <v>111</v>
      </c>
      <c r="S8" s="336"/>
      <c r="T8" s="336"/>
      <c r="U8" s="337" t="s">
        <v>112</v>
      </c>
      <c r="V8" s="337"/>
      <c r="W8" s="337"/>
      <c r="X8" s="337"/>
      <c r="Y8" s="337"/>
      <c r="Z8" s="337"/>
      <c r="AA8" s="337"/>
      <c r="AB8" s="337"/>
      <c r="AC8" s="337"/>
      <c r="AD8" s="337"/>
      <c r="AE8" s="337"/>
      <c r="AF8" s="337"/>
    </row>
    <row r="9" spans="1:32" ht="56.25" customHeight="1" x14ac:dyDescent="0.2">
      <c r="A9" s="333"/>
      <c r="B9" s="333"/>
      <c r="C9" s="333"/>
      <c r="D9" s="334"/>
      <c r="E9" s="334"/>
      <c r="F9" s="335"/>
      <c r="G9" s="335"/>
      <c r="H9" s="335"/>
      <c r="I9" s="335"/>
      <c r="J9" s="335"/>
      <c r="K9" s="335"/>
      <c r="L9" s="335"/>
      <c r="M9" s="335"/>
      <c r="N9" s="335"/>
      <c r="O9" s="334"/>
      <c r="P9" s="334"/>
      <c r="Q9" s="334"/>
      <c r="R9" s="336"/>
      <c r="S9" s="336"/>
      <c r="T9" s="336"/>
      <c r="U9" s="338" t="s">
        <v>113</v>
      </c>
      <c r="V9" s="338"/>
      <c r="W9" s="338"/>
      <c r="X9" s="338"/>
      <c r="Y9" s="339" t="s">
        <v>114</v>
      </c>
      <c r="Z9" s="339"/>
      <c r="AA9" s="339"/>
      <c r="AB9" s="339"/>
      <c r="AC9" s="340" t="s">
        <v>115</v>
      </c>
      <c r="AD9" s="340"/>
      <c r="AE9" s="340"/>
      <c r="AF9" s="340"/>
    </row>
    <row r="10" spans="1:32" ht="12.75" customHeight="1" x14ac:dyDescent="0.2">
      <c r="A10" s="341"/>
      <c r="B10" s="341"/>
      <c r="C10" s="341"/>
      <c r="D10" s="342"/>
      <c r="E10" s="342"/>
      <c r="F10" s="342"/>
      <c r="G10" s="342"/>
      <c r="H10" s="342"/>
      <c r="I10" s="342"/>
      <c r="J10" s="342"/>
      <c r="K10" s="342"/>
      <c r="L10" s="342"/>
      <c r="M10" s="342"/>
      <c r="N10" s="342"/>
      <c r="O10" s="343"/>
      <c r="P10" s="343"/>
      <c r="Q10" s="343"/>
      <c r="R10" s="344"/>
      <c r="S10" s="344"/>
      <c r="T10" s="344"/>
      <c r="U10" s="345"/>
      <c r="V10" s="345"/>
      <c r="W10" s="345"/>
      <c r="X10" s="345"/>
      <c r="Y10" s="346"/>
      <c r="Z10" s="346"/>
      <c r="AA10" s="346"/>
      <c r="AB10" s="346"/>
      <c r="AC10" s="347">
        <f>SUM(U10:AB11)</f>
        <v>0</v>
      </c>
      <c r="AD10" s="347"/>
      <c r="AE10" s="347"/>
      <c r="AF10" s="347"/>
    </row>
    <row r="11" spans="1:32" ht="12.75" customHeight="1" x14ac:dyDescent="0.2">
      <c r="A11" s="341"/>
      <c r="B11" s="341"/>
      <c r="C11" s="341"/>
      <c r="D11" s="342"/>
      <c r="E11" s="342"/>
      <c r="F11" s="342"/>
      <c r="G11" s="342"/>
      <c r="H11" s="342"/>
      <c r="I11" s="342"/>
      <c r="J11" s="342"/>
      <c r="K11" s="342"/>
      <c r="L11" s="342"/>
      <c r="M11" s="342"/>
      <c r="N11" s="342"/>
      <c r="O11" s="343"/>
      <c r="P11" s="343"/>
      <c r="Q11" s="343"/>
      <c r="R11" s="344"/>
      <c r="S11" s="344"/>
      <c r="T11" s="344"/>
      <c r="U11" s="345"/>
      <c r="V11" s="345"/>
      <c r="W11" s="345"/>
      <c r="X11" s="345"/>
      <c r="Y11" s="346"/>
      <c r="Z11" s="346"/>
      <c r="AA11" s="346"/>
      <c r="AB11" s="346"/>
      <c r="AC11" s="347"/>
      <c r="AD11" s="347"/>
      <c r="AE11" s="347"/>
      <c r="AF11" s="347"/>
    </row>
    <row r="12" spans="1:32" ht="12.75" customHeight="1" x14ac:dyDescent="0.2">
      <c r="A12" s="348"/>
      <c r="B12" s="348"/>
      <c r="C12" s="348"/>
      <c r="D12" s="349"/>
      <c r="E12" s="349"/>
      <c r="F12" s="349"/>
      <c r="G12" s="349"/>
      <c r="H12" s="349"/>
      <c r="I12" s="349"/>
      <c r="J12" s="349"/>
      <c r="K12" s="349"/>
      <c r="L12" s="349"/>
      <c r="M12" s="349"/>
      <c r="N12" s="349"/>
      <c r="O12" s="350"/>
      <c r="P12" s="350"/>
      <c r="Q12" s="350"/>
      <c r="R12" s="351"/>
      <c r="S12" s="351"/>
      <c r="T12" s="351"/>
      <c r="U12" s="352"/>
      <c r="V12" s="352"/>
      <c r="W12" s="352"/>
      <c r="X12" s="352"/>
      <c r="Y12" s="353"/>
      <c r="Z12" s="353"/>
      <c r="AA12" s="353"/>
      <c r="AB12" s="353"/>
      <c r="AC12" s="354">
        <f>SUM(U12:AB13)</f>
        <v>0</v>
      </c>
      <c r="AD12" s="354"/>
      <c r="AE12" s="354"/>
      <c r="AF12" s="354"/>
    </row>
    <row r="13" spans="1:32" ht="12.75" customHeight="1" x14ac:dyDescent="0.2">
      <c r="A13" s="348"/>
      <c r="B13" s="348"/>
      <c r="C13" s="348"/>
      <c r="D13" s="349"/>
      <c r="E13" s="349"/>
      <c r="F13" s="349"/>
      <c r="G13" s="349"/>
      <c r="H13" s="349"/>
      <c r="I13" s="349"/>
      <c r="J13" s="349"/>
      <c r="K13" s="349"/>
      <c r="L13" s="349"/>
      <c r="M13" s="349"/>
      <c r="N13" s="349"/>
      <c r="O13" s="350"/>
      <c r="P13" s="350"/>
      <c r="Q13" s="350"/>
      <c r="R13" s="351"/>
      <c r="S13" s="351"/>
      <c r="T13" s="351"/>
      <c r="U13" s="352"/>
      <c r="V13" s="352"/>
      <c r="W13" s="352"/>
      <c r="X13" s="352"/>
      <c r="Y13" s="353"/>
      <c r="Z13" s="353"/>
      <c r="AA13" s="353"/>
      <c r="AB13" s="353"/>
      <c r="AC13" s="354"/>
      <c r="AD13" s="354"/>
      <c r="AE13" s="354"/>
      <c r="AF13" s="354"/>
    </row>
    <row r="14" spans="1:32" ht="12.75" customHeight="1" x14ac:dyDescent="0.2">
      <c r="A14" s="348"/>
      <c r="B14" s="348"/>
      <c r="C14" s="348"/>
      <c r="D14" s="349"/>
      <c r="E14" s="349"/>
      <c r="F14" s="349"/>
      <c r="G14" s="349"/>
      <c r="H14" s="349"/>
      <c r="I14" s="349"/>
      <c r="J14" s="349"/>
      <c r="K14" s="349"/>
      <c r="L14" s="349"/>
      <c r="M14" s="349"/>
      <c r="N14" s="349"/>
      <c r="O14" s="350"/>
      <c r="P14" s="350"/>
      <c r="Q14" s="350"/>
      <c r="R14" s="351"/>
      <c r="S14" s="351"/>
      <c r="T14" s="351"/>
      <c r="U14" s="352"/>
      <c r="V14" s="352"/>
      <c r="W14" s="352"/>
      <c r="X14" s="352"/>
      <c r="Y14" s="353"/>
      <c r="Z14" s="353"/>
      <c r="AA14" s="353"/>
      <c r="AB14" s="353"/>
      <c r="AC14" s="354">
        <f>SUM(U14:AB15)</f>
        <v>0</v>
      </c>
      <c r="AD14" s="354"/>
      <c r="AE14" s="354"/>
      <c r="AF14" s="354"/>
    </row>
    <row r="15" spans="1:32" ht="12.75" customHeight="1" x14ac:dyDescent="0.2">
      <c r="A15" s="348"/>
      <c r="B15" s="348"/>
      <c r="C15" s="348"/>
      <c r="D15" s="349"/>
      <c r="E15" s="349"/>
      <c r="F15" s="349"/>
      <c r="G15" s="349"/>
      <c r="H15" s="349"/>
      <c r="I15" s="349"/>
      <c r="J15" s="349"/>
      <c r="K15" s="349"/>
      <c r="L15" s="349"/>
      <c r="M15" s="349"/>
      <c r="N15" s="349"/>
      <c r="O15" s="350"/>
      <c r="P15" s="350"/>
      <c r="Q15" s="350"/>
      <c r="R15" s="351"/>
      <c r="S15" s="351"/>
      <c r="T15" s="351"/>
      <c r="U15" s="352"/>
      <c r="V15" s="352"/>
      <c r="W15" s="352"/>
      <c r="X15" s="352"/>
      <c r="Y15" s="353"/>
      <c r="Z15" s="353"/>
      <c r="AA15" s="353"/>
      <c r="AB15" s="353"/>
      <c r="AC15" s="354"/>
      <c r="AD15" s="354"/>
      <c r="AE15" s="354"/>
      <c r="AF15" s="354"/>
    </row>
    <row r="16" spans="1:32" ht="12.75" customHeight="1" x14ac:dyDescent="0.2">
      <c r="A16" s="348"/>
      <c r="B16" s="348"/>
      <c r="C16" s="348"/>
      <c r="D16" s="349"/>
      <c r="E16" s="349"/>
      <c r="F16" s="349"/>
      <c r="G16" s="349"/>
      <c r="H16" s="349"/>
      <c r="I16" s="349"/>
      <c r="J16" s="349"/>
      <c r="K16" s="349"/>
      <c r="L16" s="349"/>
      <c r="M16" s="349"/>
      <c r="N16" s="349"/>
      <c r="O16" s="350"/>
      <c r="P16" s="350"/>
      <c r="Q16" s="350"/>
      <c r="R16" s="351"/>
      <c r="S16" s="351"/>
      <c r="T16" s="351"/>
      <c r="U16" s="352"/>
      <c r="V16" s="352"/>
      <c r="W16" s="352"/>
      <c r="X16" s="352"/>
      <c r="Y16" s="353"/>
      <c r="Z16" s="353"/>
      <c r="AA16" s="353"/>
      <c r="AB16" s="353"/>
      <c r="AC16" s="354">
        <f>SUM(U16:AB17)</f>
        <v>0</v>
      </c>
      <c r="AD16" s="354"/>
      <c r="AE16" s="354"/>
      <c r="AF16" s="354"/>
    </row>
    <row r="17" spans="1:32" ht="12.75" customHeight="1" x14ac:dyDescent="0.2">
      <c r="A17" s="348"/>
      <c r="B17" s="348"/>
      <c r="C17" s="348"/>
      <c r="D17" s="349"/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50"/>
      <c r="P17" s="350"/>
      <c r="Q17" s="350"/>
      <c r="R17" s="351"/>
      <c r="S17" s="351"/>
      <c r="T17" s="351"/>
      <c r="U17" s="352"/>
      <c r="V17" s="352"/>
      <c r="W17" s="352"/>
      <c r="X17" s="352"/>
      <c r="Y17" s="353"/>
      <c r="Z17" s="353"/>
      <c r="AA17" s="353"/>
      <c r="AB17" s="353"/>
      <c r="AC17" s="354"/>
      <c r="AD17" s="354"/>
      <c r="AE17" s="354"/>
      <c r="AF17" s="354"/>
    </row>
    <row r="18" spans="1:32" ht="12.75" customHeight="1" x14ac:dyDescent="0.2">
      <c r="A18" s="348"/>
      <c r="B18" s="348"/>
      <c r="C18" s="348"/>
      <c r="D18" s="349"/>
      <c r="E18" s="349"/>
      <c r="F18" s="349"/>
      <c r="G18" s="349"/>
      <c r="H18" s="349"/>
      <c r="I18" s="349"/>
      <c r="J18" s="349"/>
      <c r="K18" s="349"/>
      <c r="L18" s="349"/>
      <c r="M18" s="349"/>
      <c r="N18" s="349"/>
      <c r="O18" s="350"/>
      <c r="P18" s="350"/>
      <c r="Q18" s="350"/>
      <c r="R18" s="351"/>
      <c r="S18" s="351"/>
      <c r="T18" s="351"/>
      <c r="U18" s="352"/>
      <c r="V18" s="352"/>
      <c r="W18" s="352"/>
      <c r="X18" s="352"/>
      <c r="Y18" s="353"/>
      <c r="Z18" s="353"/>
      <c r="AA18" s="353"/>
      <c r="AB18" s="353"/>
      <c r="AC18" s="354">
        <f>SUM(U18:AB19)</f>
        <v>0</v>
      </c>
      <c r="AD18" s="354"/>
      <c r="AE18" s="354"/>
      <c r="AF18" s="354"/>
    </row>
    <row r="19" spans="1:32" ht="12.75" customHeight="1" x14ac:dyDescent="0.2">
      <c r="A19" s="348"/>
      <c r="B19" s="348"/>
      <c r="C19" s="348"/>
      <c r="D19" s="349"/>
      <c r="E19" s="349"/>
      <c r="F19" s="349"/>
      <c r="G19" s="349"/>
      <c r="H19" s="349"/>
      <c r="I19" s="349"/>
      <c r="J19" s="349"/>
      <c r="K19" s="349"/>
      <c r="L19" s="349"/>
      <c r="M19" s="349"/>
      <c r="N19" s="349"/>
      <c r="O19" s="350"/>
      <c r="P19" s="350"/>
      <c r="Q19" s="350"/>
      <c r="R19" s="351"/>
      <c r="S19" s="351"/>
      <c r="T19" s="351"/>
      <c r="U19" s="352"/>
      <c r="V19" s="352"/>
      <c r="W19" s="352"/>
      <c r="X19" s="352"/>
      <c r="Y19" s="353"/>
      <c r="Z19" s="353"/>
      <c r="AA19" s="353"/>
      <c r="AB19" s="353"/>
      <c r="AC19" s="354"/>
      <c r="AD19" s="354"/>
      <c r="AE19" s="354"/>
      <c r="AF19" s="354"/>
    </row>
    <row r="20" spans="1:32" ht="12.75" customHeight="1" x14ac:dyDescent="0.2">
      <c r="A20" s="348"/>
      <c r="B20" s="348"/>
      <c r="C20" s="348"/>
      <c r="D20" s="349"/>
      <c r="E20" s="349"/>
      <c r="F20" s="349"/>
      <c r="G20" s="349"/>
      <c r="H20" s="349"/>
      <c r="I20" s="349"/>
      <c r="J20" s="349"/>
      <c r="K20" s="349"/>
      <c r="L20" s="349"/>
      <c r="M20" s="349"/>
      <c r="N20" s="349"/>
      <c r="O20" s="350"/>
      <c r="P20" s="350"/>
      <c r="Q20" s="350"/>
      <c r="R20" s="351"/>
      <c r="S20" s="351"/>
      <c r="T20" s="351"/>
      <c r="U20" s="352"/>
      <c r="V20" s="352"/>
      <c r="W20" s="352"/>
      <c r="X20" s="352"/>
      <c r="Y20" s="353"/>
      <c r="Z20" s="353"/>
      <c r="AA20" s="353"/>
      <c r="AB20" s="353"/>
      <c r="AC20" s="354">
        <f>SUM(U20:AB21)</f>
        <v>0</v>
      </c>
      <c r="AD20" s="354"/>
      <c r="AE20" s="354"/>
      <c r="AF20" s="354"/>
    </row>
    <row r="21" spans="1:32" ht="12.75" customHeight="1" x14ac:dyDescent="0.2">
      <c r="A21" s="348"/>
      <c r="B21" s="348"/>
      <c r="C21" s="348"/>
      <c r="D21" s="349"/>
      <c r="E21" s="349"/>
      <c r="F21" s="349"/>
      <c r="G21" s="349"/>
      <c r="H21" s="349"/>
      <c r="I21" s="349"/>
      <c r="J21" s="349"/>
      <c r="K21" s="349"/>
      <c r="L21" s="349"/>
      <c r="M21" s="349"/>
      <c r="N21" s="349"/>
      <c r="O21" s="350"/>
      <c r="P21" s="350"/>
      <c r="Q21" s="350"/>
      <c r="R21" s="351"/>
      <c r="S21" s="351"/>
      <c r="T21" s="351"/>
      <c r="U21" s="352"/>
      <c r="V21" s="352"/>
      <c r="W21" s="352"/>
      <c r="X21" s="352"/>
      <c r="Y21" s="353"/>
      <c r="Z21" s="353"/>
      <c r="AA21" s="353"/>
      <c r="AB21" s="353"/>
      <c r="AC21" s="354"/>
      <c r="AD21" s="354"/>
      <c r="AE21" s="354"/>
      <c r="AF21" s="354"/>
    </row>
    <row r="22" spans="1:32" ht="12.75" customHeight="1" x14ac:dyDescent="0.2">
      <c r="A22" s="348"/>
      <c r="B22" s="348"/>
      <c r="C22" s="348"/>
      <c r="D22" s="349"/>
      <c r="E22" s="349"/>
      <c r="F22" s="349"/>
      <c r="G22" s="349"/>
      <c r="H22" s="349"/>
      <c r="I22" s="349"/>
      <c r="J22" s="349"/>
      <c r="K22" s="349"/>
      <c r="L22" s="349"/>
      <c r="M22" s="349"/>
      <c r="N22" s="349"/>
      <c r="O22" s="350"/>
      <c r="P22" s="350"/>
      <c r="Q22" s="350"/>
      <c r="R22" s="351"/>
      <c r="S22" s="351"/>
      <c r="T22" s="351"/>
      <c r="U22" s="352"/>
      <c r="V22" s="352"/>
      <c r="W22" s="352"/>
      <c r="X22" s="352"/>
      <c r="Y22" s="353"/>
      <c r="Z22" s="353"/>
      <c r="AA22" s="353"/>
      <c r="AB22" s="353"/>
      <c r="AC22" s="354">
        <f>SUM(U22:AB23)</f>
        <v>0</v>
      </c>
      <c r="AD22" s="354"/>
      <c r="AE22" s="354"/>
      <c r="AF22" s="354"/>
    </row>
    <row r="23" spans="1:32" ht="12.75" customHeight="1" x14ac:dyDescent="0.2">
      <c r="A23" s="348"/>
      <c r="B23" s="348"/>
      <c r="C23" s="348"/>
      <c r="D23" s="349"/>
      <c r="E23" s="349"/>
      <c r="F23" s="349"/>
      <c r="G23" s="349"/>
      <c r="H23" s="349"/>
      <c r="I23" s="349"/>
      <c r="J23" s="349"/>
      <c r="K23" s="349"/>
      <c r="L23" s="349"/>
      <c r="M23" s="349"/>
      <c r="N23" s="349"/>
      <c r="O23" s="350"/>
      <c r="P23" s="350"/>
      <c r="Q23" s="350"/>
      <c r="R23" s="351"/>
      <c r="S23" s="351"/>
      <c r="T23" s="351"/>
      <c r="U23" s="352"/>
      <c r="V23" s="352"/>
      <c r="W23" s="352"/>
      <c r="X23" s="352"/>
      <c r="Y23" s="353"/>
      <c r="Z23" s="353"/>
      <c r="AA23" s="353"/>
      <c r="AB23" s="353"/>
      <c r="AC23" s="354"/>
      <c r="AD23" s="354"/>
      <c r="AE23" s="354"/>
      <c r="AF23" s="354"/>
    </row>
    <row r="24" spans="1:32" ht="12.75" customHeight="1" x14ac:dyDescent="0.2">
      <c r="A24" s="348"/>
      <c r="B24" s="348"/>
      <c r="C24" s="348"/>
      <c r="D24" s="349"/>
      <c r="E24" s="349"/>
      <c r="F24" s="349"/>
      <c r="G24" s="349"/>
      <c r="H24" s="349"/>
      <c r="I24" s="349"/>
      <c r="J24" s="349"/>
      <c r="K24" s="349"/>
      <c r="L24" s="349"/>
      <c r="M24" s="349"/>
      <c r="N24" s="349"/>
      <c r="O24" s="350"/>
      <c r="P24" s="350"/>
      <c r="Q24" s="350"/>
      <c r="R24" s="355"/>
      <c r="S24" s="355"/>
      <c r="T24" s="355"/>
      <c r="U24" s="352"/>
      <c r="V24" s="352"/>
      <c r="W24" s="352"/>
      <c r="X24" s="352"/>
      <c r="Y24" s="353"/>
      <c r="Z24" s="353"/>
      <c r="AA24" s="353"/>
      <c r="AB24" s="353"/>
      <c r="AC24" s="354">
        <f>SUM(U24:AB25)</f>
        <v>0</v>
      </c>
      <c r="AD24" s="354"/>
      <c r="AE24" s="354"/>
      <c r="AF24" s="354"/>
    </row>
    <row r="25" spans="1:32" ht="12.75" customHeight="1" x14ac:dyDescent="0.2">
      <c r="A25" s="348"/>
      <c r="B25" s="348"/>
      <c r="C25" s="348"/>
      <c r="D25" s="349"/>
      <c r="E25" s="349"/>
      <c r="F25" s="349"/>
      <c r="G25" s="349"/>
      <c r="H25" s="349"/>
      <c r="I25" s="349"/>
      <c r="J25" s="349"/>
      <c r="K25" s="349"/>
      <c r="L25" s="349"/>
      <c r="M25" s="349"/>
      <c r="N25" s="349"/>
      <c r="O25" s="350"/>
      <c r="P25" s="350"/>
      <c r="Q25" s="350"/>
      <c r="R25" s="355"/>
      <c r="S25" s="355"/>
      <c r="T25" s="355"/>
      <c r="U25" s="352"/>
      <c r="V25" s="352"/>
      <c r="W25" s="352"/>
      <c r="X25" s="352"/>
      <c r="Y25" s="353"/>
      <c r="Z25" s="353"/>
      <c r="AA25" s="353"/>
      <c r="AB25" s="353"/>
      <c r="AC25" s="354"/>
      <c r="AD25" s="354"/>
      <c r="AE25" s="354"/>
      <c r="AF25" s="354"/>
    </row>
    <row r="26" spans="1:32" ht="13.5" customHeight="1" x14ac:dyDescent="0.2">
      <c r="A26" s="348"/>
      <c r="B26" s="348"/>
      <c r="C26" s="348"/>
      <c r="D26" s="349"/>
      <c r="E26" s="349"/>
      <c r="F26" s="349"/>
      <c r="G26" s="349"/>
      <c r="H26" s="349"/>
      <c r="I26" s="349"/>
      <c r="J26" s="349"/>
      <c r="K26" s="349"/>
      <c r="L26" s="349"/>
      <c r="M26" s="349"/>
      <c r="N26" s="349"/>
      <c r="O26" s="350"/>
      <c r="P26" s="350"/>
      <c r="Q26" s="350"/>
      <c r="R26" s="351"/>
      <c r="S26" s="351"/>
      <c r="T26" s="351"/>
      <c r="U26" s="352"/>
      <c r="V26" s="352"/>
      <c r="W26" s="352"/>
      <c r="X26" s="352"/>
      <c r="Y26" s="353"/>
      <c r="Z26" s="353"/>
      <c r="AA26" s="353"/>
      <c r="AB26" s="353"/>
      <c r="AC26" s="354">
        <f>SUM(U26:AB27)</f>
        <v>0</v>
      </c>
      <c r="AD26" s="354"/>
      <c r="AE26" s="354"/>
      <c r="AF26" s="354"/>
    </row>
    <row r="27" spans="1:32" ht="12.75" customHeight="1" x14ac:dyDescent="0.2">
      <c r="A27" s="348"/>
      <c r="B27" s="348"/>
      <c r="C27" s="348"/>
      <c r="D27" s="349"/>
      <c r="E27" s="349"/>
      <c r="F27" s="349"/>
      <c r="G27" s="349"/>
      <c r="H27" s="349"/>
      <c r="I27" s="349"/>
      <c r="J27" s="349"/>
      <c r="K27" s="349"/>
      <c r="L27" s="349"/>
      <c r="M27" s="349"/>
      <c r="N27" s="349"/>
      <c r="O27" s="350"/>
      <c r="P27" s="350"/>
      <c r="Q27" s="350"/>
      <c r="R27" s="351"/>
      <c r="S27" s="351"/>
      <c r="T27" s="351"/>
      <c r="U27" s="352"/>
      <c r="V27" s="352"/>
      <c r="W27" s="352"/>
      <c r="X27" s="352"/>
      <c r="Y27" s="353"/>
      <c r="Z27" s="353"/>
      <c r="AA27" s="353"/>
      <c r="AB27" s="353"/>
      <c r="AC27" s="354"/>
      <c r="AD27" s="354"/>
      <c r="AE27" s="354"/>
      <c r="AF27" s="354"/>
    </row>
    <row r="28" spans="1:32" ht="12.75" customHeight="1" x14ac:dyDescent="0.2">
      <c r="A28" s="348"/>
      <c r="B28" s="348"/>
      <c r="C28" s="348"/>
      <c r="D28" s="349"/>
      <c r="E28" s="349"/>
      <c r="F28" s="349"/>
      <c r="G28" s="349"/>
      <c r="H28" s="349"/>
      <c r="I28" s="349"/>
      <c r="J28" s="349"/>
      <c r="K28" s="349"/>
      <c r="L28" s="349"/>
      <c r="M28" s="349"/>
      <c r="N28" s="349"/>
      <c r="O28" s="350"/>
      <c r="P28" s="350"/>
      <c r="Q28" s="350"/>
      <c r="R28" s="351"/>
      <c r="S28" s="351"/>
      <c r="T28" s="351"/>
      <c r="U28" s="352"/>
      <c r="V28" s="352"/>
      <c r="W28" s="352"/>
      <c r="X28" s="352"/>
      <c r="Y28" s="353"/>
      <c r="Z28" s="353"/>
      <c r="AA28" s="353"/>
      <c r="AB28" s="353"/>
      <c r="AC28" s="354">
        <f>SUM(U28:AB29)</f>
        <v>0</v>
      </c>
      <c r="AD28" s="354"/>
      <c r="AE28" s="354"/>
      <c r="AF28" s="354"/>
    </row>
    <row r="29" spans="1:32" ht="12.75" customHeight="1" x14ac:dyDescent="0.2">
      <c r="A29" s="348"/>
      <c r="B29" s="348"/>
      <c r="C29" s="348"/>
      <c r="D29" s="349"/>
      <c r="E29" s="349"/>
      <c r="F29" s="349"/>
      <c r="G29" s="349"/>
      <c r="H29" s="349"/>
      <c r="I29" s="349"/>
      <c r="J29" s="349"/>
      <c r="K29" s="349"/>
      <c r="L29" s="349"/>
      <c r="M29" s="349"/>
      <c r="N29" s="349"/>
      <c r="O29" s="350"/>
      <c r="P29" s="350"/>
      <c r="Q29" s="350"/>
      <c r="R29" s="351"/>
      <c r="S29" s="351"/>
      <c r="T29" s="351"/>
      <c r="U29" s="352"/>
      <c r="V29" s="352"/>
      <c r="W29" s="352"/>
      <c r="X29" s="352"/>
      <c r="Y29" s="353"/>
      <c r="Z29" s="353"/>
      <c r="AA29" s="353"/>
      <c r="AB29" s="353"/>
      <c r="AC29" s="354"/>
      <c r="AD29" s="354"/>
      <c r="AE29" s="354"/>
      <c r="AF29" s="354"/>
    </row>
    <row r="30" spans="1:32" ht="12.75" customHeight="1" x14ac:dyDescent="0.2">
      <c r="A30" s="358"/>
      <c r="B30" s="358"/>
      <c r="C30" s="358"/>
      <c r="D30" s="359"/>
      <c r="E30" s="359"/>
      <c r="F30" s="359"/>
      <c r="G30" s="359"/>
      <c r="H30" s="359"/>
      <c r="I30" s="359"/>
      <c r="J30" s="359"/>
      <c r="K30" s="359"/>
      <c r="L30" s="359"/>
      <c r="M30" s="359"/>
      <c r="N30" s="359"/>
      <c r="O30" s="360"/>
      <c r="P30" s="360"/>
      <c r="Q30" s="360"/>
      <c r="R30" s="361"/>
      <c r="S30" s="361"/>
      <c r="T30" s="361"/>
      <c r="U30" s="356"/>
      <c r="V30" s="356"/>
      <c r="W30" s="356"/>
      <c r="X30" s="356"/>
      <c r="Y30" s="364"/>
      <c r="Z30" s="364"/>
      <c r="AA30" s="364"/>
      <c r="AB30" s="364"/>
      <c r="AC30" s="365">
        <f>SUM(U30:AB31)</f>
        <v>0</v>
      </c>
      <c r="AD30" s="365"/>
      <c r="AE30" s="365"/>
      <c r="AF30" s="365"/>
    </row>
    <row r="31" spans="1:32" ht="13.5" customHeight="1" x14ac:dyDescent="0.2">
      <c r="A31" s="358"/>
      <c r="B31" s="358"/>
      <c r="C31" s="358"/>
      <c r="D31" s="359"/>
      <c r="E31" s="359"/>
      <c r="F31" s="359"/>
      <c r="G31" s="359"/>
      <c r="H31" s="359"/>
      <c r="I31" s="359"/>
      <c r="J31" s="359"/>
      <c r="K31" s="359"/>
      <c r="L31" s="359"/>
      <c r="M31" s="359"/>
      <c r="N31" s="359"/>
      <c r="O31" s="360"/>
      <c r="P31" s="360"/>
      <c r="Q31" s="360"/>
      <c r="R31" s="361"/>
      <c r="S31" s="361"/>
      <c r="T31" s="361"/>
      <c r="U31" s="356"/>
      <c r="V31" s="356"/>
      <c r="W31" s="356"/>
      <c r="X31" s="356"/>
      <c r="Y31" s="364"/>
      <c r="Z31" s="364"/>
      <c r="AA31" s="364"/>
      <c r="AB31" s="364"/>
      <c r="AC31" s="365"/>
      <c r="AD31" s="365"/>
      <c r="AE31" s="365"/>
      <c r="AF31" s="365"/>
    </row>
    <row r="32" spans="1:32" ht="12.75" customHeight="1" x14ac:dyDescent="0.2">
      <c r="A32" s="249"/>
      <c r="B32" s="250"/>
      <c r="C32" s="250"/>
      <c r="D32" s="250"/>
      <c r="E32" s="250"/>
      <c r="F32" s="366"/>
      <c r="G32" s="366"/>
      <c r="H32" s="366"/>
      <c r="I32" s="366"/>
      <c r="J32" s="366"/>
      <c r="K32" s="366"/>
      <c r="L32" s="366"/>
      <c r="M32" s="366"/>
      <c r="N32" s="366"/>
      <c r="O32" s="366"/>
      <c r="P32" s="366"/>
      <c r="Q32" s="366"/>
      <c r="R32" s="367" t="s">
        <v>116</v>
      </c>
      <c r="S32" s="367"/>
      <c r="T32" s="367"/>
      <c r="U32" s="368">
        <f>SUM(U10:X31)</f>
        <v>0</v>
      </c>
      <c r="V32" s="368"/>
      <c r="W32" s="368"/>
      <c r="X32" s="368"/>
      <c r="Y32" s="369">
        <f>SUM(Y10:AB31)</f>
        <v>0</v>
      </c>
      <c r="Z32" s="369"/>
      <c r="AA32" s="369"/>
      <c r="AB32" s="369"/>
      <c r="AC32" s="357">
        <f>SUM(U32:AB33)</f>
        <v>0</v>
      </c>
      <c r="AD32" s="357"/>
      <c r="AE32" s="357"/>
      <c r="AF32" s="357"/>
    </row>
    <row r="33" spans="1:32" ht="13.5" customHeight="1" x14ac:dyDescent="0.2">
      <c r="A33" s="251" t="s">
        <v>117</v>
      </c>
      <c r="B33" s="251"/>
      <c r="C33" s="251"/>
      <c r="D33" s="251"/>
      <c r="E33" s="251"/>
      <c r="F33" s="366"/>
      <c r="G33" s="366"/>
      <c r="H33" s="366"/>
      <c r="I33" s="366"/>
      <c r="J33" s="366"/>
      <c r="K33" s="366"/>
      <c r="L33" s="366"/>
      <c r="M33" s="366"/>
      <c r="N33" s="366"/>
      <c r="O33" s="366"/>
      <c r="P33" s="366"/>
      <c r="Q33" s="366"/>
      <c r="R33" s="367"/>
      <c r="S33" s="367"/>
      <c r="T33" s="367"/>
      <c r="U33" s="368"/>
      <c r="V33" s="368"/>
      <c r="W33" s="368"/>
      <c r="X33" s="368"/>
      <c r="Y33" s="369"/>
      <c r="Z33" s="369"/>
      <c r="AA33" s="369"/>
      <c r="AB33" s="369"/>
      <c r="AC33" s="357"/>
      <c r="AD33" s="357"/>
      <c r="AE33" s="357"/>
      <c r="AF33" s="357"/>
    </row>
    <row r="34" spans="1:32" ht="12.75" customHeight="1" x14ac:dyDescent="0.2">
      <c r="A34" s="362" t="s">
        <v>118</v>
      </c>
      <c r="B34" s="362"/>
      <c r="C34" s="362"/>
      <c r="D34" s="362"/>
      <c r="E34" s="362"/>
      <c r="F34" s="362"/>
      <c r="G34" s="362"/>
      <c r="H34" s="362"/>
      <c r="I34" s="362"/>
      <c r="J34" s="362"/>
      <c r="K34" s="362"/>
      <c r="L34" s="362"/>
      <c r="M34" s="362"/>
      <c r="N34" s="362"/>
      <c r="O34" s="362"/>
      <c r="P34" s="362"/>
      <c r="Q34" s="362"/>
      <c r="R34" s="362"/>
      <c r="S34" s="362"/>
      <c r="T34" s="362"/>
      <c r="U34" s="362"/>
      <c r="V34" s="362"/>
      <c r="W34" s="362"/>
      <c r="X34" s="362"/>
      <c r="Y34" s="362"/>
      <c r="Z34" s="362"/>
      <c r="AA34" s="362"/>
      <c r="AB34" s="362"/>
      <c r="AC34" s="362"/>
      <c r="AD34" s="362"/>
      <c r="AE34" s="362"/>
      <c r="AF34" s="362"/>
    </row>
    <row r="35" spans="1:32" ht="12.75" customHeight="1" x14ac:dyDescent="0.2">
      <c r="A35" s="362"/>
      <c r="B35" s="362"/>
      <c r="C35" s="362"/>
      <c r="D35" s="362"/>
      <c r="E35" s="362"/>
      <c r="F35" s="362"/>
      <c r="G35" s="362"/>
      <c r="H35" s="362"/>
      <c r="I35" s="362"/>
      <c r="J35" s="362"/>
      <c r="K35" s="362"/>
      <c r="L35" s="362"/>
      <c r="M35" s="362"/>
      <c r="N35" s="362"/>
      <c r="O35" s="362"/>
      <c r="P35" s="362"/>
      <c r="Q35" s="362"/>
      <c r="R35" s="362"/>
      <c r="S35" s="362"/>
      <c r="T35" s="362"/>
      <c r="U35" s="362"/>
      <c r="V35" s="362"/>
      <c r="W35" s="362"/>
      <c r="X35" s="362"/>
      <c r="Y35" s="362"/>
      <c r="Z35" s="362"/>
      <c r="AA35" s="362"/>
      <c r="AB35" s="362"/>
      <c r="AC35" s="362"/>
      <c r="AD35" s="362"/>
      <c r="AE35" s="362"/>
      <c r="AF35" s="362"/>
    </row>
    <row r="36" spans="1:32" ht="12.75" customHeight="1" x14ac:dyDescent="0.2">
      <c r="A36" s="299"/>
      <c r="B36" s="299"/>
      <c r="C36" s="299"/>
      <c r="D36" s="299"/>
      <c r="E36" s="299"/>
      <c r="F36" s="299"/>
      <c r="G36" s="299"/>
      <c r="H36" s="299"/>
      <c r="I36" s="299"/>
      <c r="J36" s="299"/>
      <c r="K36" s="299"/>
      <c r="L36" s="299"/>
      <c r="M36" s="299"/>
      <c r="N36" s="299"/>
      <c r="O36" s="299"/>
      <c r="P36" s="299"/>
      <c r="Q36" s="299"/>
      <c r="R36" s="299"/>
      <c r="S36" s="299"/>
      <c r="T36" s="299"/>
      <c r="U36" s="299"/>
      <c r="V36" s="299"/>
      <c r="W36" s="299"/>
      <c r="X36" s="299"/>
      <c r="Y36" s="299"/>
      <c r="Z36" s="299"/>
      <c r="AA36" s="299"/>
      <c r="AB36" s="299"/>
      <c r="AC36" s="299"/>
      <c r="AD36" s="299"/>
      <c r="AE36" s="299"/>
      <c r="AF36" s="299"/>
    </row>
    <row r="37" spans="1:32" ht="12.75" customHeight="1" x14ac:dyDescent="0.2">
      <c r="A37" s="252" t="s">
        <v>143</v>
      </c>
      <c r="B37" s="253"/>
      <c r="AE37" s="363" t="s">
        <v>147</v>
      </c>
      <c r="AF37" s="363"/>
    </row>
  </sheetData>
  <sheetProtection sheet="1" selectLockedCells="1"/>
  <mergeCells count="123">
    <mergeCell ref="A34:AF35"/>
    <mergeCell ref="AE37:AF37"/>
    <mergeCell ref="Y30:AB31"/>
    <mergeCell ref="AC30:AF31"/>
    <mergeCell ref="F32:G33"/>
    <mergeCell ref="H32:N33"/>
    <mergeCell ref="O32:Q33"/>
    <mergeCell ref="R32:T33"/>
    <mergeCell ref="U32:X33"/>
    <mergeCell ref="Y32:AB33"/>
    <mergeCell ref="AC32:AF33"/>
    <mergeCell ref="U28:X29"/>
    <mergeCell ref="Y28:AB29"/>
    <mergeCell ref="AC28:AF29"/>
    <mergeCell ref="A30:C31"/>
    <mergeCell ref="D30:E31"/>
    <mergeCell ref="F30:G31"/>
    <mergeCell ref="H30:N31"/>
    <mergeCell ref="O30:Q31"/>
    <mergeCell ref="R30:T31"/>
    <mergeCell ref="U30:X31"/>
    <mergeCell ref="A28:C29"/>
    <mergeCell ref="D28:E29"/>
    <mergeCell ref="F28:G29"/>
    <mergeCell ref="H28:N29"/>
    <mergeCell ref="O28:Q29"/>
    <mergeCell ref="R28:T29"/>
    <mergeCell ref="AC24:AF25"/>
    <mergeCell ref="A26:C27"/>
    <mergeCell ref="D26:E27"/>
    <mergeCell ref="F26:G27"/>
    <mergeCell ref="H26:N27"/>
    <mergeCell ref="O26:Q27"/>
    <mergeCell ref="R26:T27"/>
    <mergeCell ref="U26:X27"/>
    <mergeCell ref="Y26:AB27"/>
    <mergeCell ref="AC26:AF27"/>
    <mergeCell ref="Y22:AB23"/>
    <mergeCell ref="AC22:AF23"/>
    <mergeCell ref="A24:C25"/>
    <mergeCell ref="D24:E25"/>
    <mergeCell ref="F24:G25"/>
    <mergeCell ref="H24:N25"/>
    <mergeCell ref="O24:Q25"/>
    <mergeCell ref="R24:T25"/>
    <mergeCell ref="U24:X25"/>
    <mergeCell ref="Y24:AB25"/>
    <mergeCell ref="U20:X21"/>
    <mergeCell ref="Y20:AB21"/>
    <mergeCell ref="AC20:AF21"/>
    <mergeCell ref="A22:C23"/>
    <mergeCell ref="D22:E23"/>
    <mergeCell ref="F22:G23"/>
    <mergeCell ref="H22:N23"/>
    <mergeCell ref="O22:Q23"/>
    <mergeCell ref="R22:T23"/>
    <mergeCell ref="U22:X23"/>
    <mergeCell ref="A20:C21"/>
    <mergeCell ref="D20:E21"/>
    <mergeCell ref="F20:G21"/>
    <mergeCell ref="H20:N21"/>
    <mergeCell ref="O20:Q21"/>
    <mergeCell ref="R20:T21"/>
    <mergeCell ref="AC16:AF17"/>
    <mergeCell ref="A18:C19"/>
    <mergeCell ref="D18:E19"/>
    <mergeCell ref="F18:G19"/>
    <mergeCell ref="H18:N19"/>
    <mergeCell ref="O18:Q19"/>
    <mergeCell ref="R18:T19"/>
    <mergeCell ref="U18:X19"/>
    <mergeCell ref="Y18:AB19"/>
    <mergeCell ref="AC18:AF19"/>
    <mergeCell ref="Y14:AB15"/>
    <mergeCell ref="AC14:AF15"/>
    <mergeCell ref="A16:C17"/>
    <mergeCell ref="D16:E17"/>
    <mergeCell ref="F16:G17"/>
    <mergeCell ref="H16:N17"/>
    <mergeCell ref="O16:Q17"/>
    <mergeCell ref="R16:T17"/>
    <mergeCell ref="U16:X17"/>
    <mergeCell ref="Y16:AB17"/>
    <mergeCell ref="U12:X13"/>
    <mergeCell ref="Y12:AB13"/>
    <mergeCell ref="AC12:AF13"/>
    <mergeCell ref="A14:C15"/>
    <mergeCell ref="D14:E15"/>
    <mergeCell ref="F14:G15"/>
    <mergeCell ref="H14:N15"/>
    <mergeCell ref="O14:Q15"/>
    <mergeCell ref="R14:T15"/>
    <mergeCell ref="U14:X15"/>
    <mergeCell ref="R10:T11"/>
    <mergeCell ref="U10:X11"/>
    <mergeCell ref="Y10:AB11"/>
    <mergeCell ref="AC10:AF11"/>
    <mergeCell ref="A12:C13"/>
    <mergeCell ref="D12:E13"/>
    <mergeCell ref="F12:G13"/>
    <mergeCell ref="H12:N13"/>
    <mergeCell ref="O12:Q13"/>
    <mergeCell ref="R12:T13"/>
    <mergeCell ref="R8:T9"/>
    <mergeCell ref="U8:AF8"/>
    <mergeCell ref="U9:X9"/>
    <mergeCell ref="Y9:AB9"/>
    <mergeCell ref="AC9:AF9"/>
    <mergeCell ref="A10:C11"/>
    <mergeCell ref="D10:E11"/>
    <mergeCell ref="F10:G11"/>
    <mergeCell ref="H10:N11"/>
    <mergeCell ref="O10:Q11"/>
    <mergeCell ref="A1:AF1"/>
    <mergeCell ref="AA2:AC3"/>
    <mergeCell ref="AD2:AF3"/>
    <mergeCell ref="AA4:AC5"/>
    <mergeCell ref="AD4:AF5"/>
    <mergeCell ref="A8:C9"/>
    <mergeCell ref="D8:E9"/>
    <mergeCell ref="F8:G9"/>
    <mergeCell ref="H8:N9"/>
    <mergeCell ref="O8:Q9"/>
  </mergeCells>
  <dataValidations xWindow="36154" yWindow="54168" count="6">
    <dataValidation type="date" allowBlank="1" showInputMessage="1" showErrorMessage="1" prompt="Saisir sous la forme 20XX" sqref="AD2:AF3">
      <formula1>2008</formula1>
      <formula2>2020</formula2>
    </dataValidation>
    <dataValidation type="list" operator="equal" allowBlank="1" showErrorMessage="1" sqref="G3">
      <formula1>"oui,non"</formula1>
      <formula2>0</formula2>
    </dataValidation>
    <dataValidation type="decimal" allowBlank="1" showInputMessage="1" showErrorMessage="1" prompt="1 = temps plein_x000a_0.5 = mi temps_x000a_....." sqref="O10:Q31">
      <formula1>0</formula1>
      <formula2>1</formula2>
    </dataValidation>
    <dataValidation type="decimal" allowBlank="1" showErrorMessage="1" sqref="U10:X31">
      <formula1>0</formula1>
      <formula2>70000</formula2>
    </dataValidation>
    <dataValidation type="decimal" allowBlank="1" showErrorMessage="1" sqref="Y10:AB31">
      <formula1>0</formula1>
      <formula2>140000</formula2>
    </dataValidation>
    <dataValidation type="decimal" allowBlank="1" showErrorMessage="1" sqref="AC10:AF31">
      <formula1>0</formula1>
      <formula2>10000</formula2>
    </dataValidation>
  </dataValidations>
  <pageMargins left="0.74791666666666667" right="0.74791666666666667" top="0.98402777777777772" bottom="0.98402777777777772" header="0.51180555555555551" footer="0.51180555555555551"/>
  <pageSetup paperSize="9" scale="82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selection activeCell="G22" sqref="G22"/>
    </sheetView>
  </sheetViews>
  <sheetFormatPr baseColWidth="10" defaultColWidth="10" defaultRowHeight="12.75" customHeight="1" x14ac:dyDescent="0.2"/>
  <cols>
    <col min="1" max="1" width="10.375" style="234" customWidth="1"/>
    <col min="2" max="2" width="9.625" style="234" customWidth="1"/>
    <col min="3" max="3" width="12.25" style="234" customWidth="1"/>
    <col min="4" max="4" width="12.125" style="234" customWidth="1"/>
    <col min="5" max="5" width="10" style="234"/>
    <col min="6" max="6" width="7.875" style="234" customWidth="1"/>
    <col min="7" max="7" width="14.5" style="254" customWidth="1"/>
    <col min="8" max="16384" width="10" style="234"/>
  </cols>
  <sheetData>
    <row r="1" spans="1:12" ht="51" customHeight="1" x14ac:dyDescent="0.2">
      <c r="A1" s="328" t="s">
        <v>119</v>
      </c>
      <c r="B1" s="328"/>
      <c r="C1" s="328"/>
      <c r="D1" s="328"/>
      <c r="E1" s="328"/>
      <c r="F1" s="328"/>
      <c r="G1" s="328"/>
    </row>
    <row r="2" spans="1:12" ht="24.75" customHeight="1" x14ac:dyDescent="0.2">
      <c r="A2" s="244" t="s">
        <v>24</v>
      </c>
      <c r="B2" s="255">
        <f>'BR1 ELEMENTS STRUCTURE '!H2</f>
        <v>0</v>
      </c>
      <c r="E2" s="370" t="s">
        <v>120</v>
      </c>
      <c r="F2" s="370"/>
      <c r="G2" s="245">
        <f>'BR1 ELEMENTS STRUCTURE '!H3</f>
        <v>0</v>
      </c>
      <c r="H2" s="256"/>
      <c r="I2" s="256"/>
      <c r="J2" s="256"/>
      <c r="K2" s="256"/>
    </row>
    <row r="3" spans="1:12" ht="21" customHeight="1" x14ac:dyDescent="0.2">
      <c r="E3" s="371" t="s">
        <v>121</v>
      </c>
      <c r="F3" s="371"/>
      <c r="G3" s="371"/>
      <c r="H3" s="257"/>
      <c r="I3" s="257"/>
      <c r="J3" s="257"/>
      <c r="K3" s="257"/>
      <c r="L3" s="257"/>
    </row>
    <row r="4" spans="1:12" ht="16.5" customHeight="1" x14ac:dyDescent="0.25">
      <c r="A4" s="372" t="s">
        <v>141</v>
      </c>
      <c r="B4" s="373"/>
      <c r="C4" s="373"/>
      <c r="D4" s="258"/>
      <c r="E4" s="259" t="s">
        <v>122</v>
      </c>
      <c r="F4" s="258"/>
      <c r="G4" s="260" t="s">
        <v>123</v>
      </c>
      <c r="H4" s="257"/>
      <c r="I4" s="257"/>
    </row>
    <row r="5" spans="1:12" ht="16.5" customHeight="1" x14ac:dyDescent="0.25">
      <c r="A5" s="373"/>
      <c r="B5" s="373"/>
      <c r="C5" s="373"/>
      <c r="D5" s="258"/>
      <c r="E5" s="261" t="s">
        <v>124</v>
      </c>
      <c r="F5" s="262"/>
      <c r="G5" s="298"/>
    </row>
    <row r="6" spans="1:12" s="264" customFormat="1" ht="18" customHeight="1" x14ac:dyDescent="0.2">
      <c r="A6" s="374" t="s">
        <v>125</v>
      </c>
      <c r="B6" s="374"/>
      <c r="C6" s="374"/>
      <c r="D6" s="374" t="s">
        <v>126</v>
      </c>
      <c r="E6" s="374"/>
      <c r="F6" s="374"/>
      <c r="G6" s="263" t="s">
        <v>127</v>
      </c>
    </row>
    <row r="7" spans="1:12" ht="15" customHeight="1" x14ac:dyDescent="0.2">
      <c r="A7" s="375" t="s">
        <v>128</v>
      </c>
      <c r="B7" s="375"/>
      <c r="C7" s="375"/>
      <c r="D7" s="376"/>
      <c r="E7" s="376"/>
      <c r="F7" s="376"/>
      <c r="G7" s="265"/>
      <c r="J7" s="266"/>
    </row>
    <row r="8" spans="1:12" ht="15" customHeight="1" x14ac:dyDescent="0.2">
      <c r="A8" s="375"/>
      <c r="B8" s="375"/>
      <c r="C8" s="375"/>
      <c r="D8" s="377"/>
      <c r="E8" s="377"/>
      <c r="F8" s="377"/>
      <c r="G8" s="267"/>
    </row>
    <row r="9" spans="1:12" ht="15" customHeight="1" x14ac:dyDescent="0.2">
      <c r="A9" s="375"/>
      <c r="B9" s="375"/>
      <c r="C9" s="375"/>
      <c r="D9" s="377"/>
      <c r="E9" s="377"/>
      <c r="F9" s="377"/>
      <c r="G9" s="267"/>
    </row>
    <row r="10" spans="1:12" ht="15" customHeight="1" x14ac:dyDescent="0.2">
      <c r="A10" s="375"/>
      <c r="B10" s="375"/>
      <c r="C10" s="375"/>
      <c r="D10" s="377"/>
      <c r="E10" s="377"/>
      <c r="F10" s="377"/>
      <c r="G10" s="267"/>
    </row>
    <row r="11" spans="1:12" ht="15" customHeight="1" x14ac:dyDescent="0.2">
      <c r="A11" s="375"/>
      <c r="B11" s="375"/>
      <c r="C11" s="375"/>
      <c r="D11" s="377"/>
      <c r="E11" s="377"/>
      <c r="F11" s="377"/>
      <c r="G11" s="267"/>
    </row>
    <row r="12" spans="1:12" ht="15" customHeight="1" x14ac:dyDescent="0.2">
      <c r="A12" s="375"/>
      <c r="B12" s="375"/>
      <c r="C12" s="375"/>
      <c r="D12" s="377"/>
      <c r="E12" s="377"/>
      <c r="F12" s="377"/>
      <c r="G12" s="267"/>
    </row>
    <row r="13" spans="1:12" ht="15" customHeight="1" x14ac:dyDescent="0.2">
      <c r="A13" s="375"/>
      <c r="B13" s="375"/>
      <c r="C13" s="375"/>
      <c r="D13" s="377"/>
      <c r="E13" s="377"/>
      <c r="F13" s="377"/>
      <c r="G13" s="267"/>
    </row>
    <row r="14" spans="1:12" ht="15.75" customHeight="1" x14ac:dyDescent="0.2">
      <c r="A14" s="375"/>
      <c r="B14" s="375"/>
      <c r="C14" s="375"/>
      <c r="D14" s="378"/>
      <c r="E14" s="378"/>
      <c r="F14" s="378"/>
      <c r="G14" s="268"/>
    </row>
    <row r="15" spans="1:12" ht="15" customHeight="1" x14ac:dyDescent="0.2">
      <c r="A15" s="379" t="s">
        <v>129</v>
      </c>
      <c r="B15" s="379"/>
      <c r="C15" s="379"/>
      <c r="D15" s="376"/>
      <c r="E15" s="376"/>
      <c r="F15" s="376"/>
      <c r="G15" s="265"/>
    </row>
    <row r="16" spans="1:12" ht="15" customHeight="1" x14ac:dyDescent="0.2">
      <c r="A16" s="379"/>
      <c r="B16" s="379"/>
      <c r="C16" s="379"/>
      <c r="D16" s="377"/>
      <c r="E16" s="377"/>
      <c r="F16" s="377"/>
      <c r="G16" s="267"/>
    </row>
    <row r="17" spans="1:7" ht="15" customHeight="1" x14ac:dyDescent="0.2">
      <c r="A17" s="379"/>
      <c r="B17" s="379"/>
      <c r="C17" s="379"/>
      <c r="D17" s="377"/>
      <c r="E17" s="377"/>
      <c r="F17" s="377"/>
      <c r="G17" s="267"/>
    </row>
    <row r="18" spans="1:7" ht="15" customHeight="1" x14ac:dyDescent="0.2">
      <c r="A18" s="379"/>
      <c r="B18" s="379"/>
      <c r="C18" s="379"/>
      <c r="D18" s="377"/>
      <c r="E18" s="377"/>
      <c r="F18" s="377"/>
      <c r="G18" s="267"/>
    </row>
    <row r="19" spans="1:7" ht="15" customHeight="1" x14ac:dyDescent="0.2">
      <c r="A19" s="379"/>
      <c r="B19" s="379"/>
      <c r="C19" s="379"/>
      <c r="D19" s="378"/>
      <c r="E19" s="378"/>
      <c r="F19" s="378"/>
      <c r="G19" s="268"/>
    </row>
    <row r="20" spans="1:7" ht="15" customHeight="1" x14ac:dyDescent="0.2">
      <c r="A20" s="380" t="s">
        <v>130</v>
      </c>
      <c r="B20" s="380"/>
      <c r="C20" s="380"/>
      <c r="D20" s="376"/>
      <c r="E20" s="376"/>
      <c r="F20" s="376"/>
      <c r="G20" s="265"/>
    </row>
    <row r="21" spans="1:7" ht="15" customHeight="1" x14ac:dyDescent="0.2">
      <c r="A21" s="380"/>
      <c r="B21" s="380"/>
      <c r="C21" s="380"/>
      <c r="D21" s="377"/>
      <c r="E21" s="377"/>
      <c r="F21" s="377"/>
      <c r="G21" s="267"/>
    </row>
    <row r="22" spans="1:7" ht="15" customHeight="1" x14ac:dyDescent="0.2">
      <c r="A22" s="380"/>
      <c r="B22" s="380"/>
      <c r="C22" s="380"/>
      <c r="D22" s="377"/>
      <c r="E22" s="377"/>
      <c r="F22" s="377"/>
      <c r="G22" s="267"/>
    </row>
    <row r="23" spans="1:7" ht="15" customHeight="1" x14ac:dyDescent="0.2">
      <c r="A23" s="380"/>
      <c r="B23" s="380"/>
      <c r="C23" s="380"/>
      <c r="D23" s="377"/>
      <c r="E23" s="377"/>
      <c r="F23" s="377"/>
      <c r="G23" s="267"/>
    </row>
    <row r="24" spans="1:7" ht="15" customHeight="1" x14ac:dyDescent="0.2">
      <c r="A24" s="380"/>
      <c r="B24" s="380"/>
      <c r="C24" s="380"/>
      <c r="D24" s="377"/>
      <c r="E24" s="377"/>
      <c r="F24" s="377"/>
      <c r="G24" s="267"/>
    </row>
    <row r="25" spans="1:7" ht="15" customHeight="1" x14ac:dyDescent="0.2">
      <c r="A25" s="380"/>
      <c r="B25" s="380"/>
      <c r="C25" s="380"/>
      <c r="D25" s="378"/>
      <c r="E25" s="378"/>
      <c r="F25" s="378"/>
      <c r="G25" s="268"/>
    </row>
    <row r="26" spans="1:7" ht="15" customHeight="1" x14ac:dyDescent="0.2">
      <c r="A26" s="269"/>
      <c r="B26" s="269"/>
      <c r="C26" s="269"/>
      <c r="D26" s="270"/>
      <c r="E26" s="270"/>
      <c r="F26" s="271" t="s">
        <v>131</v>
      </c>
      <c r="G26" s="272">
        <f>SUM(G7:G25)</f>
        <v>0</v>
      </c>
    </row>
    <row r="27" spans="1:7" ht="6" customHeight="1" x14ac:dyDescent="0.2">
      <c r="A27" s="273"/>
      <c r="B27" s="273"/>
      <c r="C27" s="273"/>
      <c r="D27" s="274"/>
      <c r="E27" s="274"/>
      <c r="F27" s="274"/>
      <c r="G27" s="275"/>
    </row>
    <row r="28" spans="1:7" ht="15.75" customHeight="1" x14ac:dyDescent="0.2">
      <c r="A28" s="381" t="s">
        <v>132</v>
      </c>
      <c r="B28" s="381"/>
      <c r="C28" s="381"/>
      <c r="D28" s="382"/>
      <c r="E28" s="382"/>
      <c r="F28" s="382"/>
      <c r="G28" s="382"/>
    </row>
    <row r="29" spans="1:7" ht="16.5" customHeight="1" x14ac:dyDescent="0.2">
      <c r="A29" s="381"/>
      <c r="B29" s="381"/>
      <c r="C29" s="381"/>
      <c r="D29" s="382"/>
      <c r="E29" s="382"/>
      <c r="F29" s="382"/>
      <c r="G29" s="382"/>
    </row>
    <row r="30" spans="1:7" ht="13.5" customHeight="1" x14ac:dyDescent="0.2">
      <c r="A30" s="374" t="s">
        <v>125</v>
      </c>
      <c r="B30" s="374"/>
      <c r="C30" s="374"/>
      <c r="D30" s="374" t="s">
        <v>126</v>
      </c>
      <c r="E30" s="374"/>
      <c r="F30" s="374"/>
      <c r="G30" s="263" t="s">
        <v>127</v>
      </c>
    </row>
    <row r="31" spans="1:7" ht="12.75" customHeight="1" x14ac:dyDescent="0.2">
      <c r="A31" s="383" t="s">
        <v>133</v>
      </c>
      <c r="B31" s="383"/>
      <c r="C31" s="383"/>
      <c r="D31" s="384"/>
      <c r="E31" s="384"/>
      <c r="F31" s="384"/>
      <c r="G31" s="276"/>
    </row>
    <row r="32" spans="1:7" ht="12.75" customHeight="1" x14ac:dyDescent="0.2">
      <c r="A32" s="383"/>
      <c r="B32" s="383"/>
      <c r="C32" s="383"/>
      <c r="D32" s="385"/>
      <c r="E32" s="385"/>
      <c r="F32" s="385"/>
      <c r="G32" s="277"/>
    </row>
    <row r="33" spans="1:7" ht="12.75" customHeight="1" x14ac:dyDescent="0.2">
      <c r="A33" s="383"/>
      <c r="B33" s="383"/>
      <c r="C33" s="383"/>
      <c r="D33" s="385"/>
      <c r="E33" s="385"/>
      <c r="F33" s="385"/>
      <c r="G33" s="277"/>
    </row>
    <row r="34" spans="1:7" ht="12.75" customHeight="1" x14ac:dyDescent="0.2">
      <c r="A34" s="383"/>
      <c r="B34" s="383"/>
      <c r="C34" s="383"/>
      <c r="D34" s="385"/>
      <c r="E34" s="385"/>
      <c r="F34" s="385"/>
      <c r="G34" s="277"/>
    </row>
    <row r="35" spans="1:7" ht="12.75" customHeight="1" x14ac:dyDescent="0.2">
      <c r="A35" s="383"/>
      <c r="B35" s="383"/>
      <c r="C35" s="383"/>
      <c r="D35" s="385"/>
      <c r="E35" s="385"/>
      <c r="F35" s="385"/>
      <c r="G35" s="277"/>
    </row>
    <row r="36" spans="1:7" ht="13.5" customHeight="1" x14ac:dyDescent="0.2">
      <c r="A36" s="383"/>
      <c r="B36" s="383"/>
      <c r="C36" s="383"/>
      <c r="D36" s="386"/>
      <c r="E36" s="386"/>
      <c r="F36" s="386"/>
      <c r="G36" s="278"/>
    </row>
    <row r="37" spans="1:7" ht="13.5" customHeight="1" x14ac:dyDescent="0.2">
      <c r="A37" s="379" t="s">
        <v>129</v>
      </c>
      <c r="B37" s="379"/>
      <c r="C37" s="379"/>
      <c r="D37" s="384"/>
      <c r="E37" s="384"/>
      <c r="F37" s="384"/>
      <c r="G37" s="276"/>
    </row>
    <row r="38" spans="1:7" ht="13.5" customHeight="1" x14ac:dyDescent="0.2">
      <c r="A38" s="379"/>
      <c r="B38" s="379"/>
      <c r="C38" s="379"/>
      <c r="D38" s="385"/>
      <c r="E38" s="385"/>
      <c r="F38" s="385"/>
      <c r="G38" s="277"/>
    </row>
    <row r="39" spans="1:7" ht="13.5" customHeight="1" x14ac:dyDescent="0.2">
      <c r="A39" s="379"/>
      <c r="B39" s="379"/>
      <c r="C39" s="379"/>
      <c r="D39" s="385"/>
      <c r="E39" s="385"/>
      <c r="F39" s="385"/>
      <c r="G39" s="277"/>
    </row>
    <row r="40" spans="1:7" ht="13.5" customHeight="1" x14ac:dyDescent="0.2">
      <c r="A40" s="379"/>
      <c r="B40" s="379"/>
      <c r="C40" s="379"/>
      <c r="D40" s="385"/>
      <c r="E40" s="385"/>
      <c r="F40" s="385"/>
      <c r="G40" s="277"/>
    </row>
    <row r="41" spans="1:7" ht="13.5" customHeight="1" x14ac:dyDescent="0.2">
      <c r="A41" s="379"/>
      <c r="B41" s="379"/>
      <c r="C41" s="379"/>
      <c r="D41" s="386"/>
      <c r="E41" s="386"/>
      <c r="F41" s="386"/>
      <c r="G41" s="278"/>
    </row>
    <row r="42" spans="1:7" ht="13.5" customHeight="1" x14ac:dyDescent="0.2">
      <c r="A42" s="380" t="s">
        <v>130</v>
      </c>
      <c r="B42" s="380"/>
      <c r="C42" s="380"/>
      <c r="D42" s="384"/>
      <c r="E42" s="384"/>
      <c r="F42" s="384"/>
      <c r="G42" s="276"/>
    </row>
    <row r="43" spans="1:7" ht="13.5" customHeight="1" x14ac:dyDescent="0.2">
      <c r="A43" s="380"/>
      <c r="B43" s="380"/>
      <c r="C43" s="380"/>
      <c r="D43" s="385"/>
      <c r="E43" s="385"/>
      <c r="F43" s="385"/>
      <c r="G43" s="277"/>
    </row>
    <row r="44" spans="1:7" ht="13.5" customHeight="1" x14ac:dyDescent="0.2">
      <c r="A44" s="380"/>
      <c r="B44" s="380"/>
      <c r="C44" s="380"/>
      <c r="D44" s="385"/>
      <c r="E44" s="385"/>
      <c r="F44" s="385"/>
      <c r="G44" s="277"/>
    </row>
    <row r="45" spans="1:7" ht="13.5" customHeight="1" x14ac:dyDescent="0.2">
      <c r="A45" s="380"/>
      <c r="B45" s="380"/>
      <c r="C45" s="380"/>
      <c r="D45" s="385"/>
      <c r="E45" s="385"/>
      <c r="F45" s="385"/>
      <c r="G45" s="277"/>
    </row>
    <row r="46" spans="1:7" ht="13.5" customHeight="1" x14ac:dyDescent="0.2">
      <c r="A46" s="380"/>
      <c r="B46" s="380"/>
      <c r="C46" s="380"/>
      <c r="D46" s="385"/>
      <c r="E46" s="385"/>
      <c r="F46" s="385"/>
      <c r="G46" s="277"/>
    </row>
    <row r="47" spans="1:7" ht="13.5" customHeight="1" x14ac:dyDescent="0.2">
      <c r="A47" s="380"/>
      <c r="B47" s="380"/>
      <c r="C47" s="380"/>
      <c r="D47" s="386"/>
      <c r="E47" s="386"/>
      <c r="F47" s="386"/>
      <c r="G47" s="278"/>
    </row>
    <row r="48" spans="1:7" ht="13.5" customHeight="1" x14ac:dyDescent="0.2">
      <c r="A48" s="279"/>
      <c r="B48" s="279"/>
      <c r="C48" s="279"/>
      <c r="D48" s="279"/>
      <c r="E48" s="279"/>
      <c r="F48" s="271" t="s">
        <v>134</v>
      </c>
      <c r="G48" s="272">
        <f>SUM(G31:G47)</f>
        <v>0</v>
      </c>
    </row>
    <row r="49" spans="1:7" ht="25.5" customHeight="1" x14ac:dyDescent="0.2">
      <c r="A49" s="280"/>
      <c r="B49" s="280"/>
      <c r="C49" s="280"/>
      <c r="D49" s="280"/>
      <c r="E49" s="280"/>
      <c r="F49" s="281" t="s">
        <v>71</v>
      </c>
      <c r="G49" s="282">
        <f>SUM(G26+G48)</f>
        <v>0</v>
      </c>
    </row>
    <row r="50" spans="1:7" ht="24.75" customHeight="1" x14ac:dyDescent="0.2">
      <c r="A50" s="399" t="s">
        <v>135</v>
      </c>
      <c r="B50" s="399"/>
      <c r="C50" s="399"/>
      <c r="D50" s="399"/>
      <c r="E50" s="399"/>
      <c r="F50" s="399"/>
      <c r="G50" s="399"/>
    </row>
    <row r="51" spans="1:7" ht="15" customHeight="1" x14ac:dyDescent="0.2">
      <c r="A51" s="134" t="s">
        <v>143</v>
      </c>
      <c r="B51" s="279"/>
      <c r="C51" s="279"/>
      <c r="D51" s="279"/>
      <c r="E51" s="279"/>
      <c r="F51" s="279"/>
      <c r="G51" s="283" t="s">
        <v>148</v>
      </c>
    </row>
  </sheetData>
  <sheetProtection sheet="1" selectLockedCells="1"/>
  <mergeCells count="53">
    <mergeCell ref="A50:G50"/>
    <mergeCell ref="A42:C47"/>
    <mergeCell ref="D42:F42"/>
    <mergeCell ref="D43:F43"/>
    <mergeCell ref="D44:F44"/>
    <mergeCell ref="D45:F45"/>
    <mergeCell ref="D46:F46"/>
    <mergeCell ref="D47:F47"/>
    <mergeCell ref="D36:F36"/>
    <mergeCell ref="A37:C41"/>
    <mergeCell ref="D37:F37"/>
    <mergeCell ref="D38:F38"/>
    <mergeCell ref="D39:F39"/>
    <mergeCell ref="D40:F40"/>
    <mergeCell ref="D41:F41"/>
    <mergeCell ref="A28:C29"/>
    <mergeCell ref="D28:G29"/>
    <mergeCell ref="A30:C30"/>
    <mergeCell ref="D30:F30"/>
    <mergeCell ref="A31:C36"/>
    <mergeCell ref="D31:F31"/>
    <mergeCell ref="D32:F32"/>
    <mergeCell ref="D33:F33"/>
    <mergeCell ref="D34:F34"/>
    <mergeCell ref="D35:F35"/>
    <mergeCell ref="A20:C25"/>
    <mergeCell ref="D20:F20"/>
    <mergeCell ref="D21:F21"/>
    <mergeCell ref="D22:F22"/>
    <mergeCell ref="D23:F23"/>
    <mergeCell ref="D24:F24"/>
    <mergeCell ref="D25:F25"/>
    <mergeCell ref="A15:C19"/>
    <mergeCell ref="D15:F15"/>
    <mergeCell ref="D16:F16"/>
    <mergeCell ref="D17:F17"/>
    <mergeCell ref="D18:F18"/>
    <mergeCell ref="D19:F19"/>
    <mergeCell ref="A7:C14"/>
    <mergeCell ref="D7:F7"/>
    <mergeCell ref="D8:F8"/>
    <mergeCell ref="D9:F9"/>
    <mergeCell ref="D10:F10"/>
    <mergeCell ref="D11:F11"/>
    <mergeCell ref="D12:F12"/>
    <mergeCell ref="D13:F13"/>
    <mergeCell ref="D14:F14"/>
    <mergeCell ref="A1:G1"/>
    <mergeCell ref="E2:F2"/>
    <mergeCell ref="E3:G3"/>
    <mergeCell ref="A4:C5"/>
    <mergeCell ref="A6:C6"/>
    <mergeCell ref="D6:F6"/>
  </mergeCells>
  <dataValidations xWindow="7970" yWindow="49349" count="5">
    <dataValidation operator="equal" allowBlank="1" showInputMessage="1" showErrorMessage="1" prompt="Saisir sous la forme 20XX" sqref="B2">
      <formula1>0</formula1>
      <formula2>0</formula2>
    </dataValidation>
    <dataValidation operator="equal" allowBlank="1" showErrorMessage="1" sqref="G2">
      <formula1>0</formula1>
      <formula2>0</formula2>
    </dataValidation>
    <dataValidation type="list" operator="equal" allowBlank="1" showInputMessage="1" showErrorMessage="1" prompt="saisie&quot; X&quot;" sqref="D4">
      <formula1>"x,-"</formula1>
      <formula2>0</formula2>
    </dataValidation>
    <dataValidation type="list" operator="equal" allowBlank="1" showErrorMessage="1" sqref="F4 D5">
      <formula1>"x,-"</formula1>
      <formula2>0</formula2>
    </dataValidation>
    <dataValidation type="decimal" allowBlank="1" showErrorMessage="1" sqref="G7:G25 G31:G49">
      <formula1>0</formula1>
      <formula2>1000000000</formula2>
    </dataValidation>
  </dataValidations>
  <pageMargins left="0.78749999999999998" right="0.78749999999999998" top="0.39374999999999999" bottom="0.39374999999999999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zoomScaleNormal="100" workbookViewId="0">
      <selection activeCell="D2" sqref="D2"/>
    </sheetView>
  </sheetViews>
  <sheetFormatPr baseColWidth="10" defaultColWidth="10" defaultRowHeight="12.75" customHeight="1" x14ac:dyDescent="0.2"/>
  <cols>
    <col min="1" max="1" width="39" style="284" customWidth="1"/>
    <col min="2" max="2" width="13.375" style="284" customWidth="1"/>
    <col min="3" max="3" width="9.5" style="284" customWidth="1"/>
    <col min="4" max="4" width="9.875" style="284" customWidth="1"/>
    <col min="5" max="16384" width="10" style="285"/>
  </cols>
  <sheetData>
    <row r="1" spans="1:5" ht="54.75" customHeight="1" x14ac:dyDescent="0.2">
      <c r="A1" s="387" t="s">
        <v>136</v>
      </c>
      <c r="B1" s="387"/>
      <c r="C1" s="387"/>
      <c r="D1" s="387"/>
    </row>
    <row r="2" spans="1:5" ht="33.75" customHeight="1" x14ac:dyDescent="0.2">
      <c r="A2" s="286"/>
      <c r="B2" s="286"/>
      <c r="C2" s="287" t="s">
        <v>24</v>
      </c>
      <c r="D2" s="288">
        <f>'BR1 ELEMENTS STRUCTURE '!H2</f>
        <v>0</v>
      </c>
    </row>
    <row r="3" spans="1:5" ht="41.25" customHeight="1" x14ac:dyDescent="0.2">
      <c r="A3" s="289"/>
      <c r="B3" s="289"/>
      <c r="C3" s="290" t="s">
        <v>120</v>
      </c>
      <c r="D3" s="291">
        <f>'BR1 ELEMENTS STRUCTURE '!H3</f>
        <v>0</v>
      </c>
      <c r="E3" s="292"/>
    </row>
    <row r="4" spans="1:5" ht="11.25" customHeight="1" x14ac:dyDescent="0.2">
      <c r="A4" s="293"/>
      <c r="B4" s="293"/>
      <c r="C4" s="388"/>
      <c r="D4" s="388"/>
    </row>
    <row r="5" spans="1:5" ht="18.75" customHeight="1" x14ac:dyDescent="0.2">
      <c r="A5" s="294" t="s">
        <v>137</v>
      </c>
      <c r="B5" s="389">
        <f t="array" ref="B5">'BR1 ELEMENTS STRUCTURE '!D6:H6</f>
        <v>0</v>
      </c>
      <c r="C5" s="389"/>
      <c r="D5" s="389"/>
    </row>
    <row r="6" spans="1:5" ht="15" customHeight="1" x14ac:dyDescent="0.2">
      <c r="A6" s="295"/>
      <c r="B6" s="295"/>
      <c r="C6" s="295"/>
    </row>
    <row r="7" spans="1:5" ht="12.75" customHeight="1" x14ac:dyDescent="0.2">
      <c r="A7" s="387" t="s">
        <v>138</v>
      </c>
      <c r="B7" s="387"/>
      <c r="C7" s="390" t="s">
        <v>139</v>
      </c>
      <c r="D7" s="390"/>
    </row>
    <row r="8" spans="1:5" ht="12.75" customHeight="1" x14ac:dyDescent="0.2">
      <c r="A8" s="387"/>
      <c r="B8" s="387"/>
      <c r="C8" s="390"/>
      <c r="D8" s="390"/>
    </row>
    <row r="9" spans="1:5" ht="13.5" customHeight="1" x14ac:dyDescent="0.2">
      <c r="A9" s="387"/>
      <c r="B9" s="387"/>
      <c r="C9" s="390"/>
      <c r="D9" s="390"/>
    </row>
    <row r="10" spans="1:5" ht="45" customHeight="1" x14ac:dyDescent="0.2">
      <c r="A10" s="391"/>
      <c r="B10" s="391"/>
      <c r="C10" s="392"/>
      <c r="D10" s="392"/>
    </row>
    <row r="11" spans="1:5" ht="45" customHeight="1" x14ac:dyDescent="0.2">
      <c r="A11" s="393"/>
      <c r="B11" s="393"/>
      <c r="C11" s="392"/>
      <c r="D11" s="392"/>
    </row>
    <row r="12" spans="1:5" ht="45" customHeight="1" x14ac:dyDescent="0.2">
      <c r="A12" s="393"/>
      <c r="B12" s="393"/>
      <c r="C12" s="392"/>
      <c r="D12" s="392"/>
    </row>
    <row r="13" spans="1:5" ht="45" customHeight="1" x14ac:dyDescent="0.2">
      <c r="A13" s="393"/>
      <c r="B13" s="393"/>
      <c r="C13" s="392"/>
      <c r="D13" s="392"/>
    </row>
    <row r="14" spans="1:5" ht="45" customHeight="1" x14ac:dyDescent="0.2">
      <c r="A14" s="393"/>
      <c r="B14" s="393"/>
      <c r="C14" s="392"/>
      <c r="D14" s="392"/>
    </row>
    <row r="15" spans="1:5" ht="45" customHeight="1" x14ac:dyDescent="0.2">
      <c r="A15" s="393"/>
      <c r="B15" s="393"/>
      <c r="C15" s="392"/>
      <c r="D15" s="392"/>
    </row>
    <row r="16" spans="1:5" ht="45" customHeight="1" x14ac:dyDescent="0.2">
      <c r="A16" s="393"/>
      <c r="B16" s="393"/>
      <c r="C16" s="392"/>
      <c r="D16" s="392"/>
    </row>
    <row r="17" spans="1:4" ht="45" customHeight="1" x14ac:dyDescent="0.2">
      <c r="A17" s="393"/>
      <c r="B17" s="393"/>
      <c r="C17" s="392"/>
      <c r="D17" s="392"/>
    </row>
    <row r="18" spans="1:4" ht="45" customHeight="1" x14ac:dyDescent="0.2">
      <c r="A18" s="395"/>
      <c r="B18" s="395"/>
      <c r="C18" s="392"/>
      <c r="D18" s="392"/>
    </row>
    <row r="19" spans="1:4" ht="14.25" customHeight="1" x14ac:dyDescent="0.2">
      <c r="A19" s="396"/>
      <c r="B19" s="396" t="s">
        <v>115</v>
      </c>
      <c r="C19" s="397">
        <f>SUM(C10:D18)</f>
        <v>0</v>
      </c>
      <c r="D19" s="397"/>
    </row>
    <row r="20" spans="1:4" ht="12" customHeight="1" x14ac:dyDescent="0.2">
      <c r="A20" s="396"/>
      <c r="B20" s="396"/>
      <c r="C20" s="397"/>
      <c r="D20" s="397"/>
    </row>
    <row r="21" spans="1:4" ht="0.75" hidden="1" customHeight="1" x14ac:dyDescent="0.2">
      <c r="A21" s="396"/>
      <c r="B21" s="396"/>
      <c r="C21" s="397"/>
      <c r="D21" s="397"/>
    </row>
    <row r="22" spans="1:4" ht="18.75" customHeight="1" x14ac:dyDescent="0.2">
      <c r="A22" s="394" t="s">
        <v>140</v>
      </c>
      <c r="B22" s="394"/>
      <c r="C22" s="394"/>
      <c r="D22" s="394"/>
    </row>
    <row r="23" spans="1:4" ht="12.75" customHeight="1" x14ac:dyDescent="0.2">
      <c r="A23" s="134"/>
      <c r="B23" s="296"/>
      <c r="C23" s="296"/>
      <c r="D23" s="297"/>
    </row>
    <row r="24" spans="1:4" ht="12.75" customHeight="1" x14ac:dyDescent="0.2">
      <c r="A24" s="296"/>
      <c r="B24" s="296"/>
      <c r="C24" s="296"/>
      <c r="D24" s="296"/>
    </row>
    <row r="27" spans="1:4" ht="12.75" customHeight="1" x14ac:dyDescent="0.2">
      <c r="A27" s="134" t="s">
        <v>143</v>
      </c>
      <c r="B27" s="296"/>
      <c r="C27" s="296"/>
      <c r="D27" s="297" t="s">
        <v>149</v>
      </c>
    </row>
  </sheetData>
  <sheetProtection sheet="1" selectLockedCells="1"/>
  <mergeCells count="27">
    <mergeCell ref="A22:D22"/>
    <mergeCell ref="A17:B17"/>
    <mergeCell ref="C17:D17"/>
    <mergeCell ref="A18:B18"/>
    <mergeCell ref="C18:D18"/>
    <mergeCell ref="A19:A21"/>
    <mergeCell ref="B19:B21"/>
    <mergeCell ref="C19:D21"/>
    <mergeCell ref="A14:B14"/>
    <mergeCell ref="C14:D14"/>
    <mergeCell ref="A15:B15"/>
    <mergeCell ref="C15:D15"/>
    <mergeCell ref="A16:B16"/>
    <mergeCell ref="C16:D16"/>
    <mergeCell ref="A11:B11"/>
    <mergeCell ref="C11:D11"/>
    <mergeCell ref="A12:B12"/>
    <mergeCell ref="C12:D12"/>
    <mergeCell ref="A13:B13"/>
    <mergeCell ref="C13:D13"/>
    <mergeCell ref="A1:D1"/>
    <mergeCell ref="C4:D4"/>
    <mergeCell ref="B5:D5"/>
    <mergeCell ref="A7:B9"/>
    <mergeCell ref="C7:D9"/>
    <mergeCell ref="A10:B10"/>
    <mergeCell ref="C10:D10"/>
  </mergeCells>
  <dataValidations xWindow="55434" yWindow="41059" count="4">
    <dataValidation operator="equal" allowBlank="1" showInputMessage="1" showErrorMessage="1" sqref="D3">
      <formula1>0</formula1>
      <formula2>0</formula2>
    </dataValidation>
    <dataValidation operator="equal" allowBlank="1" showInputMessage="1" showErrorMessage="1" prompt="Saisir sous la forme 20XX" sqref="D2">
      <formula1>0</formula1>
      <formula2>0</formula2>
    </dataValidation>
    <dataValidation type="decimal" allowBlank="1" showInputMessage="1" showErrorMessage="1" prompt="SASIR UN NOMBRE" sqref="C10:D18">
      <formula1>0</formula1>
      <formula2>100000000</formula2>
    </dataValidation>
    <dataValidation type="decimal" allowBlank="1" showErrorMessage="1" sqref="C19:D21">
      <formula1>0</formula1>
      <formula2>100000000</formula2>
    </dataValidation>
  </dataValidation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</vt:i4>
      </vt:variant>
    </vt:vector>
  </HeadingPairs>
  <TitlesOfParts>
    <vt:vector size="14" baseType="lpstr">
      <vt:lpstr>BR1 ELEMENTS STRUCTURE </vt:lpstr>
      <vt:lpstr>BR 2-3 Budget  </vt:lpstr>
      <vt:lpstr>BR 4 Détail charges personnel</vt:lpstr>
      <vt:lpstr>BR 5 chargessuppétives</vt:lpstr>
      <vt:lpstr>BR 6  Détail amortissement</vt:lpstr>
      <vt:lpstr>'BR 2-3 Budget  '!Z_98C87BC0_1AE1_4860_89E6_BDC269B255CF__wvu_Cols</vt:lpstr>
      <vt:lpstr>'BR 2-3 Budget  '!Z_98C87BC0_1AE1_4860_89E6_BDC269B255CF__wvu_PrintArea</vt:lpstr>
      <vt:lpstr>'BR 6  Détail amortissement'!Z_98C87BC0_1AE1_4860_89E6_BDC269B255CF__wvu_Rows</vt:lpstr>
      <vt:lpstr>'BR1 ELEMENTS STRUCTURE '!Z_98C87BC0_1AE1_4860_89E6_BDC269B255CF__wvu_Rows</vt:lpstr>
      <vt:lpstr>'BR 2-3 Budget  '!Z_F0735AFA_1172_4BEE_B735_29A2D74C8936__wvu_Cols</vt:lpstr>
      <vt:lpstr>'BR 2-3 Budget  '!Z_F0735AFA_1172_4BEE_B735_29A2D74C8936__wvu_PrintArea</vt:lpstr>
      <vt:lpstr>'BR 6  Détail amortissement'!Z_F0735AFA_1172_4BEE_B735_29A2D74C8936__wvu_Rows</vt:lpstr>
      <vt:lpstr>'BR1 ELEMENTS STRUCTURE '!Z_F0735AFA_1172_4BEE_B735_29A2D74C8936__wvu_Rows</vt:lpstr>
      <vt:lpstr>'BR 2-3 Budget  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Nathalie SYLVITUS 388</cp:lastModifiedBy>
  <dcterms:created xsi:type="dcterms:W3CDTF">2023-01-09T15:58:41Z</dcterms:created>
  <dcterms:modified xsi:type="dcterms:W3CDTF">2023-01-09T15:59:10Z</dcterms:modified>
</cp:coreProperties>
</file>