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R:\Zone_active_partagee\Processus\PM3\PM31_Thematiques\2_Modes-operatoires\AFC\AFC_LIQUIDATION\AFC_imprimes\2022\MF\"/>
    </mc:Choice>
  </mc:AlternateContent>
  <xr:revisionPtr revIDLastSave="0" documentId="13_ncr:1_{FF622BE0-4C1C-4E66-8CBA-D3598E577D01}" xr6:coauthVersionLast="46" xr6:coauthVersionMax="46" xr10:uidLastSave="{00000000-0000-0000-0000-000000000000}"/>
  <bookViews>
    <workbookView xWindow="525" yWindow="30" windowWidth="28275" windowHeight="15255" tabRatio="871" xr2:uid="{00000000-000D-0000-FFFF-FFFF00000000}"/>
  </bookViews>
  <sheets>
    <sheet name="Lisez moi" sheetId="1" r:id="rId1"/>
    <sheet name="1 - Identification" sheetId="2" r:id="rId2"/>
    <sheet name="2 - Données Financières" sheetId="3" r:id="rId3"/>
    <sheet name="3 - Attestation Caf" sheetId="4" r:id="rId4"/>
    <sheet name="4 - Pièces justificatives" sheetId="5" r:id="rId5"/>
    <sheet name="5 -annexe  charges de personnel" sheetId="6" r:id="rId6"/>
    <sheet name="6 - annexe mises à disposition" sheetId="7" r:id="rId7"/>
    <sheet name="7 - annexe amortissements" sheetId="8" r:id="rId8"/>
    <sheet name="8 - Activité du service" sheetId="9" r:id="rId9"/>
  </sheets>
  <definedNames>
    <definedName name="Print_Area_0" localSheetId="1">'1 - Identification'!$A$1:$H$67</definedName>
    <definedName name="Print_Area_0" localSheetId="2">'2 - Données Financières'!$A$1:$W$49</definedName>
    <definedName name="Print_Area_0" localSheetId="3">'3 - Attestation Caf'!$A$1:$I$67</definedName>
    <definedName name="Print_Area_0" localSheetId="0">'Lisez moi'!$A$1:$P$21</definedName>
    <definedName name="_xlnm.Print_Area" localSheetId="1">'1 - Identification'!$A$1:$I$67</definedName>
    <definedName name="_xlnm.Print_Area" localSheetId="2">'2 - Données Financières'!$A$1:$W$49</definedName>
    <definedName name="_xlnm.Print_Area" localSheetId="3">'3 - Attestation Caf'!$A$1:$I$67</definedName>
    <definedName name="_xlnm.Print_Area" localSheetId="0">'Lisez moi'!$A$1:$O$21</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8" l="1"/>
  <c r="D5" i="8"/>
  <c r="G52" i="7"/>
  <c r="G30" i="7"/>
  <c r="G53" i="7" s="1"/>
  <c r="AF28" i="6"/>
  <c r="X28" i="6"/>
  <c r="T28" i="6"/>
  <c r="AB26" i="6"/>
  <c r="AB24" i="6"/>
  <c r="AB22" i="6"/>
  <c r="AB20" i="6"/>
  <c r="AB18" i="6"/>
  <c r="AB16" i="6"/>
  <c r="AB14" i="6"/>
  <c r="AB28" i="6" s="1"/>
  <c r="AF2" i="6"/>
  <c r="C18" i="5"/>
  <c r="A18" i="5"/>
  <c r="C17" i="5"/>
  <c r="A17" i="5"/>
  <c r="C16" i="5"/>
  <c r="A16" i="5"/>
  <c r="C15" i="5"/>
  <c r="A15" i="5"/>
  <c r="C14" i="5"/>
  <c r="A14" i="5"/>
  <c r="C13" i="5"/>
  <c r="A13" i="5"/>
  <c r="C12" i="5"/>
  <c r="A12" i="5"/>
  <c r="B6" i="5"/>
  <c r="B67" i="4"/>
  <c r="B66" i="4"/>
  <c r="B47" i="4"/>
  <c r="D39" i="4"/>
  <c r="E33" i="4"/>
  <c r="E31" i="4"/>
  <c r="E28" i="4"/>
  <c r="E26" i="4"/>
  <c r="E24" i="4"/>
  <c r="E22" i="4"/>
  <c r="E20" i="4"/>
  <c r="E18" i="4"/>
  <c r="E16" i="4"/>
  <c r="E14" i="4"/>
  <c r="B8" i="4"/>
  <c r="D49" i="3"/>
  <c r="D48" i="3"/>
  <c r="D43" i="3"/>
  <c r="T30" i="3"/>
  <c r="D41" i="4" s="1"/>
  <c r="I30" i="3"/>
  <c r="D37" i="4" s="1"/>
  <c r="E6" i="3"/>
  <c r="B65" i="2"/>
  <c r="B65" i="4" s="1"/>
  <c r="B64" i="2"/>
  <c r="D46" i="3" s="1"/>
  <c r="B63" i="2"/>
  <c r="B63" i="4" s="1"/>
  <c r="B62" i="2"/>
  <c r="B61" i="2"/>
  <c r="B61" i="4" s="1"/>
  <c r="T32" i="3" l="1"/>
  <c r="I32" i="3"/>
  <c r="M33" i="3"/>
  <c r="D45" i="3"/>
  <c r="D47" i="3"/>
  <c r="B64" i="4"/>
</calcChain>
</file>

<file path=xl/sharedStrings.xml><?xml version="1.0" encoding="utf-8"?>
<sst xmlns="http://schemas.openxmlformats.org/spreadsheetml/2006/main" count="241" uniqueCount="188">
  <si>
    <t>MODE D'EMPLOI DU FORMULAIRE MEDIATION FAMILIALE</t>
  </si>
  <si>
    <t>Ce formulaire comporte 7 onglets  :</t>
  </si>
  <si>
    <t>1 – Identification</t>
  </si>
  <si>
    <t>2 –Données Financières</t>
  </si>
  <si>
    <t>3 – Attestation Caf =&gt; pré remplie et à signer</t>
  </si>
  <si>
    <t>4 – Pièces justificatives</t>
  </si>
  <si>
    <t>5 - annexe charges de personnel</t>
  </si>
  <si>
    <t>6 - annexe mises à disposition</t>
  </si>
  <si>
    <t>7 - annexe amortissements</t>
  </si>
  <si>
    <t>Il est recommandé d'effectuer la saisie dans l'ordre chronologique des onglets. En effet, une partie des données est automatiquement reportée d'un onglet à l'autre (gestionnaire, nom de la structure...) afin de faciliter la saisie.</t>
  </si>
  <si>
    <t>Le gestionnaire renseigne les zones bleu ciel.</t>
  </si>
  <si>
    <t>Certaines zones de saisie contiennent des listes déroulantes. Elles deviennent actives dès que vous cliquez dessus.</t>
  </si>
  <si>
    <t>Soyez vigilant  : il est impératif d'utiliser la liste déroulante existante.</t>
  </si>
  <si>
    <t>Attention ! N'oubliez pas d'enregistrer régulièrement votre saisie !</t>
  </si>
  <si>
    <t>FORMULAIRE  DE  PRESTATION  DE  SERVICE</t>
  </si>
  <si>
    <t>MEDIATION FAMILIALE</t>
  </si>
  <si>
    <t>REEL</t>
  </si>
  <si>
    <t>N° dossier SIAS</t>
  </si>
  <si>
    <t>Nom du gestionnaire</t>
  </si>
  <si>
    <t>Nom Prénom du représentant légal</t>
  </si>
  <si>
    <t>Titre du représentant légal</t>
  </si>
  <si>
    <t>Maire</t>
  </si>
  <si>
    <t>Directeur/Directrice</t>
  </si>
  <si>
    <t>Autre titre (le cas échéant)</t>
  </si>
  <si>
    <t>Président(e)</t>
  </si>
  <si>
    <t>Gérant(e)</t>
  </si>
  <si>
    <t>Nom de l'équipement </t>
  </si>
  <si>
    <t>Délégué(e)</t>
  </si>
  <si>
    <t>Responsable</t>
  </si>
  <si>
    <t>Responsable adjoint</t>
  </si>
  <si>
    <t>Gestionnaire :</t>
  </si>
  <si>
    <t>Autre (préciser ci-dessous)</t>
  </si>
  <si>
    <t>Adresse :</t>
  </si>
  <si>
    <t>Code Postal :</t>
  </si>
  <si>
    <t>Commune :</t>
  </si>
  <si>
    <t>Tél :</t>
  </si>
  <si>
    <t>Fax :</t>
  </si>
  <si>
    <t>E-mail :</t>
  </si>
  <si>
    <t>Équipement :</t>
  </si>
  <si>
    <t>Nom du correspondant de l'équipement :</t>
  </si>
  <si>
    <t>Si des modifications sont intervenus dans le courant de l'année 2019 dans une des pièces justificatives suivantes, veuillez joindre un exemplaire de chacun des documents modifiés</t>
  </si>
  <si>
    <t>Statuts</t>
  </si>
  <si>
    <t>Liste des membres du Conseil d'Administration</t>
  </si>
  <si>
    <t>Liste des membres du Bureau avec fonction au sein du Bureau</t>
  </si>
  <si>
    <t>R.I.B. (Postal ou bancaire)</t>
  </si>
  <si>
    <t>N° dossier</t>
  </si>
  <si>
    <t>Année</t>
  </si>
  <si>
    <t>Gestionnaire</t>
  </si>
  <si>
    <t>Commune</t>
  </si>
  <si>
    <t>Structure</t>
  </si>
  <si>
    <t>Nature de l'aide</t>
  </si>
  <si>
    <t>PS MEDIATION FAMILIALE</t>
  </si>
  <si>
    <t>Type de pièce</t>
  </si>
  <si>
    <t>Formulaire local REEL</t>
  </si>
  <si>
    <t>RÉEL</t>
  </si>
  <si>
    <t>CHARGES</t>
  </si>
  <si>
    <t>PRODUITS</t>
  </si>
  <si>
    <t>60 Achats</t>
  </si>
  <si>
    <t>70623 Prestation de service reçue de la Caf</t>
  </si>
  <si>
    <t>61 Services exterieurs</t>
  </si>
  <si>
    <t>70624 Fonds d'accompagnement reçus de la Caf</t>
  </si>
  <si>
    <t>Compte 70624 - Fonds d'accompagnement au fonctionnement (Fonds publics et territoires, rééquilibrage territorial)</t>
  </si>
  <si>
    <t>62 Autres services exterieurs</t>
  </si>
  <si>
    <t>70641 Participations familiales (ou participation des usagers) déductibles de la PS</t>
  </si>
  <si>
    <t>63A Impôts, taxes liés aux frais de personnel</t>
  </si>
  <si>
    <t>70642 Participations familiales (ou participation des usagers) non déductibles de la PS</t>
  </si>
  <si>
    <t>63B Autres impôts et taxes</t>
  </si>
  <si>
    <t>708 Produit des activités annexes</t>
  </si>
  <si>
    <t>64 Frais de personnel</t>
  </si>
  <si>
    <t>741 Subvention et prestation de service versées par l'Etat</t>
  </si>
  <si>
    <t>742 Subvention et prestation de services régionales</t>
  </si>
  <si>
    <t>743 Subventions et prestation de services départementales</t>
  </si>
  <si>
    <t>744 Subvention et prestation de services communales</t>
  </si>
  <si>
    <t>7451 Subventions exploitation et prestation de services versées par des organismes nationaux (dont PS MSA)</t>
  </si>
  <si>
    <t>7452 Subvention exploitation Caf</t>
  </si>
  <si>
    <t>746 Subvention exploitation et prestation de services EPCI (intercommunalité)</t>
  </si>
  <si>
    <t>747 Subvention exploitation et prestation de services versées par une entreprise</t>
  </si>
  <si>
    <t>748 Subvention et prestation de services versées par une autre entité publique</t>
  </si>
  <si>
    <t>65 Autres charges de gestion courante</t>
  </si>
  <si>
    <t>75 Produits de gestion</t>
  </si>
  <si>
    <t>66 Charges financières</t>
  </si>
  <si>
    <t>76 Produits financiers</t>
  </si>
  <si>
    <t>67 Charges exceptionnelles</t>
  </si>
  <si>
    <t>77 Produits exceptionnels</t>
  </si>
  <si>
    <t>68 Dotation aux amortissements, dépreciations et provisions</t>
  </si>
  <si>
    <t>78 Reprise amortissement, dépreciations et provisions</t>
  </si>
  <si>
    <t>69 Impôts sur les bénéfices</t>
  </si>
  <si>
    <t>79 Transfert de charges</t>
  </si>
  <si>
    <t>TOTAL CHARGES</t>
  </si>
  <si>
    <t>TOTAL PRODUITS</t>
  </si>
  <si>
    <t>86 Contributions volontaires</t>
  </si>
  <si>
    <t>87 Contrepartie, contributions à titre gratuit</t>
  </si>
  <si>
    <t>Compte 86 - Valorisation des charges supplétives pour les moyens mis à disposition par un tiers (personnel, fluides, locaux…). Le bénévolat ne peut en aucun cas être valorisé. Ce montant peut être basé sur les charges réelles (ou consommations réelles) ou sur un forfait d'utilisation déterminé localement avec le partenaire prêteur ou avec un autre partenaire (ex : Conseil Général). Pour les associations gestionnaires, vous devez demander une attestation à la collectivité et veiller à établir une convention de mise à disposition avec celle-ci.</t>
  </si>
  <si>
    <t>TOTAL CHARGES ET CONTRIBUTIONS VOLONTAIRES</t>
  </si>
  <si>
    <t>TOTAL PRODUITS ET CONTREPARTIE CONTRIBUTIONS A TITRE GRATUIT</t>
  </si>
  <si>
    <r>
      <t>RESULTAT DE L'EXERCICE</t>
    </r>
    <r>
      <rPr>
        <b/>
        <vertAlign val="superscript"/>
        <sz val="12"/>
        <color rgb="FF000000"/>
        <rFont val="Arial"/>
        <family val="2"/>
        <charset val="1"/>
      </rPr>
      <t>1</t>
    </r>
  </si>
  <si>
    <r>
      <t>1</t>
    </r>
    <r>
      <rPr>
        <sz val="11"/>
        <color rgb="FF000000"/>
        <rFont val="Arial"/>
        <family val="2"/>
        <charset val="1"/>
      </rPr>
      <t>Résultat de l'exercice = total des produits – total des charges</t>
    </r>
  </si>
  <si>
    <r>
      <t>44571 TVA collectée</t>
    </r>
    <r>
      <rPr>
        <vertAlign val="superscript"/>
        <sz val="12"/>
        <color rgb="FF000000"/>
        <rFont val="Arial"/>
        <family val="2"/>
        <charset val="1"/>
      </rPr>
      <t>2</t>
    </r>
  </si>
  <si>
    <r>
      <t>44566 TVA déductible</t>
    </r>
    <r>
      <rPr>
        <vertAlign val="superscript"/>
        <sz val="12"/>
        <color rgb="FF000000"/>
        <rFont val="Arial"/>
        <family val="2"/>
        <charset val="1"/>
      </rPr>
      <t>2</t>
    </r>
  </si>
  <si>
    <r>
      <t>2</t>
    </r>
    <r>
      <rPr>
        <sz val="11"/>
        <color rgb="FF000000"/>
        <rFont val="Arial"/>
        <family val="2"/>
        <charset val="1"/>
      </rPr>
      <t>Le cas échéant, uniquement pour les gestionnaires privés</t>
    </r>
  </si>
  <si>
    <t>Commentaires :</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</si>
  <si>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</si>
  <si>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Attestation des données transmises à la CAF</t>
  </si>
  <si>
    <t>IDENTIFICATION</t>
  </si>
  <si>
    <t>Nom</t>
  </si>
  <si>
    <t>Adresse</t>
  </si>
  <si>
    <t>Code postal</t>
  </si>
  <si>
    <t>Equipement</t>
  </si>
  <si>
    <t>Représentant légal</t>
  </si>
  <si>
    <t>Nom du responsable légal</t>
  </si>
  <si>
    <t>Titre</t>
  </si>
  <si>
    <t>DONNEES  TRANSMISES</t>
  </si>
  <si>
    <t>Total des charges</t>
  </si>
  <si>
    <t>Total des participations familiales</t>
  </si>
  <si>
    <t>Total produits</t>
  </si>
  <si>
    <t>à</t>
  </si>
  <si>
    <t>Le</t>
  </si>
  <si>
    <r>
      <t>Signature manuscrite (ou scannée) du représentant légal ou de son délégataire*</t>
    </r>
    <r>
      <rPr>
        <u/>
        <sz val="11"/>
        <color rgb="FF000000"/>
        <rFont val="Arial"/>
        <family val="2"/>
        <charset val="1"/>
      </rPr>
      <t>* signature précédée de la mention "par délégation"</t>
    </r>
  </si>
  <si>
    <t>Pièces justificatives à fournir</t>
  </si>
  <si>
    <t>Le présent formulaire ainsi que son attestation Caf, complétée, datée et signée</t>
  </si>
  <si>
    <t>Ces pièces sont à retourner  :</t>
  </si>
  <si>
    <t>* par mail à l'adresse suivante</t>
  </si>
  <si>
    <t>aides-financieres-collectives.cafisere@caf.cnafmail.fr</t>
  </si>
  <si>
    <t>ou</t>
  </si>
  <si>
    <t>* par courrier postal à l'adresse suivante</t>
  </si>
  <si>
    <t>Caisse d'allocations familiales</t>
  </si>
  <si>
    <t>3 rue des Alliés - 38051 Grenoble cédex 9</t>
  </si>
  <si>
    <t>Service Aides Financières Collectives</t>
  </si>
  <si>
    <t>Documents à nous retourner avant le :</t>
  </si>
  <si>
    <t>Un dossier incomplet allonge le traitement et entraîne donc un retard
 dans le paiement de la prestation de service.</t>
  </si>
  <si>
    <t>Si vous rencontrez des difficultés pour renseigner 
ou compléter ce formulaire, vous pouvez contacter votre gestionnaire conseil référent</t>
  </si>
  <si>
    <t>ANNEE</t>
  </si>
  <si>
    <t>N° DOSSIER</t>
  </si>
  <si>
    <t>Prestation de service - Compte de résultat
MEDIATION FAMILIALE
Détail des charges de personnel</t>
  </si>
  <si>
    <r>
      <t>NOM ET PRENOM</t>
    </r>
    <r>
      <rPr>
        <sz val="10"/>
        <rFont val="Arial"/>
        <family val="2"/>
        <charset val="1"/>
      </rPr>
      <t>(sauf personnels occasionnels)</t>
    </r>
  </si>
  <si>
    <t>FONCTION</t>
  </si>
  <si>
    <r>
      <t>NATURE DU CONTRAT</t>
    </r>
    <r>
      <rPr>
        <sz val="10"/>
        <rFont val="Arial"/>
        <family val="2"/>
        <charset val="1"/>
      </rPr>
      <t>(CDI, CDD, emplois aidés à préciser)</t>
    </r>
  </si>
  <si>
    <r>
      <t>ETP</t>
    </r>
    <r>
      <rPr>
        <b/>
        <vertAlign val="superscript"/>
        <sz val="10"/>
        <rFont val="Arial"/>
        <family val="2"/>
        <charset val="1"/>
      </rPr>
      <t>(1)</t>
    </r>
  </si>
  <si>
    <t>DATES PERIODES TRAVAILLEES</t>
  </si>
  <si>
    <t>NBRE D'HEURES ANNUELLES*</t>
  </si>
  <si>
    <t>COUTS SALARIAUX</t>
  </si>
  <si>
    <t>impôts et taxes s/salaires
(compte 631)</t>
  </si>
  <si>
    <t>salaires bruts
 (compte 641)</t>
  </si>
  <si>
    <t>charges sur salaires employeurs
(compte 645)</t>
  </si>
  <si>
    <t>TOTAL
(compte 64)</t>
  </si>
  <si>
    <t>TOTAUX</t>
  </si>
  <si>
    <t>(1) ETP = équivalent temps plein</t>
  </si>
  <si>
    <t>Le total de la colonne impôts et taxes sur salaires doit correspondre au compte 631 du budget.
Le total des charges de personnel doit correspondre au compte 64 du budget.
*Détailler le nombre d'heures travaillées/an.</t>
  </si>
  <si>
    <t>4/6</t>
  </si>
  <si>
    <t>PRESTATION DE SERVICE MEDIATION FAMILIALE</t>
  </si>
  <si>
    <t>COMPTE DE RESULTAT</t>
  </si>
  <si>
    <t>Mises à disposition</t>
  </si>
  <si>
    <t>ANNÉE</t>
  </si>
  <si>
    <t>(Pour compléter : voir votre notification de droit ou de paiement)</t>
  </si>
  <si>
    <t>Mises à disposition par :</t>
  </si>
  <si>
    <t>-</t>
  </si>
  <si>
    <t>Mairie</t>
  </si>
  <si>
    <t>Intercommunalité</t>
  </si>
  <si>
    <t>CCAS</t>
  </si>
  <si>
    <t>NATURE DE LA DÉPENSE</t>
  </si>
  <si>
    <t>DÉTAIL</t>
  </si>
  <si>
    <t>Montant annuel</t>
  </si>
  <si>
    <r>
      <t>Mise à disposition du personnel</t>
    </r>
    <r>
      <rPr>
        <sz val="8"/>
        <rFont val="Arial"/>
        <family val="2"/>
        <charset val="1"/>
      </rPr>
      <t>Préciser le nom de la personne, la fonction et le temps de travail annuel
Indiquer le montant des salaires, déduction faite des aides : CNASEA, FONJEP, Conseil général…)
Dans la cadre d'un AL, préciser le pourcentage des mi</t>
    </r>
  </si>
  <si>
    <t>Mise à disposition de locaux</t>
  </si>
  <si>
    <r>
      <t>Autres mises à disposition</t>
    </r>
    <r>
      <rPr>
        <sz val="10"/>
        <rFont val="Arial"/>
        <family val="2"/>
        <charset val="1"/>
      </rPr>
      <t>Préciser : chauffage, eau, électricité, assurance…)</t>
    </r>
  </si>
  <si>
    <t>Total 1</t>
  </si>
  <si>
    <t>Mises à disposition par d'autres partenaires (à préciser) :</t>
  </si>
  <si>
    <r>
      <t>Mise à disposition du personnel</t>
    </r>
    <r>
      <rPr>
        <sz val="8"/>
        <rFont val="Arial"/>
        <family val="2"/>
        <charset val="1"/>
      </rPr>
      <t>Préciser le nom de la personne, la fonction et le temps de travail annuel
Indiquer le montant des salaires, déduction faite des aides : CNASEA, FONJEP, Conseil général…)</t>
    </r>
  </si>
  <si>
    <t>Le total est à reporter dans le compte de résultats  au compte de charge 86 et au compte de produit 87</t>
  </si>
  <si>
    <t>Total 2</t>
  </si>
  <si>
    <t>TOTAL GENERAL</t>
  </si>
  <si>
    <t>Caf de l'Isère/Département des interventions sociales/Pôle AFC Budget AS</t>
  </si>
  <si>
    <t>9/12</t>
  </si>
  <si>
    <t>COMPTE DE RESULTAT</t>
  </si>
  <si>
    <t>Détail dotations d'amortissements</t>
  </si>
  <si>
    <t>Nature des amortissements</t>
  </si>
  <si>
    <t>Période d'amortissement</t>
  </si>
  <si>
    <t>Montant</t>
  </si>
  <si>
    <t>TOTAL</t>
  </si>
  <si>
    <t>Le total doit correspondre au montant indiqué dans le compte 68 à "Dotation aux amortissements".</t>
  </si>
  <si>
    <t>10/12</t>
  </si>
  <si>
    <t>ACTIVITE DU SERVICE</t>
  </si>
  <si>
    <t>Nombre de mesures réalisées*</t>
  </si>
  <si>
    <t>Nombre d'entretiens réalisés**</t>
  </si>
  <si>
    <t>* mesures de médiation familiale (terminées ou en cours au 31 décembre de l'année)</t>
  </si>
  <si>
    <r>
      <t>** "entretiens" par an par Etp. Le nombre d'entretien comprend :
- Les informations individuelles et/ou collectives en direction du public (MJD, PAD, TGI et autres lieux d'informations) ; 
- Les séances partenariales d'information collectives "parents après la séparation" en direction du public et des professionnels ; 
- les entretiens d'informations préalables (qu'ils aboutissent ou non à une médiation familiale) ; 
- Les séances de médiation familiale ; 
- Les actions de promotion de la médiation familiale auprès des partenaires locaux (Réseau d'écoute, d'appui et d'accompagnement des parents, Point Info Famille, EICCF, PMI, Centres sociaux, etc;) et par la sensibilisation spécifique de professionnels (travailleurs sociaux, avocats, magistrats, etc.) ;
- les permanences au TGI, MJD, PAD, etc.</t>
    </r>
    <r>
      <rPr>
        <b/>
        <sz val="11"/>
        <color rgb="FF000000"/>
        <rFont val="Arial"/>
        <family val="2"/>
        <charset val="1"/>
      </rPr>
      <t>Attention</t>
    </r>
    <r>
      <rPr>
        <sz val="11"/>
        <color rgb="FF000000"/>
        <rFont val="Arial"/>
        <family val="2"/>
        <charset val="1"/>
      </rPr>
      <t>: un entretien équivaut à une action indépendamment du nombre de personnes reçues (exemple : informations collectives -séances partenariales...).</t>
    </r>
  </si>
  <si>
    <t>BUDGET REALISE du 01/01/2021 au 31/12/2021</t>
  </si>
  <si>
    <r>
      <t>Analyse de la pratique</t>
    </r>
    <r>
      <rPr>
        <b/>
        <sz val="11"/>
        <color rgb="FF000000"/>
        <rFont val="Arial"/>
        <family val="2"/>
        <charset val="1"/>
      </rPr>
      <t xml:space="preserve">: </t>
    </r>
    <r>
      <rPr>
        <sz val="11"/>
        <color rgb="FF000000"/>
        <rFont val="Arial"/>
        <family val="2"/>
        <charset val="1"/>
      </rPr>
      <t xml:space="preserve">Le médiateur(s) bénéfici(ent) de l'analyse de la pratique? </t>
    </r>
    <r>
      <rPr>
        <b/>
        <sz val="11"/>
        <color rgb="FF000000"/>
        <rFont val="Arial"/>
        <family val="2"/>
        <charset val="1"/>
      </rPr>
      <t>Oui</t>
    </r>
    <r>
      <rPr>
        <b/>
        <sz val="11"/>
        <color rgb="FF000000"/>
        <rFont val="Symbol"/>
        <family val="1"/>
        <charset val="2"/>
      </rPr>
      <t></t>
    </r>
    <r>
      <rPr>
        <b/>
        <sz val="11"/>
        <color rgb="FF000000"/>
        <rFont val="Arial"/>
        <family val="2"/>
        <charset val="1"/>
      </rPr>
      <t>Non</t>
    </r>
    <r>
      <rPr>
        <b/>
        <sz val="11"/>
        <color rgb="FF000000"/>
        <rFont val="Symbol"/>
        <family val="1"/>
        <charset val="2"/>
      </rPr>
      <t xml:space="preserve">
</t>
    </r>
    <r>
      <rPr>
        <b/>
        <u/>
        <sz val="11"/>
        <color rgb="FF000000"/>
        <rFont val="Arial"/>
        <family val="2"/>
        <charset val="1"/>
      </rPr>
      <t>ARIPA</t>
    </r>
    <r>
      <rPr>
        <b/>
        <sz val="11"/>
        <color rgb="FF000000"/>
        <rFont val="Arial"/>
        <family val="2"/>
        <charset val="1"/>
      </rPr>
      <t xml:space="preserve">: </t>
    </r>
    <r>
      <rPr>
        <sz val="11"/>
        <color rgb="FF000000"/>
        <rFont val="Arial"/>
        <family val="2"/>
        <charset val="1"/>
      </rPr>
      <t xml:space="preserve">Le service de médiation familiale participe-t-il à l'animation des informations collectives mises en place dans le cadre des actions de l'Agence de recouvrement des impayés de pension alimentaire? </t>
    </r>
    <r>
      <rPr>
        <b/>
        <sz val="11"/>
        <color rgb="FF000000"/>
        <rFont val="Arial"/>
        <family val="2"/>
        <charset val="1"/>
      </rPr>
      <t>Oui</t>
    </r>
    <r>
      <rPr>
        <b/>
        <sz val="11"/>
        <color rgb="FF000000"/>
        <rFont val="Symbol"/>
        <family val="1"/>
        <charset val="2"/>
      </rPr>
      <t></t>
    </r>
    <r>
      <rPr>
        <b/>
        <sz val="11"/>
        <color rgb="FF000000"/>
        <rFont val="Arial"/>
        <family val="2"/>
        <charset val="1"/>
      </rPr>
      <t>Non</t>
    </r>
    <r>
      <rPr>
        <b/>
        <sz val="11"/>
        <color rgb="FF000000"/>
        <rFont val="Symbol"/>
        <family val="1"/>
        <charset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</si>
</sst>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0.00&quot; €&quot;"/>
    <numFmt numFmtId="166" formatCode="d\ mmmm\ yyyy;@"/>
    <numFmt numFmtId="167" formatCode="d\ mmmm\ yyyy"/>
    <numFmt numFmtId="168" formatCode="* #,##0.00&quot;    &quot;;\-* #,##0.00&quot;    &quot;;* \-#&quot;    &quot;;@\ "/>
  </numFmts>
  <fonts count="45" x14ac:knownFonts="1">
    <font>
      <sz val="11"/>
      <color rgb="FF000000"/>
      <name val="Calibri"/>
      <family val="2"/>
      <charset val="1"/>
    </font>
    <font>
      <sz val="14"/>
      <color rgb="FF000000"/>
      <name val="Calibri"/>
      <family val="2"/>
      <charset val="1"/>
    </font>
    <font>
      <sz val="11"/>
      <color rgb="FF000000"/>
      <name val="Arial"/>
      <family val="2"/>
      <charset val="1"/>
    </font>
    <font>
      <sz val="11"/>
      <name val="Arial"/>
      <family val="2"/>
      <charset val="1"/>
    </font>
    <font>
      <b/>
      <sz val="18"/>
      <color rgb="FFFFFFFF"/>
      <name val="Arial"/>
      <family val="2"/>
      <charset val="1"/>
    </font>
    <font>
      <sz val="14"/>
      <color rgb="FFFF0000"/>
      <name val="Arial"/>
      <family val="2"/>
      <charset val="1"/>
    </font>
    <font>
      <b/>
      <sz val="14"/>
      <color rgb="FF000000"/>
      <name val="Arial"/>
      <family val="2"/>
      <charset val="1"/>
    </font>
    <font>
      <b/>
      <sz val="14"/>
      <name val="Arial"/>
      <family val="2"/>
      <charset val="1"/>
    </font>
    <font>
      <sz val="10"/>
      <color rgb="FFFFFFFF"/>
      <name val="Arial"/>
      <family val="2"/>
      <charset val="1"/>
    </font>
    <font>
      <sz val="11"/>
      <color rgb="FFFFFFFF"/>
      <name val="Arial"/>
      <family val="2"/>
      <charset val="1"/>
    </font>
    <font>
      <b/>
      <u/>
      <sz val="16"/>
      <color rgb="FF000000"/>
      <name val="Arial"/>
      <family val="2"/>
      <charset val="1"/>
    </font>
    <font>
      <b/>
      <sz val="11"/>
      <color rgb="FF000000"/>
      <name val="Arial"/>
      <family val="2"/>
      <charset val="1"/>
    </font>
    <font>
      <sz val="14"/>
      <color rgb="FF000000"/>
      <name val="Arial"/>
      <family val="2"/>
      <charset val="1"/>
    </font>
    <font>
      <sz val="12"/>
      <color rgb="FF000000"/>
      <name val="Arial"/>
      <family val="2"/>
      <charset val="1"/>
    </font>
    <font>
      <b/>
      <sz val="12"/>
      <color rgb="FF000000"/>
      <name val="Arial"/>
      <family val="2"/>
      <charset val="1"/>
    </font>
    <font>
      <b/>
      <sz val="12"/>
      <color rgb="FF993300"/>
      <name val="Arial"/>
      <family val="2"/>
      <charset val="1"/>
    </font>
    <font>
      <b/>
      <sz val="14"/>
      <color rgb="FF993300"/>
      <name val="Arial"/>
      <family val="2"/>
      <charset val="1"/>
    </font>
    <font>
      <sz val="10"/>
      <color rgb="FF000000"/>
      <name val="Arial"/>
      <family val="2"/>
      <charset val="1"/>
    </font>
    <font>
      <b/>
      <vertAlign val="superscript"/>
      <sz val="12"/>
      <color rgb="FF000000"/>
      <name val="Arial"/>
      <family val="2"/>
      <charset val="1"/>
    </font>
    <font>
      <vertAlign val="superscript"/>
      <sz val="11"/>
      <color rgb="FF000000"/>
      <name val="Arial"/>
      <family val="2"/>
      <charset val="1"/>
    </font>
    <font>
      <vertAlign val="superscript"/>
      <sz val="12"/>
      <color rgb="FF000000"/>
      <name val="Arial"/>
      <family val="2"/>
      <charset val="1"/>
    </font>
    <font>
      <b/>
      <u/>
      <sz val="14"/>
      <color rgb="FF000000"/>
      <name val="Arial"/>
      <family val="2"/>
      <charset val="1"/>
    </font>
    <font>
      <b/>
      <i/>
      <sz val="12"/>
      <color rgb="FF000000"/>
      <name val="Arial"/>
      <family val="2"/>
      <charset val="1"/>
    </font>
    <font>
      <u/>
      <sz val="14"/>
      <color rgb="FF000000"/>
      <name val="Arial"/>
      <family val="2"/>
      <charset val="1"/>
    </font>
    <font>
      <u/>
      <sz val="11"/>
      <color rgb="FF000000"/>
      <name val="Arial"/>
      <family val="2"/>
      <charset val="1"/>
    </font>
    <font>
      <sz val="13"/>
      <color rgb="FF000000"/>
      <name val="Arial"/>
      <family val="2"/>
      <charset val="1"/>
    </font>
    <font>
      <u/>
      <sz val="11"/>
      <color rgb="FF0000FF"/>
      <name val="Calibri"/>
      <family val="2"/>
      <charset val="1"/>
    </font>
    <font>
      <b/>
      <i/>
      <sz val="14"/>
      <color rgb="FF000000"/>
      <name val="Arial"/>
      <family val="2"/>
      <charset val="1"/>
    </font>
    <font>
      <b/>
      <sz val="10"/>
      <name val="Arial"/>
      <family val="2"/>
      <charset val="1"/>
    </font>
    <font>
      <i/>
      <sz val="8"/>
      <name val="Arial"/>
      <family val="2"/>
      <charset val="1"/>
    </font>
    <font>
      <i/>
      <sz val="10"/>
      <name val="Arial"/>
      <family val="2"/>
      <charset val="1"/>
    </font>
    <font>
      <sz val="9"/>
      <name val="Arial"/>
      <family val="2"/>
      <charset val="1"/>
    </font>
    <font>
      <sz val="10"/>
      <name val="Arial"/>
      <family val="2"/>
      <charset val="1"/>
    </font>
    <font>
      <b/>
      <vertAlign val="superscript"/>
      <sz val="10"/>
      <name val="Arial"/>
      <family val="2"/>
      <charset val="1"/>
    </font>
    <font>
      <sz val="8"/>
      <name val="Arial"/>
      <family val="2"/>
      <charset val="1"/>
    </font>
    <font>
      <b/>
      <sz val="11"/>
      <color rgb="FF000000"/>
      <name val="Calibri"/>
      <family val="2"/>
      <charset val="1"/>
    </font>
    <font>
      <b/>
      <i/>
      <sz val="8"/>
      <name val="Arial"/>
      <family val="2"/>
      <charset val="1"/>
    </font>
    <font>
      <b/>
      <sz val="12"/>
      <name val="Arial"/>
      <family val="2"/>
      <charset val="1"/>
    </font>
    <font>
      <b/>
      <sz val="11"/>
      <name val="Arial"/>
      <family val="2"/>
      <charset val="1"/>
    </font>
    <font>
      <b/>
      <sz val="8"/>
      <name val="Arial"/>
      <family val="2"/>
      <charset val="1"/>
    </font>
    <font>
      <sz val="12"/>
      <name val="Times New Roman"/>
      <family val="1"/>
      <charset val="1"/>
    </font>
    <font>
      <sz val="11"/>
      <name val="Times New Roman"/>
      <family val="1"/>
      <charset val="1"/>
    </font>
    <font>
      <b/>
      <i/>
      <sz val="11"/>
      <name val="Arial"/>
      <family val="2"/>
      <charset val="1"/>
    </font>
    <font>
      <b/>
      <u/>
      <sz val="11"/>
      <color rgb="FF000000"/>
      <name val="Arial"/>
      <family val="2"/>
      <charset val="1"/>
    </font>
    <font>
      <b/>
      <sz val="11"/>
      <color rgb="FF000000"/>
      <name val="Symbol"/>
      <family val="1"/>
      <charset val="2"/>
    </font>
  </fonts>
  <fills count="10">
    <fill>
      <patternFill patternType="none"/>
    </fill>
    <fill>
      <patternFill patternType="gray125"/>
    </fill>
    <fill>
      <patternFill patternType="solid">
        <fgColor rgb="FFFFCC00"/>
        <bgColor rgb="FFFFFF00"/>
      </patternFill>
    </fill>
    <fill>
      <patternFill patternType="solid">
        <fgColor rgb="FF0066CC"/>
        <bgColor rgb="FF008080"/>
      </patternFill>
    </fill>
    <fill>
      <patternFill patternType="solid">
        <fgColor rgb="FFCCFFFF"/>
        <bgColor rgb="FFCCFFFF"/>
      </patternFill>
    </fill>
    <fill>
      <patternFill patternType="solid">
        <fgColor rgb="FFFFFFFF"/>
        <bgColor rgb="FFFFFFCC"/>
      </patternFill>
    </fill>
    <fill>
      <patternFill patternType="solid">
        <fgColor rgb="FFCC99FF"/>
        <bgColor rgb="FF9999FF"/>
      </patternFill>
    </fill>
    <fill>
      <patternFill patternType="solid">
        <fgColor rgb="FFFF9900"/>
        <bgColor rgb="FFFFCC00"/>
      </patternFill>
    </fill>
    <fill>
      <patternFill patternType="solid">
        <fgColor rgb="FFCCCCFF"/>
        <bgColor rgb="FFC0C0C0"/>
      </patternFill>
    </fill>
    <fill>
      <patternFill patternType="solid">
        <fgColor rgb="FFFF0000"/>
        <bgColor rgb="FF993300"/>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medium">
        <color auto="1"/>
      </top>
      <bottom/>
      <diagonal/>
    </border>
    <border>
      <left style="medium">
        <color auto="1"/>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xf numFmtId="0" fontId="26" fillId="0" borderId="0" applyBorder="0" applyProtection="0"/>
  </cellStyleXfs>
  <cellXfs count="310">
    <xf numFmtId="0" fontId="0" fillId="0" borderId="0" xfId="0"/>
    <xf numFmtId="0" fontId="4" fillId="3" borderId="7" xfId="0" applyFont="1" applyFill="1" applyBorder="1" applyAlignment="1">
      <alignment horizontal="center"/>
    </xf>
    <xf numFmtId="0" fontId="6" fillId="0" borderId="0" xfId="0" applyFont="1" applyBorder="1" applyAlignment="1">
      <alignment horizontal="center" vertical="center" wrapText="1"/>
    </xf>
    <xf numFmtId="0" fontId="6" fillId="4" borderId="1" xfId="0" applyFont="1" applyFill="1" applyBorder="1" applyAlignment="1" applyProtection="1">
      <alignment horizontal="center" vertical="center" wrapText="1"/>
      <protection locked="0"/>
    </xf>
    <xf numFmtId="164" fontId="6" fillId="4" borderId="1" xfId="0" applyNumberFormat="1" applyFont="1" applyFill="1" applyBorder="1" applyAlignment="1" applyProtection="1">
      <alignment horizontal="center"/>
      <protection locked="0"/>
    </xf>
    <xf numFmtId="0" fontId="6" fillId="4" borderId="1" xfId="0" applyFont="1" applyFill="1" applyBorder="1" applyAlignment="1" applyProtection="1">
      <alignment horizontal="center" vertical="center"/>
      <protection locked="0"/>
    </xf>
    <xf numFmtId="0" fontId="6" fillId="4" borderId="1" xfId="0" applyFont="1" applyFill="1" applyBorder="1" applyAlignment="1" applyProtection="1">
      <alignment horizontal="center"/>
      <protection locked="0"/>
    </xf>
    <xf numFmtId="49" fontId="6" fillId="4" borderId="1" xfId="0" applyNumberFormat="1" applyFont="1" applyFill="1" applyBorder="1" applyAlignment="1" applyProtection="1">
      <alignment horizontal="center"/>
      <protection locked="0"/>
    </xf>
    <xf numFmtId="0" fontId="7" fillId="4" borderId="1" xfId="0" applyFont="1" applyFill="1" applyBorder="1" applyAlignment="1" applyProtection="1">
      <alignment horizontal="center"/>
      <protection locked="0"/>
    </xf>
    <xf numFmtId="0" fontId="4" fillId="3" borderId="0" xfId="0" applyFont="1" applyFill="1" applyBorder="1" applyAlignment="1">
      <alignment horizontal="center" vertical="top"/>
    </xf>
    <xf numFmtId="0" fontId="4" fillId="3" borderId="3" xfId="0" applyFont="1" applyFill="1" applyBorder="1" applyAlignment="1">
      <alignment horizontal="center" vertical="top"/>
    </xf>
    <xf numFmtId="0" fontId="5" fillId="0" borderId="0" xfId="0" applyFont="1" applyBorder="1" applyAlignment="1">
      <alignment horizontal="center" wrapText="1"/>
    </xf>
    <xf numFmtId="0" fontId="4" fillId="3" borderId="2" xfId="0" applyFont="1" applyFill="1" applyBorder="1" applyAlignment="1">
      <alignment horizontal="center" vertical="top"/>
    </xf>
    <xf numFmtId="0" fontId="2" fillId="2" borderId="1" xfId="0" applyFont="1" applyFill="1" applyBorder="1" applyAlignment="1">
      <alignment horizontal="center" vertical="center"/>
    </xf>
    <xf numFmtId="0" fontId="1" fillId="0" borderId="0" xfId="0" applyFont="1" applyBorder="1" applyAlignment="1">
      <alignment horizontal="left" vertical="center" wrapText="1"/>
    </xf>
    <xf numFmtId="0" fontId="0" fillId="0" borderId="0" xfId="0" applyFont="1"/>
    <xf numFmtId="0" fontId="1" fillId="0" borderId="0" xfId="0" applyFont="1"/>
    <xf numFmtId="0" fontId="1" fillId="0" borderId="0" xfId="0" applyFont="1" applyAlignment="1">
      <alignment horizontal="left" vertical="center" wrapText="1"/>
    </xf>
    <xf numFmtId="0" fontId="3" fillId="0" borderId="0" xfId="0" applyFont="1"/>
    <xf numFmtId="0" fontId="4" fillId="3" borderId="0" xfId="0" applyFont="1" applyFill="1" applyBorder="1" applyAlignment="1">
      <alignment vertical="top"/>
    </xf>
    <xf numFmtId="0" fontId="4" fillId="3" borderId="4" xfId="0" applyFont="1" applyFill="1" applyBorder="1" applyAlignment="1">
      <alignment vertical="top"/>
    </xf>
    <xf numFmtId="0" fontId="2" fillId="0" borderId="0" xfId="0" applyFont="1" applyBorder="1"/>
    <xf numFmtId="0" fontId="6" fillId="0" borderId="0" xfId="0" applyFont="1"/>
    <xf numFmtId="0" fontId="2" fillId="5" borderId="0" xfId="0" applyFont="1" applyFill="1"/>
    <xf numFmtId="0" fontId="8" fillId="0" borderId="0" xfId="0" applyFont="1"/>
    <xf numFmtId="0" fontId="9" fillId="0" borderId="0" xfId="0" applyFont="1"/>
    <xf numFmtId="0" fontId="2" fillId="5" borderId="0" xfId="0" applyFont="1" applyFill="1" applyBorder="1"/>
    <xf numFmtId="0" fontId="10" fillId="0" borderId="0" xfId="0" applyFont="1"/>
    <xf numFmtId="0" fontId="11" fillId="0" borderId="0" xfId="0" applyFont="1"/>
    <xf numFmtId="0" fontId="6" fillId="4" borderId="1" xfId="0" applyFont="1" applyFill="1" applyBorder="1" applyAlignment="1" applyProtection="1">
      <alignment horizontal="center" vertical="center"/>
      <protection locked="0"/>
    </xf>
    <xf numFmtId="0" fontId="11" fillId="0" borderId="0" xfId="0" applyFont="1" applyAlignment="1">
      <alignment horizontal="left"/>
    </xf>
    <xf numFmtId="0" fontId="6" fillId="5" borderId="0" xfId="0" applyFont="1" applyFill="1" applyBorder="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12" fillId="0" borderId="0" xfId="0" applyFont="1" applyAlignment="1">
      <alignment vertical="center"/>
    </xf>
    <xf numFmtId="0" fontId="13" fillId="0" borderId="5" xfId="0" applyFont="1" applyBorder="1" applyAlignment="1">
      <alignment horizontal="center" vertical="top"/>
    </xf>
    <xf numFmtId="0" fontId="13" fillId="0" borderId="1" xfId="0" applyFont="1" applyBorder="1" applyAlignment="1">
      <alignment horizontal="center"/>
    </xf>
    <xf numFmtId="0" fontId="13" fillId="0" borderId="1" xfId="0" applyFont="1" applyBorder="1" applyAlignment="1">
      <alignment horizontal="center" vertical="center" wrapText="1"/>
    </xf>
    <xf numFmtId="0" fontId="13" fillId="0" borderId="6" xfId="0" applyFont="1" applyBorder="1" applyAlignment="1">
      <alignment horizontal="center"/>
    </xf>
    <xf numFmtId="0" fontId="4" fillId="5" borderId="0" xfId="0" applyFont="1" applyFill="1" applyBorder="1" applyAlignment="1">
      <alignment horizontal="left" vertical="top" indent="4"/>
    </xf>
    <xf numFmtId="0" fontId="2" fillId="0" borderId="0" xfId="0" applyFont="1"/>
    <xf numFmtId="0" fontId="4" fillId="3" borderId="8" xfId="0" applyFont="1" applyFill="1" applyBorder="1" applyAlignment="1"/>
    <xf numFmtId="0" fontId="4" fillId="3" borderId="8" xfId="0" applyFont="1" applyFill="1" applyBorder="1" applyAlignment="1">
      <alignment horizontal="center"/>
    </xf>
    <xf numFmtId="0" fontId="2" fillId="3" borderId="8" xfId="0" applyFont="1" applyFill="1" applyBorder="1"/>
    <xf numFmtId="0" fontId="14" fillId="5" borderId="0" xfId="0" applyFont="1" applyFill="1" applyBorder="1" applyAlignment="1">
      <alignment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3" fillId="0" borderId="9" xfId="0" applyFont="1" applyBorder="1" applyAlignment="1">
      <alignment vertical="center"/>
    </xf>
    <xf numFmtId="0" fontId="13" fillId="0" borderId="10"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13" fillId="0" borderId="3" xfId="0" applyFont="1" applyBorder="1" applyAlignment="1">
      <alignment vertical="center"/>
    </xf>
    <xf numFmtId="0" fontId="13" fillId="0" borderId="0"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2" fillId="0" borderId="8" xfId="0" applyFont="1" applyBorder="1" applyAlignment="1">
      <alignment vertical="center"/>
    </xf>
    <xf numFmtId="0" fontId="2" fillId="0" borderId="12" xfId="0" applyFont="1" applyBorder="1" applyAlignment="1">
      <alignment vertical="center"/>
    </xf>
    <xf numFmtId="0" fontId="13" fillId="0" borderId="0" xfId="0" applyFont="1" applyAlignment="1">
      <alignment horizontal="left" vertical="center" wrapText="1"/>
    </xf>
    <xf numFmtId="0" fontId="13" fillId="0" borderId="0" xfId="0" applyFont="1" applyAlignment="1">
      <alignment vertical="center"/>
    </xf>
    <xf numFmtId="0" fontId="19" fillId="0" borderId="0" xfId="0" applyFont="1"/>
    <xf numFmtId="0" fontId="14" fillId="0" borderId="0" xfId="0" applyFont="1" applyBorder="1" applyAlignment="1">
      <alignment horizontal="left" vertical="center"/>
    </xf>
    <xf numFmtId="165" fontId="6" fillId="5" borderId="0" xfId="0" applyNumberFormat="1" applyFont="1" applyFill="1" applyBorder="1" applyAlignment="1">
      <alignment horizontal="center" vertical="center"/>
    </xf>
    <xf numFmtId="0" fontId="14" fillId="5" borderId="0" xfId="0" applyFont="1" applyFill="1" applyBorder="1" applyAlignment="1">
      <alignment horizontal="center" vertical="center" wrapText="1"/>
    </xf>
    <xf numFmtId="0" fontId="2" fillId="5" borderId="0" xfId="0" applyFont="1" applyFill="1" applyBorder="1" applyAlignment="1">
      <alignment vertical="center" wrapText="1"/>
    </xf>
    <xf numFmtId="0" fontId="11" fillId="0" borderId="9" xfId="0" applyFont="1" applyBorder="1"/>
    <xf numFmtId="0" fontId="2" fillId="0" borderId="10" xfId="0" applyFont="1" applyBorder="1"/>
    <xf numFmtId="0" fontId="2" fillId="0" borderId="11" xfId="0" applyFont="1" applyBorder="1"/>
    <xf numFmtId="0" fontId="21" fillId="0" borderId="3" xfId="0" applyFont="1" applyBorder="1" applyAlignment="1">
      <alignment horizontal="right"/>
    </xf>
    <xf numFmtId="0" fontId="12" fillId="0" borderId="0" xfId="0" applyFont="1" applyBorder="1" applyAlignment="1">
      <alignment horizontal="right"/>
    </xf>
    <xf numFmtId="0" fontId="2" fillId="0" borderId="3" xfId="0" applyFont="1" applyBorder="1"/>
    <xf numFmtId="0" fontId="2" fillId="0" borderId="0" xfId="0" applyFont="1" applyBorder="1" applyAlignment="1">
      <alignment horizontal="right"/>
    </xf>
    <xf numFmtId="0" fontId="12" fillId="5" borderId="0" xfId="0" applyFont="1" applyFill="1" applyBorder="1"/>
    <xf numFmtId="0" fontId="12" fillId="5" borderId="4" xfId="0" applyFont="1" applyFill="1" applyBorder="1"/>
    <xf numFmtId="0" fontId="6" fillId="5" borderId="0" xfId="0" applyFont="1" applyFill="1" applyBorder="1"/>
    <xf numFmtId="0" fontId="6" fillId="5" borderId="4" xfId="0" applyFont="1" applyFill="1" applyBorder="1"/>
    <xf numFmtId="0" fontId="6" fillId="0" borderId="0" xfId="0" applyFont="1" applyBorder="1" applyAlignment="1">
      <alignment horizontal="right"/>
    </xf>
    <xf numFmtId="0" fontId="6" fillId="0" borderId="0" xfId="0" applyFont="1" applyBorder="1"/>
    <xf numFmtId="0" fontId="6" fillId="0" borderId="4" xfId="0" applyFont="1" applyBorder="1"/>
    <xf numFmtId="0" fontId="2" fillId="0" borderId="3" xfId="0" applyFont="1" applyBorder="1" applyAlignment="1">
      <alignment horizontal="right"/>
    </xf>
    <xf numFmtId="0" fontId="2" fillId="0" borderId="7" xfId="0" applyFont="1" applyBorder="1"/>
    <xf numFmtId="0" fontId="2" fillId="0" borderId="8" xfId="0" applyFont="1" applyBorder="1"/>
    <xf numFmtId="0" fontId="13" fillId="0" borderId="8" xfId="0" applyFont="1" applyBorder="1" applyAlignment="1">
      <alignment horizontal="right"/>
    </xf>
    <xf numFmtId="0" fontId="2" fillId="5" borderId="8" xfId="0" applyFont="1" applyFill="1" applyBorder="1" applyAlignment="1">
      <alignment horizontal="center"/>
    </xf>
    <xf numFmtId="0" fontId="2" fillId="5" borderId="12" xfId="0" applyFont="1" applyFill="1" applyBorder="1" applyAlignment="1">
      <alignment horizontal="center"/>
    </xf>
    <xf numFmtId="0" fontId="2" fillId="0" borderId="9" xfId="0" applyFont="1" applyBorder="1"/>
    <xf numFmtId="0" fontId="12" fillId="0" borderId="3" xfId="0" applyFont="1" applyBorder="1" applyAlignment="1">
      <alignment horizontal="left"/>
    </xf>
    <xf numFmtId="0" fontId="2" fillId="0" borderId="0" xfId="0" applyFont="1" applyBorder="1" applyAlignment="1">
      <alignment horizontal="left" indent="1"/>
    </xf>
    <xf numFmtId="0" fontId="2" fillId="0" borderId="4" xfId="0" applyFont="1" applyBorder="1"/>
    <xf numFmtId="0" fontId="6" fillId="5" borderId="0" xfId="0" applyFont="1" applyFill="1" applyBorder="1" applyAlignment="1">
      <alignment horizontal="center" vertical="center"/>
    </xf>
    <xf numFmtId="0" fontId="13" fillId="0" borderId="7" xfId="0" applyFont="1" applyBorder="1" applyAlignment="1">
      <alignment horizontal="left"/>
    </xf>
    <xf numFmtId="0" fontId="2" fillId="0" borderId="12" xfId="0" applyFont="1" applyBorder="1"/>
    <xf numFmtId="0" fontId="2" fillId="0" borderId="0" xfId="0" applyFont="1" applyBorder="1" applyAlignment="1">
      <alignment horizontal="left"/>
    </xf>
    <xf numFmtId="0" fontId="2" fillId="5" borderId="0" xfId="0" applyFont="1" applyFill="1" applyBorder="1" applyAlignment="1">
      <alignment horizontal="center" vertical="center"/>
    </xf>
    <xf numFmtId="0" fontId="12" fillId="0" borderId="0" xfId="0" applyFont="1" applyBorder="1" applyAlignment="1">
      <alignment horizontal="center"/>
    </xf>
    <xf numFmtId="0" fontId="12" fillId="0" borderId="3" xfId="0" applyFont="1" applyBorder="1"/>
    <xf numFmtId="0" fontId="12" fillId="0" borderId="0" xfId="0" applyFont="1" applyBorder="1"/>
    <xf numFmtId="0" fontId="2" fillId="4" borderId="3" xfId="0" applyFont="1" applyFill="1" applyBorder="1" applyProtection="1">
      <protection locked="0"/>
    </xf>
    <xf numFmtId="0" fontId="2" fillId="4" borderId="0" xfId="0" applyFont="1" applyFill="1" applyBorder="1" applyProtection="1">
      <protection locked="0"/>
    </xf>
    <xf numFmtId="0" fontId="2" fillId="4" borderId="7" xfId="0" applyFont="1" applyFill="1" applyBorder="1" applyProtection="1">
      <protection locked="0"/>
    </xf>
    <xf numFmtId="0" fontId="2" fillId="4" borderId="8" xfId="0" applyFont="1" applyFill="1" applyBorder="1" applyProtection="1">
      <protection locked="0"/>
    </xf>
    <xf numFmtId="0" fontId="13" fillId="0" borderId="1" xfId="0" applyFont="1" applyBorder="1"/>
    <xf numFmtId="0" fontId="4" fillId="3" borderId="8" xfId="0" applyFont="1" applyFill="1" applyBorder="1"/>
    <xf numFmtId="0" fontId="25" fillId="5" borderId="3" xfId="0" applyFont="1" applyFill="1" applyBorder="1" applyAlignment="1">
      <alignment horizontal="left" indent="4"/>
    </xf>
    <xf numFmtId="0" fontId="9" fillId="5" borderId="0" xfId="0" applyFont="1" applyFill="1" applyAlignment="1">
      <alignment vertical="center"/>
    </xf>
    <xf numFmtId="0" fontId="25" fillId="0" borderId="3" xfId="0" applyFont="1" applyBorder="1" applyAlignment="1">
      <alignment horizontal="left" indent="4"/>
    </xf>
    <xf numFmtId="0" fontId="25" fillId="0" borderId="3" xfId="0" applyFont="1" applyBorder="1" applyAlignment="1">
      <alignment horizontal="left" vertical="center" indent="4"/>
    </xf>
    <xf numFmtId="0" fontId="13" fillId="5" borderId="0" xfId="0" applyFont="1" applyFill="1" applyAlignment="1">
      <alignment vertical="center"/>
    </xf>
    <xf numFmtId="0" fontId="13" fillId="5" borderId="0" xfId="0" applyFont="1" applyFill="1" applyAlignment="1"/>
    <xf numFmtId="0" fontId="13" fillId="5" borderId="0" xfId="0" applyFont="1" applyFill="1" applyAlignment="1">
      <alignment wrapText="1"/>
    </xf>
    <xf numFmtId="0" fontId="2" fillId="8" borderId="0" xfId="0" applyFont="1" applyFill="1"/>
    <xf numFmtId="0" fontId="12" fillId="8" borderId="0" xfId="0" applyFont="1" applyFill="1"/>
    <xf numFmtId="166" fontId="4" fillId="9" borderId="0" xfId="0" applyNumberFormat="1" applyFont="1" applyFill="1" applyAlignment="1"/>
    <xf numFmtId="167" fontId="4" fillId="9" borderId="0" xfId="0" applyNumberFormat="1" applyFont="1" applyFill="1" applyAlignment="1"/>
    <xf numFmtId="166" fontId="4" fillId="5" borderId="0" xfId="0" applyNumberFormat="1" applyFont="1" applyFill="1" applyAlignment="1"/>
    <xf numFmtId="0" fontId="27" fillId="0" borderId="0" xfId="0" applyFont="1" applyBorder="1" applyAlignment="1">
      <alignment vertical="center" wrapText="1"/>
    </xf>
    <xf numFmtId="0" fontId="28" fillId="0" borderId="13" xfId="0" applyFont="1" applyBorder="1" applyAlignment="1">
      <alignment horizontal="center"/>
    </xf>
    <xf numFmtId="0" fontId="28" fillId="0" borderId="13" xfId="0" applyFont="1" applyBorder="1"/>
    <xf numFmtId="0" fontId="28" fillId="0" borderId="13" xfId="0" applyFont="1" applyBorder="1" applyAlignment="1">
      <alignment horizontal="right"/>
    </xf>
    <xf numFmtId="0" fontId="7" fillId="0" borderId="0" xfId="0" applyFont="1" applyAlignment="1">
      <alignment horizontal="center"/>
    </xf>
    <xf numFmtId="0" fontId="0" fillId="0" borderId="0" xfId="0" applyAlignment="1"/>
    <xf numFmtId="0" fontId="29" fillId="0" borderId="0" xfId="0" applyFont="1" applyBorder="1" applyAlignment="1">
      <alignment horizontal="center" vertical="center"/>
    </xf>
    <xf numFmtId="0" fontId="30" fillId="0" borderId="0" xfId="0" applyFont="1" applyBorder="1" applyAlignment="1">
      <alignment horizontal="center" vertical="center"/>
    </xf>
    <xf numFmtId="0" fontId="0" fillId="0" borderId="0" xfId="0" applyBorder="1" applyAlignment="1"/>
    <xf numFmtId="0" fontId="31" fillId="0" borderId="0" xfId="0" applyFont="1" applyBorder="1" applyAlignment="1"/>
    <xf numFmtId="0" fontId="7" fillId="0" borderId="0" xfId="0" applyFont="1" applyAlignment="1">
      <alignment horizontal="center" vertical="center"/>
    </xf>
    <xf numFmtId="0" fontId="30" fillId="0" borderId="0" xfId="0" applyFont="1" applyBorder="1" applyAlignment="1">
      <alignment horizontal="center" vertical="center" wrapText="1"/>
    </xf>
    <xf numFmtId="0" fontId="0" fillId="0" borderId="0" xfId="0" applyBorder="1"/>
    <xf numFmtId="0" fontId="0" fillId="0" borderId="0" xfId="0" applyAlignment="1">
      <alignment horizontal="center" vertical="center"/>
    </xf>
    <xf numFmtId="0" fontId="34" fillId="0" borderId="0" xfId="0" applyFont="1" applyBorder="1" applyAlignment="1">
      <alignment horizontal="left" vertical="center" wrapText="1"/>
    </xf>
    <xf numFmtId="0" fontId="34" fillId="0" borderId="0" xfId="0" applyFont="1" applyAlignment="1">
      <alignment vertical="center"/>
    </xf>
    <xf numFmtId="0" fontId="28" fillId="0" borderId="0" xfId="0" applyFont="1" applyBorder="1" applyAlignment="1">
      <alignment horizontal="center" vertical="center"/>
    </xf>
    <xf numFmtId="4" fontId="0" fillId="0" borderId="21" xfId="0" applyNumberFormat="1" applyBorder="1" applyAlignment="1" applyProtection="1">
      <alignment horizontal="center" vertical="center"/>
      <protection locked="0"/>
    </xf>
    <xf numFmtId="0" fontId="32" fillId="0" borderId="0" xfId="0" applyFont="1"/>
    <xf numFmtId="49" fontId="0" fillId="0" borderId="0" xfId="0" applyNumberFormat="1" applyFont="1" applyAlignment="1">
      <alignment horizontal="right"/>
    </xf>
    <xf numFmtId="0" fontId="35" fillId="0" borderId="0" xfId="0" applyFont="1"/>
    <xf numFmtId="0" fontId="28" fillId="0" borderId="13" xfId="0" applyFont="1" applyBorder="1" applyAlignment="1">
      <alignment horizontal="center" vertical="center"/>
    </xf>
    <xf numFmtId="0" fontId="28" fillId="0" borderId="13" xfId="0" applyFont="1" applyBorder="1" applyAlignment="1">
      <alignment vertical="center"/>
    </xf>
    <xf numFmtId="0" fontId="36" fillId="0" borderId="13" xfId="0" applyFont="1" applyBorder="1" applyAlignment="1">
      <alignment horizontal="right" vertical="center"/>
    </xf>
    <xf numFmtId="0" fontId="32" fillId="0" borderId="0" xfId="0" applyFont="1" applyBorder="1" applyAlignment="1"/>
    <xf numFmtId="0" fontId="29" fillId="0" borderId="0" xfId="0" applyFont="1" applyAlignment="1">
      <alignment vertical="center" wrapText="1"/>
    </xf>
    <xf numFmtId="0" fontId="37" fillId="4" borderId="13" xfId="0" applyFont="1" applyFill="1" applyBorder="1" applyProtection="1">
      <protection locked="0"/>
    </xf>
    <xf numFmtId="4" fontId="37" fillId="0" borderId="42" xfId="0" applyNumberFormat="1" applyFont="1" applyBorder="1"/>
    <xf numFmtId="4" fontId="28" fillId="0" borderId="42" xfId="0" applyNumberFormat="1" applyFont="1" applyBorder="1"/>
    <xf numFmtId="0" fontId="37" fillId="0" borderId="41" xfId="0" applyFont="1" applyBorder="1" applyAlignment="1">
      <alignment horizontal="center" vertical="center"/>
    </xf>
    <xf numFmtId="4" fontId="28" fillId="0" borderId="0" xfId="0" applyNumberFormat="1" applyFont="1" applyBorder="1"/>
    <xf numFmtId="0" fontId="37" fillId="0" borderId="43" xfId="0" applyFont="1" applyBorder="1" applyAlignment="1">
      <alignment horizontal="center" vertical="center"/>
    </xf>
    <xf numFmtId="0" fontId="37" fillId="0" borderId="43" xfId="0" applyFont="1" applyBorder="1" applyProtection="1">
      <protection locked="0"/>
    </xf>
    <xf numFmtId="0" fontId="37" fillId="0" borderId="43" xfId="0" applyFont="1" applyBorder="1"/>
    <xf numFmtId="0" fontId="32" fillId="0" borderId="43" xfId="0" applyFont="1" applyBorder="1"/>
    <xf numFmtId="4" fontId="28" fillId="0" borderId="43" xfId="0" applyNumberFormat="1" applyFont="1" applyBorder="1"/>
    <xf numFmtId="0" fontId="32" fillId="0" borderId="0" xfId="0" applyFont="1" applyBorder="1"/>
    <xf numFmtId="4" fontId="28" fillId="0" borderId="13" xfId="0" applyNumberFormat="1" applyFont="1" applyBorder="1" applyAlignment="1">
      <alignment horizontal="center" vertical="center" wrapText="1"/>
    </xf>
    <xf numFmtId="0" fontId="32" fillId="0" borderId="0" xfId="0" applyFont="1" applyAlignment="1">
      <alignment vertical="center"/>
    </xf>
    <xf numFmtId="168" fontId="28" fillId="4" borderId="45" xfId="0" applyNumberFormat="1" applyFont="1" applyFill="1" applyBorder="1" applyProtection="1">
      <protection locked="0"/>
    </xf>
    <xf numFmtId="168" fontId="28" fillId="4" borderId="29" xfId="0" applyNumberFormat="1" applyFont="1" applyFill="1" applyBorder="1" applyProtection="1">
      <protection locked="0"/>
    </xf>
    <xf numFmtId="168" fontId="28" fillId="4" borderId="46" xfId="0" applyNumberFormat="1" applyFont="1" applyFill="1" applyBorder="1" applyProtection="1">
      <protection locked="0"/>
    </xf>
    <xf numFmtId="0" fontId="32" fillId="0" borderId="41" xfId="0" applyFont="1" applyBorder="1" applyAlignment="1">
      <alignment horizontal="center" vertical="center"/>
    </xf>
    <xf numFmtId="0" fontId="32" fillId="0" borderId="41" xfId="0" applyFont="1" applyBorder="1" applyAlignment="1">
      <alignment horizontal="center"/>
    </xf>
    <xf numFmtId="4" fontId="28" fillId="0" borderId="13" xfId="0" applyNumberFormat="1" applyFont="1" applyBorder="1"/>
    <xf numFmtId="0" fontId="32" fillId="0" borderId="43" xfId="0" applyFont="1" applyBorder="1" applyAlignment="1">
      <alignment horizontal="center" vertical="center"/>
    </xf>
    <xf numFmtId="0" fontId="32" fillId="0" borderId="43" xfId="0" applyFont="1" applyBorder="1" applyAlignment="1">
      <alignment horizontal="center"/>
    </xf>
    <xf numFmtId="4" fontId="28" fillId="4" borderId="45" xfId="0" applyNumberFormat="1" applyFont="1" applyFill="1" applyBorder="1" applyProtection="1">
      <protection locked="0"/>
    </xf>
    <xf numFmtId="4" fontId="28" fillId="4" borderId="29" xfId="0" applyNumberFormat="1" applyFont="1" applyFill="1" applyBorder="1" applyProtection="1">
      <protection locked="0"/>
    </xf>
    <xf numFmtId="4" fontId="28" fillId="4" borderId="46" xfId="0" applyNumberFormat="1" applyFont="1" applyFill="1" applyBorder="1" applyProtection="1">
      <protection locked="0"/>
    </xf>
    <xf numFmtId="4" fontId="28" fillId="0" borderId="13" xfId="0" applyNumberFormat="1" applyFont="1" applyBorder="1" applyAlignment="1">
      <alignment vertical="center" wrapText="1"/>
    </xf>
    <xf numFmtId="0" fontId="34" fillId="0" borderId="0" xfId="0" applyFont="1" applyBorder="1" applyProtection="1"/>
    <xf numFmtId="49" fontId="34" fillId="0" borderId="0" xfId="0" applyNumberFormat="1" applyFont="1" applyBorder="1" applyAlignment="1" applyProtection="1">
      <alignment horizontal="right"/>
    </xf>
    <xf numFmtId="0" fontId="7" fillId="0" borderId="0" xfId="0" applyFont="1" applyBorder="1" applyAlignment="1">
      <alignment horizontal="center" vertical="center" wrapText="1"/>
    </xf>
    <xf numFmtId="0" fontId="28" fillId="0" borderId="13" xfId="0" applyFont="1" applyBorder="1" applyAlignment="1">
      <alignment horizontal="right" vertical="center"/>
    </xf>
    <xf numFmtId="0" fontId="32" fillId="0" borderId="0" xfId="0" applyFont="1" applyAlignment="1">
      <alignment horizontal="right"/>
    </xf>
    <xf numFmtId="0" fontId="28" fillId="0" borderId="0" xfId="0" applyFont="1" applyBorder="1" applyAlignment="1">
      <alignment horizontal="right" vertical="top" wrapText="1"/>
    </xf>
    <xf numFmtId="0" fontId="28" fillId="0" borderId="13" xfId="0" applyFont="1" applyBorder="1" applyAlignment="1">
      <alignment horizontal="center" vertical="center" wrapText="1"/>
    </xf>
    <xf numFmtId="0" fontId="39" fillId="0" borderId="0" xfId="0" applyFont="1" applyAlignment="1">
      <alignment horizontal="left" vertical="center"/>
    </xf>
    <xf numFmtId="0" fontId="39" fillId="0" borderId="0" xfId="0" applyFont="1" applyAlignment="1">
      <alignment vertical="center"/>
    </xf>
    <xf numFmtId="0" fontId="40" fillId="0" borderId="0" xfId="0" applyFont="1" applyAlignment="1">
      <alignment vertical="center"/>
    </xf>
    <xf numFmtId="0" fontId="41" fillId="4" borderId="49" xfId="0" applyFont="1" applyFill="1" applyBorder="1" applyAlignment="1" applyProtection="1">
      <alignment vertical="center" wrapText="1"/>
      <protection locked="0"/>
    </xf>
    <xf numFmtId="0" fontId="41" fillId="4" borderId="50" xfId="0" applyFont="1" applyFill="1" applyBorder="1" applyAlignment="1" applyProtection="1">
      <alignment vertical="center" wrapText="1"/>
      <protection locked="0"/>
    </xf>
    <xf numFmtId="0" fontId="41" fillId="4" borderId="51" xfId="0" applyFont="1" applyFill="1" applyBorder="1" applyAlignment="1" applyProtection="1">
      <alignment vertical="center" wrapText="1"/>
      <protection locked="0"/>
    </xf>
    <xf numFmtId="0" fontId="41" fillId="4" borderId="52" xfId="0" applyFont="1" applyFill="1" applyBorder="1" applyAlignment="1" applyProtection="1">
      <alignment vertical="center" wrapText="1"/>
      <protection locked="0"/>
    </xf>
    <xf numFmtId="0" fontId="41" fillId="4" borderId="53" xfId="0" applyFont="1" applyFill="1" applyBorder="1" applyAlignment="1" applyProtection="1">
      <alignment vertical="center" wrapText="1"/>
      <protection locked="0"/>
    </xf>
    <xf numFmtId="0" fontId="41" fillId="4" borderId="54" xfId="0" applyFont="1" applyFill="1" applyBorder="1" applyAlignment="1" applyProtection="1">
      <alignment vertical="center" wrapText="1"/>
      <protection locked="0"/>
    </xf>
    <xf numFmtId="49" fontId="34" fillId="0" borderId="0" xfId="0" applyNumberFormat="1" applyFont="1" applyAlignment="1">
      <alignment horizontal="right" vertical="center"/>
    </xf>
    <xf numFmtId="0" fontId="0" fillId="0" borderId="0" xfId="0" applyBorder="1" applyAlignment="1">
      <alignment horizontal="center"/>
    </xf>
    <xf numFmtId="0" fontId="4" fillId="3" borderId="8" xfId="0" applyFont="1" applyFill="1" applyBorder="1" applyAlignment="1">
      <alignment horizontal="center"/>
    </xf>
    <xf numFmtId="0" fontId="4" fillId="3" borderId="8" xfId="0" applyFont="1" applyFill="1" applyBorder="1" applyAlignment="1">
      <alignment horizontal="right"/>
    </xf>
    <xf numFmtId="0" fontId="14" fillId="6" borderId="1" xfId="0" applyFont="1" applyFill="1" applyBorder="1" applyAlignment="1">
      <alignment horizontal="center" vertical="center"/>
    </xf>
    <xf numFmtId="0" fontId="15" fillId="0" borderId="1" xfId="0" applyFont="1" applyBorder="1" applyAlignment="1">
      <alignment horizontal="center" vertical="center"/>
    </xf>
    <xf numFmtId="0" fontId="6" fillId="6" borderId="1" xfId="0" applyFont="1" applyFill="1" applyBorder="1" applyAlignment="1">
      <alignment horizontal="center" vertical="center"/>
    </xf>
    <xf numFmtId="0" fontId="13" fillId="0" borderId="1" xfId="0" applyFont="1" applyBorder="1" applyAlignment="1">
      <alignment horizontal="left" vertical="center"/>
    </xf>
    <xf numFmtId="165" fontId="6" fillId="4" borderId="1" xfId="0" applyNumberFormat="1" applyFont="1" applyFill="1" applyBorder="1" applyAlignment="1" applyProtection="1">
      <alignment horizontal="center" vertical="center"/>
      <protection locked="0"/>
    </xf>
    <xf numFmtId="0" fontId="13" fillId="0" borderId="1" xfId="0" applyFont="1" applyBorder="1" applyAlignment="1">
      <alignment horizontal="left" vertical="center" wrapText="1"/>
    </xf>
    <xf numFmtId="0" fontId="17" fillId="0" borderId="0" xfId="0" applyFont="1" applyBorder="1" applyAlignment="1">
      <alignment horizontal="left" vertical="top" wrapText="1"/>
    </xf>
    <xf numFmtId="0" fontId="13" fillId="0" borderId="2" xfId="0" applyFont="1" applyBorder="1" applyAlignment="1">
      <alignment horizontal="left" vertical="center"/>
    </xf>
    <xf numFmtId="0" fontId="2" fillId="0" borderId="1" xfId="0" applyFont="1" applyBorder="1" applyAlignment="1">
      <alignment horizontal="center" vertical="center"/>
    </xf>
    <xf numFmtId="165" fontId="6" fillId="6" borderId="2" xfId="0" applyNumberFormat="1" applyFont="1" applyFill="1" applyBorder="1" applyAlignment="1">
      <alignment horizontal="center" vertical="center"/>
    </xf>
    <xf numFmtId="0" fontId="14" fillId="6" borderId="3" xfId="0" applyFont="1" applyFill="1" applyBorder="1" applyAlignment="1">
      <alignment horizontal="center" vertical="center"/>
    </xf>
    <xf numFmtId="165" fontId="6" fillId="6" borderId="1" xfId="0" applyNumberFormat="1" applyFont="1" applyFill="1" applyBorder="1" applyAlignment="1">
      <alignment horizontal="center" vertical="center"/>
    </xf>
    <xf numFmtId="0" fontId="13" fillId="0" borderId="1" xfId="0" applyFont="1" applyBorder="1" applyAlignment="1">
      <alignment horizontal="left" vertical="center" indent="1"/>
    </xf>
    <xf numFmtId="0" fontId="17" fillId="0" borderId="0" xfId="0" applyFont="1" applyBorder="1" applyAlignment="1">
      <alignment horizontal="left" vertical="center" wrapText="1"/>
    </xf>
    <xf numFmtId="0" fontId="14" fillId="0" borderId="1" xfId="0" applyFont="1" applyBorder="1" applyAlignment="1">
      <alignment horizontal="left" vertical="center" wrapText="1" indent="1"/>
    </xf>
    <xf numFmtId="165" fontId="6" fillId="0" borderId="1" xfId="0" applyNumberFormat="1"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xf>
    <xf numFmtId="0" fontId="11" fillId="4" borderId="1" xfId="0" applyFont="1" applyFill="1" applyBorder="1" applyAlignment="1" applyProtection="1">
      <alignment horizontal="left" vertical="top"/>
      <protection locked="0"/>
    </xf>
    <xf numFmtId="0" fontId="13" fillId="0" borderId="1" xfId="0" applyFont="1" applyBorder="1" applyAlignment="1">
      <alignment horizontal="left"/>
    </xf>
    <xf numFmtId="0" fontId="13" fillId="0" borderId="1" xfId="0" applyFont="1" applyBorder="1" applyAlignment="1">
      <alignment horizontal="center"/>
    </xf>
    <xf numFmtId="0" fontId="13" fillId="0" borderId="1" xfId="0" applyFont="1" applyBorder="1" applyAlignment="1">
      <alignment horizontal="center" vertical="center"/>
    </xf>
    <xf numFmtId="0" fontId="4" fillId="3" borderId="12" xfId="0" applyFont="1" applyFill="1" applyBorder="1" applyAlignment="1">
      <alignment horizontal="center"/>
    </xf>
    <xf numFmtId="0" fontId="13" fillId="7" borderId="1"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center"/>
    </xf>
    <xf numFmtId="165"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22" fillId="0" borderId="6" xfId="0" applyFont="1" applyBorder="1" applyAlignment="1">
      <alignment horizontal="center" vertical="center" wrapText="1"/>
    </xf>
    <xf numFmtId="0" fontId="12" fillId="4" borderId="3" xfId="0" applyFont="1" applyFill="1" applyBorder="1" applyAlignment="1" applyProtection="1">
      <alignment horizontal="left"/>
      <protection locked="0"/>
    </xf>
    <xf numFmtId="0" fontId="2" fillId="4" borderId="4" xfId="0" applyFont="1" applyFill="1" applyBorder="1" applyAlignment="1" applyProtection="1">
      <alignment horizontal="center"/>
      <protection locked="0"/>
    </xf>
    <xf numFmtId="0" fontId="23" fillId="0" borderId="6" xfId="0" applyFont="1" applyBorder="1" applyAlignment="1">
      <alignment horizontal="left" vertical="center" wrapText="1"/>
    </xf>
    <xf numFmtId="0" fontId="4" fillId="3" borderId="8" xfId="0" applyFont="1" applyFill="1" applyBorder="1" applyAlignment="1">
      <alignment horizontal="center" vertical="top"/>
    </xf>
    <xf numFmtId="0" fontId="12" fillId="8" borderId="0" xfId="0" applyFont="1" applyFill="1" applyBorder="1" applyAlignment="1">
      <alignment horizontal="center" vertical="center"/>
    </xf>
    <xf numFmtId="0" fontId="26" fillId="8" borderId="0" xfId="1" applyFont="1" applyFill="1" applyBorder="1" applyAlignment="1" applyProtection="1">
      <alignment horizontal="center"/>
    </xf>
    <xf numFmtId="0" fontId="12" fillId="8" borderId="0" xfId="0" applyFont="1" applyFill="1" applyBorder="1" applyAlignment="1">
      <alignment horizontal="center"/>
    </xf>
    <xf numFmtId="0" fontId="12" fillId="8" borderId="0" xfId="0" applyFont="1" applyFill="1" applyBorder="1" applyAlignment="1">
      <alignment horizontal="center" wrapText="1"/>
    </xf>
    <xf numFmtId="0" fontId="27" fillId="0" borderId="0"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3" xfId="0" applyFont="1" applyBorder="1" applyAlignment="1">
      <alignment horizontal="center"/>
    </xf>
    <xf numFmtId="0" fontId="7" fillId="0" borderId="13" xfId="0" applyFont="1" applyBorder="1" applyAlignment="1">
      <alignment horizontal="center" vertical="center" wrapText="1"/>
    </xf>
    <xf numFmtId="0" fontId="7" fillId="0" borderId="0" xfId="0" applyFont="1" applyBorder="1" applyAlignment="1">
      <alignment horizontal="center" vertical="center"/>
    </xf>
    <xf numFmtId="0" fontId="28" fillId="0" borderId="14" xfId="0" applyFont="1" applyBorder="1" applyAlignment="1">
      <alignment horizontal="center" vertical="center" wrapText="1"/>
    </xf>
    <xf numFmtId="0" fontId="28" fillId="0" borderId="15" xfId="0" applyFont="1" applyBorder="1" applyAlignment="1">
      <alignment horizontal="center" vertical="center"/>
    </xf>
    <xf numFmtId="0" fontId="28"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xf>
    <xf numFmtId="0" fontId="31" fillId="0" borderId="19"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2" xfId="0" applyFont="1" applyBorder="1" applyAlignment="1">
      <alignment horizontal="center" vertical="center" wrapText="1"/>
    </xf>
    <xf numFmtId="0" fontId="0" fillId="0" borderId="9" xfId="0" applyFont="1" applyBorder="1" applyAlignment="1">
      <alignment horizontal="center" vertical="center" wrapText="1"/>
    </xf>
    <xf numFmtId="0" fontId="0" fillId="4" borderId="20" xfId="0" applyFill="1" applyBorder="1" applyAlignment="1" applyProtection="1">
      <alignment horizontal="center" vertical="center"/>
      <protection locked="0"/>
    </xf>
    <xf numFmtId="0" fontId="0" fillId="4" borderId="21"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4" fontId="0" fillId="4" borderId="22" xfId="0" applyNumberFormat="1" applyFill="1" applyBorder="1" applyAlignment="1" applyProtection="1">
      <alignment horizontal="center" vertical="center"/>
      <protection locked="0"/>
    </xf>
    <xf numFmtId="4" fontId="0" fillId="4" borderId="23" xfId="0" applyNumberFormat="1" applyFill="1" applyBorder="1" applyAlignment="1" applyProtection="1">
      <alignment horizontal="center" vertical="center"/>
      <protection locked="0"/>
    </xf>
    <xf numFmtId="4" fontId="0" fillId="0" borderId="24" xfId="0" applyNumberFormat="1" applyBorder="1" applyAlignment="1">
      <alignment horizontal="center" vertical="center"/>
    </xf>
    <xf numFmtId="4" fontId="0" fillId="4" borderId="25" xfId="0" applyNumberFormat="1" applyFill="1" applyBorder="1" applyAlignment="1" applyProtection="1">
      <alignment horizontal="center" vertical="center"/>
      <protection locked="0"/>
    </xf>
    <xf numFmtId="0" fontId="0" fillId="4" borderId="26"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4" fontId="0" fillId="4" borderId="27" xfId="0" applyNumberFormat="1" applyFill="1" applyBorder="1" applyAlignment="1" applyProtection="1">
      <alignment horizontal="center" vertical="center"/>
      <protection locked="0"/>
    </xf>
    <xf numFmtId="4" fontId="0" fillId="4" borderId="1" xfId="0" applyNumberFormat="1" applyFill="1" applyBorder="1" applyAlignment="1" applyProtection="1">
      <alignment horizontal="center" vertical="center"/>
      <protection locked="0"/>
    </xf>
    <xf numFmtId="4" fontId="0" fillId="0" borderId="5" xfId="0" applyNumberFormat="1" applyBorder="1" applyAlignment="1">
      <alignment horizontal="center" vertical="center"/>
    </xf>
    <xf numFmtId="4" fontId="0" fillId="4" borderId="28" xfId="0" applyNumberFormat="1" applyFill="1" applyBorder="1" applyAlignment="1" applyProtection="1">
      <alignment horizontal="center" vertical="center"/>
      <protection locked="0"/>
    </xf>
    <xf numFmtId="4" fontId="0" fillId="4" borderId="29" xfId="0" applyNumberFormat="1" applyFill="1" applyBorder="1" applyAlignment="1" applyProtection="1">
      <alignment horizontal="center" vertical="center"/>
      <protection locked="0"/>
    </xf>
    <xf numFmtId="4" fontId="0" fillId="4" borderId="30" xfId="0" applyNumberFormat="1" applyFill="1" applyBorder="1" applyAlignment="1" applyProtection="1">
      <alignment horizontal="center" vertical="center"/>
      <protection locked="0"/>
    </xf>
    <xf numFmtId="0" fontId="0" fillId="4" borderId="31" xfId="0" applyFill="1" applyBorder="1" applyAlignment="1" applyProtection="1">
      <alignment horizontal="center" vertical="center"/>
      <protection locked="0"/>
    </xf>
    <xf numFmtId="0" fontId="0" fillId="4" borderId="32" xfId="0" applyFill="1" applyBorder="1" applyAlignment="1" applyProtection="1">
      <alignment horizontal="center" vertical="center"/>
      <protection locked="0"/>
    </xf>
    <xf numFmtId="0" fontId="0" fillId="4" borderId="33" xfId="0" applyFill="1" applyBorder="1" applyAlignment="1" applyProtection="1">
      <alignment horizontal="center" vertical="center"/>
      <protection locked="0"/>
    </xf>
    <xf numFmtId="4" fontId="0" fillId="4" borderId="34" xfId="0" applyNumberFormat="1" applyFill="1" applyBorder="1" applyAlignment="1" applyProtection="1">
      <alignment horizontal="center" vertical="center"/>
      <protection locked="0"/>
    </xf>
    <xf numFmtId="4" fontId="0" fillId="4" borderId="32" xfId="0" applyNumberFormat="1" applyFill="1" applyBorder="1" applyAlignment="1" applyProtection="1">
      <alignment horizontal="center" vertical="center"/>
      <protection locked="0"/>
    </xf>
    <xf numFmtId="4" fontId="0" fillId="0" borderId="33" xfId="0" applyNumberFormat="1" applyBorder="1" applyAlignment="1">
      <alignment horizontal="center" vertical="center"/>
    </xf>
    <xf numFmtId="4" fontId="0" fillId="4" borderId="35" xfId="0" applyNumberFormat="1" applyFill="1" applyBorder="1" applyAlignment="1" applyProtection="1">
      <alignment horizontal="center" vertical="center"/>
      <protection locked="0"/>
    </xf>
    <xf numFmtId="0" fontId="28" fillId="0" borderId="0" xfId="0" applyFont="1" applyBorder="1" applyAlignment="1">
      <alignment horizontal="center" vertical="center"/>
    </xf>
    <xf numFmtId="4" fontId="34" fillId="0" borderId="36" xfId="0" applyNumberFormat="1" applyFont="1" applyBorder="1" applyAlignment="1">
      <alignment horizontal="center" vertical="center"/>
    </xf>
    <xf numFmtId="4" fontId="34" fillId="0" borderId="37" xfId="0" applyNumberFormat="1" applyFont="1" applyBorder="1" applyAlignment="1">
      <alignment horizontal="center" vertical="center"/>
    </xf>
    <xf numFmtId="4" fontId="34" fillId="0" borderId="38" xfId="0" applyNumberFormat="1" applyFont="1" applyBorder="1" applyAlignment="1">
      <alignment horizontal="center" vertical="center"/>
    </xf>
    <xf numFmtId="0" fontId="0" fillId="0" borderId="0" xfId="0" applyFont="1" applyBorder="1" applyAlignment="1">
      <alignment vertical="top" wrapText="1"/>
    </xf>
    <xf numFmtId="0" fontId="7" fillId="0" borderId="19" xfId="0" applyFont="1" applyBorder="1" applyAlignment="1">
      <alignment horizontal="center"/>
    </xf>
    <xf numFmtId="0" fontId="7" fillId="0" borderId="39" xfId="0" applyFont="1" applyBorder="1" applyAlignment="1">
      <alignment horizontal="center"/>
    </xf>
    <xf numFmtId="0" fontId="7" fillId="0" borderId="40" xfId="0" applyFont="1" applyBorder="1" applyAlignment="1">
      <alignment horizontal="center"/>
    </xf>
    <xf numFmtId="0" fontId="28" fillId="0" borderId="13" xfId="0" applyFont="1" applyBorder="1" applyAlignment="1">
      <alignment horizontal="right" vertical="center" wrapText="1"/>
    </xf>
    <xf numFmtId="0" fontId="29" fillId="0" borderId="41" xfId="0" applyFont="1" applyBorder="1" applyAlignment="1">
      <alignment horizontal="left" vertical="center" wrapText="1"/>
    </xf>
    <xf numFmtId="0" fontId="37" fillId="0" borderId="13" xfId="0" applyFont="1" applyBorder="1" applyAlignment="1">
      <alignment horizontal="center" vertical="center"/>
    </xf>
    <xf numFmtId="0" fontId="37" fillId="0" borderId="13" xfId="0" applyFont="1" applyBorder="1" applyAlignment="1">
      <alignment horizontal="center"/>
    </xf>
    <xf numFmtId="0" fontId="37" fillId="0" borderId="40" xfId="0" applyFont="1" applyBorder="1" applyAlignment="1">
      <alignment horizontal="center"/>
    </xf>
    <xf numFmtId="4" fontId="37" fillId="0" borderId="13" xfId="0" applyNumberFormat="1" applyFont="1" applyBorder="1" applyAlignment="1">
      <alignment horizontal="center"/>
    </xf>
    <xf numFmtId="0" fontId="28" fillId="0" borderId="13" xfId="0" applyFont="1" applyBorder="1" applyAlignment="1">
      <alignment horizontal="center" vertical="center"/>
    </xf>
    <xf numFmtId="0" fontId="38" fillId="0" borderId="13" xfId="0" applyFont="1" applyBorder="1" applyAlignment="1">
      <alignment horizontal="left" vertical="center" wrapText="1"/>
    </xf>
    <xf numFmtId="0" fontId="32" fillId="4" borderId="44" xfId="0" applyFont="1" applyFill="1" applyBorder="1" applyAlignment="1" applyProtection="1">
      <alignment horizontal="center" vertical="center" wrapText="1"/>
      <protection locked="0"/>
    </xf>
    <xf numFmtId="0" fontId="32" fillId="4" borderId="26" xfId="0" applyFont="1" applyFill="1" applyBorder="1" applyAlignment="1" applyProtection="1">
      <alignment horizontal="center" vertical="center" wrapText="1"/>
      <protection locked="0"/>
    </xf>
    <xf numFmtId="0" fontId="32" fillId="4" borderId="31" xfId="0" applyFont="1" applyFill="1" applyBorder="1" applyAlignment="1" applyProtection="1">
      <alignment horizontal="center" vertical="center" wrapText="1"/>
      <protection locked="0"/>
    </xf>
    <xf numFmtId="0" fontId="38" fillId="0" borderId="13" xfId="0" applyFont="1" applyBorder="1" applyAlignment="1">
      <alignment vertical="center"/>
    </xf>
    <xf numFmtId="0" fontId="38" fillId="0" borderId="13" xfId="0" applyFont="1" applyBorder="1" applyAlignment="1">
      <alignment horizontal="center" vertical="center" wrapText="1"/>
    </xf>
    <xf numFmtId="0" fontId="37" fillId="0" borderId="13" xfId="0" applyFont="1" applyBorder="1" applyAlignment="1">
      <alignment vertical="center" wrapText="1"/>
    </xf>
    <xf numFmtId="0" fontId="37" fillId="0" borderId="13" xfId="0" applyFont="1" applyBorder="1" applyAlignment="1" applyProtection="1">
      <alignment horizontal="center" vertical="center" wrapText="1"/>
      <protection locked="0"/>
    </xf>
    <xf numFmtId="0" fontId="38" fillId="0" borderId="19" xfId="0" applyFont="1" applyBorder="1" applyAlignment="1">
      <alignment horizontal="left" vertical="center" wrapText="1"/>
    </xf>
    <xf numFmtId="0" fontId="32" fillId="4" borderId="44" xfId="0" applyFont="1" applyFill="1" applyBorder="1" applyAlignment="1" applyProtection="1">
      <alignment horizontal="center" wrapText="1"/>
      <protection locked="0"/>
    </xf>
    <xf numFmtId="0" fontId="32" fillId="4" borderId="26" xfId="0" applyFont="1" applyFill="1" applyBorder="1" applyAlignment="1" applyProtection="1">
      <alignment horizontal="center" wrapText="1"/>
      <protection locked="0"/>
    </xf>
    <xf numFmtId="0" fontId="32" fillId="4" borderId="31" xfId="0" applyFont="1" applyFill="1" applyBorder="1" applyAlignment="1" applyProtection="1">
      <alignment horizontal="center" wrapText="1"/>
      <protection locked="0"/>
    </xf>
    <xf numFmtId="0" fontId="32" fillId="0" borderId="41" xfId="0" applyFont="1" applyBorder="1" applyAlignment="1">
      <alignment horizontal="center" vertical="center" wrapText="1"/>
    </xf>
    <xf numFmtId="0" fontId="28" fillId="0" borderId="47" xfId="0" applyFont="1" applyBorder="1" applyAlignment="1">
      <alignment horizontal="center" vertical="center" wrapText="1"/>
    </xf>
    <xf numFmtId="0" fontId="34" fillId="0" borderId="0" xfId="0" applyFont="1" applyBorder="1" applyAlignment="1">
      <alignment horizontal="left" vertical="center" wrapText="1"/>
    </xf>
    <xf numFmtId="0" fontId="7" fillId="0" borderId="19"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29" fillId="0" borderId="0" xfId="0" applyFont="1" applyBorder="1" applyAlignment="1">
      <alignment horizontal="center" vertical="center" wrapText="1"/>
    </xf>
    <xf numFmtId="0" fontId="7" fillId="0" borderId="48" xfId="0" applyFont="1" applyBorder="1" applyAlignment="1">
      <alignment horizontal="center" vertical="center" wrapText="1"/>
    </xf>
    <xf numFmtId="0" fontId="37" fillId="0" borderId="13" xfId="0" applyFont="1" applyBorder="1" applyAlignment="1">
      <alignment horizontal="center" vertical="center" wrapText="1"/>
    </xf>
    <xf numFmtId="4" fontId="41" fillId="4" borderId="49" xfId="0" applyNumberFormat="1" applyFont="1" applyFill="1" applyBorder="1" applyAlignment="1" applyProtection="1">
      <alignment horizontal="center" vertical="center" wrapText="1"/>
      <protection locked="0"/>
    </xf>
    <xf numFmtId="4" fontId="41" fillId="4" borderId="51" xfId="0" applyNumberFormat="1" applyFont="1" applyFill="1" applyBorder="1" applyAlignment="1" applyProtection="1">
      <alignment horizontal="center" vertical="center" wrapText="1"/>
      <protection locked="0"/>
    </xf>
    <xf numFmtId="4" fontId="41" fillId="4" borderId="53" xfId="0" applyNumberFormat="1" applyFont="1" applyFill="1" applyBorder="1" applyAlignment="1" applyProtection="1">
      <alignment horizontal="center" vertical="center" wrapText="1"/>
      <protection locked="0"/>
    </xf>
    <xf numFmtId="0" fontId="42" fillId="0" borderId="13" xfId="0" applyFont="1" applyBorder="1" applyAlignment="1">
      <alignment horizontal="center" vertical="center" wrapText="1"/>
    </xf>
    <xf numFmtId="4" fontId="42" fillId="0" borderId="13" xfId="0" applyNumberFormat="1" applyFont="1" applyBorder="1" applyAlignment="1">
      <alignment horizontal="center" vertical="center" wrapText="1"/>
    </xf>
    <xf numFmtId="0" fontId="39" fillId="0" borderId="41" xfId="0" applyFont="1" applyBorder="1" applyAlignment="1">
      <alignment horizontal="left" vertical="center"/>
    </xf>
    <xf numFmtId="0" fontId="11" fillId="0" borderId="1" xfId="0" applyFont="1" applyBorder="1" applyAlignment="1">
      <alignment horizontal="center" vertical="center" wrapText="1"/>
    </xf>
    <xf numFmtId="0" fontId="0" fillId="0" borderId="1" xfId="0" applyFont="1" applyBorder="1" applyAlignment="1">
      <alignment horizontal="center"/>
    </xf>
    <xf numFmtId="0" fontId="2" fillId="0" borderId="0" xfId="0" applyFont="1" applyBorder="1" applyAlignment="1">
      <alignment horizontal="left" vertical="top" wrapText="1"/>
    </xf>
    <xf numFmtId="0" fontId="0" fillId="0" borderId="0" xfId="0"/>
    <xf numFmtId="0" fontId="11" fillId="0" borderId="1" xfId="0" applyFont="1" applyBorder="1" applyAlignment="1" applyProtection="1">
      <alignment horizontal="center"/>
      <protection locked="0"/>
    </xf>
    <xf numFmtId="0" fontId="43" fillId="0" borderId="0" xfId="0" applyFont="1" applyBorder="1" applyAlignment="1" applyProtection="1">
      <alignment horizontal="left" vertical="top" wrapText="1"/>
      <protection locked="0"/>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63360</xdr:colOff>
      <xdr:row>1</xdr:row>
      <xdr:rowOff>172080</xdr:rowOff>
    </xdr:from>
    <xdr:to>
      <xdr:col>0</xdr:col>
      <xdr:colOff>1196280</xdr:colOff>
      <xdr:row>8</xdr:row>
      <xdr:rowOff>47880</xdr:rowOff>
    </xdr:to>
    <xdr:pic>
      <xdr:nvPicPr>
        <xdr:cNvPr id="2" name="Image 15">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63360" y="362520"/>
          <a:ext cx="1132920" cy="1340640"/>
        </a:xfrm>
        <a:prstGeom prst="rect">
          <a:avLst/>
        </a:prstGeom>
        <a:ln>
          <a:noFill/>
        </a:ln>
      </xdr:spPr>
    </xdr:pic>
    <xdr:clientData/>
  </xdr:twoCellAnchor>
  <xdr:twoCellAnchor editAs="oneCell">
    <xdr:from>
      <xdr:col>0</xdr:col>
      <xdr:colOff>92160</xdr:colOff>
      <xdr:row>1</xdr:row>
      <xdr:rowOff>162720</xdr:rowOff>
    </xdr:from>
    <xdr:to>
      <xdr:col>0</xdr:col>
      <xdr:colOff>1167840</xdr:colOff>
      <xdr:row>8</xdr:row>
      <xdr:rowOff>28800</xdr:rowOff>
    </xdr:to>
    <xdr:pic>
      <xdr:nvPicPr>
        <xdr:cNvPr id="3" name="Picture 1095">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xdr:blipFill>
      <xdr:spPr>
        <a:xfrm>
          <a:off x="92160" y="353160"/>
          <a:ext cx="1075680" cy="133092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63360</xdr:colOff>
      <xdr:row>1</xdr:row>
      <xdr:rowOff>153360</xdr:rowOff>
    </xdr:from>
    <xdr:to>
      <xdr:col>3</xdr:col>
      <xdr:colOff>31680</xdr:colOff>
      <xdr:row>7</xdr:row>
      <xdr:rowOff>152640</xdr:rowOff>
    </xdr:to>
    <xdr:pic>
      <xdr:nvPicPr>
        <xdr:cNvPr id="2" name="Image 15">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63360" y="334080"/>
          <a:ext cx="1175760" cy="1332720"/>
        </a:xfrm>
        <a:prstGeom prst="rect">
          <a:avLst/>
        </a:prstGeom>
        <a:ln>
          <a:noFill/>
        </a:ln>
      </xdr:spPr>
    </xdr:pic>
    <xdr:clientData/>
  </xdr:twoCellAnchor>
  <xdr:twoCellAnchor editAs="oneCell">
    <xdr:from>
      <xdr:col>0</xdr:col>
      <xdr:colOff>92160</xdr:colOff>
      <xdr:row>1</xdr:row>
      <xdr:rowOff>172440</xdr:rowOff>
    </xdr:from>
    <xdr:to>
      <xdr:col>3</xdr:col>
      <xdr:colOff>3240</xdr:colOff>
      <xdr:row>7</xdr:row>
      <xdr:rowOff>162000</xdr:rowOff>
    </xdr:to>
    <xdr:pic>
      <xdr:nvPicPr>
        <xdr:cNvPr id="3" name="Picture 74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stretch/>
      </xdr:blipFill>
      <xdr:spPr>
        <a:xfrm>
          <a:off x="92160" y="353160"/>
          <a:ext cx="1118520" cy="132300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291960</xdr:colOff>
      <xdr:row>1</xdr:row>
      <xdr:rowOff>115200</xdr:rowOff>
    </xdr:from>
    <xdr:to>
      <xdr:col>0</xdr:col>
      <xdr:colOff>1167480</xdr:colOff>
      <xdr:row>5</xdr:row>
      <xdr:rowOff>619200</xdr:rowOff>
    </xdr:to>
    <xdr:pic>
      <xdr:nvPicPr>
        <xdr:cNvPr id="4" name="Picture 700">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stretch/>
      </xdr:blipFill>
      <xdr:spPr>
        <a:xfrm>
          <a:off x="291960" y="295920"/>
          <a:ext cx="875520" cy="1323360"/>
        </a:xfrm>
        <a:prstGeom prst="rect">
          <a:avLst/>
        </a:prstGeom>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hyperlink" Target="mailto:aides-financieres-collectives.cafisere@caf.cnafmail.fr"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1"/>
  <sheetViews>
    <sheetView showGridLines="0" tabSelected="1" zoomScaleNormal="100" workbookViewId="0">
      <selection activeCell="L6" sqref="L6"/>
    </sheetView>
  </sheetViews>
  <sheetFormatPr baseColWidth="10" defaultColWidth="9.140625" defaultRowHeight="15" x14ac:dyDescent="0.25"/>
  <cols>
    <col min="1" max="1025" width="9.140625" style="15"/>
  </cols>
  <sheetData>
    <row r="1" spans="2:15" ht="18.75" customHeight="1" x14ac:dyDescent="0.3">
      <c r="B1" s="16"/>
      <c r="C1" s="16" t="s">
        <v>0</v>
      </c>
      <c r="D1" s="16"/>
      <c r="E1" s="16"/>
      <c r="F1" s="16"/>
      <c r="G1" s="16"/>
      <c r="H1" s="16"/>
      <c r="I1" s="16"/>
      <c r="J1" s="16"/>
      <c r="K1" s="16"/>
      <c r="L1" s="16"/>
      <c r="M1" s="16"/>
      <c r="N1" s="16"/>
      <c r="O1" s="16"/>
    </row>
    <row r="2" spans="2:15" ht="18.75" customHeight="1" x14ac:dyDescent="0.3">
      <c r="B2" s="16"/>
      <c r="C2" s="16"/>
      <c r="D2" s="16"/>
      <c r="E2" s="16"/>
      <c r="F2" s="16"/>
      <c r="G2" s="16"/>
      <c r="H2" s="16"/>
      <c r="I2" s="16"/>
      <c r="J2" s="16"/>
      <c r="K2" s="16"/>
      <c r="L2" s="16"/>
      <c r="M2" s="16"/>
      <c r="N2" s="16"/>
      <c r="O2" s="16"/>
    </row>
    <row r="3" spans="2:15" ht="18.75" customHeight="1" x14ac:dyDescent="0.3">
      <c r="B3" s="16"/>
      <c r="C3" s="16"/>
      <c r="D3" s="16"/>
      <c r="E3" s="16"/>
      <c r="F3" s="16"/>
      <c r="G3" s="16"/>
      <c r="H3" s="16"/>
      <c r="I3" s="16"/>
      <c r="J3" s="16"/>
      <c r="K3" s="16"/>
      <c r="L3" s="16"/>
      <c r="M3" s="16"/>
      <c r="N3" s="16"/>
      <c r="O3" s="16"/>
    </row>
    <row r="4" spans="2:15" ht="18.75" customHeight="1" x14ac:dyDescent="0.3">
      <c r="B4" s="16" t="s">
        <v>1</v>
      </c>
      <c r="C4" s="16"/>
      <c r="D4" s="16"/>
      <c r="E4" s="16"/>
      <c r="F4" s="16"/>
      <c r="G4" s="16"/>
      <c r="H4" s="16"/>
      <c r="I4" s="16"/>
      <c r="J4" s="16"/>
      <c r="K4" s="16"/>
      <c r="L4" s="16"/>
      <c r="M4" s="16"/>
      <c r="N4" s="16"/>
      <c r="O4" s="16"/>
    </row>
    <row r="5" spans="2:15" ht="18.75" customHeight="1" x14ac:dyDescent="0.3">
      <c r="B5" s="16"/>
      <c r="C5" s="16"/>
      <c r="D5" s="16"/>
      <c r="E5" s="16"/>
      <c r="F5" s="16"/>
      <c r="G5" s="16"/>
      <c r="H5" s="16"/>
      <c r="I5" s="16"/>
      <c r="J5" s="16"/>
      <c r="K5" s="16"/>
      <c r="L5" s="16"/>
      <c r="M5" s="16"/>
      <c r="N5" s="16"/>
      <c r="O5" s="16"/>
    </row>
    <row r="6" spans="2:15" ht="18.75" customHeight="1" x14ac:dyDescent="0.3">
      <c r="B6" s="16"/>
      <c r="C6" s="16" t="s">
        <v>2</v>
      </c>
      <c r="D6" s="16"/>
      <c r="E6" s="16"/>
      <c r="F6" s="16"/>
      <c r="G6" s="16"/>
      <c r="H6" s="16"/>
      <c r="I6" s="16"/>
      <c r="J6" s="16"/>
      <c r="K6" s="16"/>
      <c r="L6" s="16"/>
      <c r="M6" s="16"/>
      <c r="N6" s="16"/>
      <c r="O6" s="16"/>
    </row>
    <row r="7" spans="2:15" ht="18.75" customHeight="1" x14ac:dyDescent="0.3">
      <c r="B7" s="16"/>
      <c r="C7" s="16" t="s">
        <v>3</v>
      </c>
      <c r="D7" s="16"/>
      <c r="E7" s="16"/>
      <c r="F7" s="16"/>
      <c r="G7" s="16"/>
      <c r="H7" s="16"/>
      <c r="I7" s="16"/>
      <c r="J7" s="16"/>
      <c r="K7" s="16"/>
      <c r="L7" s="16"/>
      <c r="M7" s="16"/>
      <c r="N7" s="16"/>
      <c r="O7" s="16"/>
    </row>
    <row r="8" spans="2:15" ht="18.75" customHeight="1" x14ac:dyDescent="0.3">
      <c r="B8" s="16"/>
      <c r="C8" s="16" t="s">
        <v>4</v>
      </c>
      <c r="D8" s="16"/>
      <c r="E8" s="16"/>
      <c r="F8" s="16"/>
      <c r="G8" s="16"/>
      <c r="H8" s="16"/>
      <c r="I8" s="16"/>
      <c r="J8" s="16"/>
      <c r="K8" s="16"/>
      <c r="L8" s="16"/>
      <c r="M8" s="16"/>
      <c r="N8" s="16"/>
      <c r="O8" s="16"/>
    </row>
    <row r="9" spans="2:15" ht="18.75" customHeight="1" x14ac:dyDescent="0.3">
      <c r="B9" s="16"/>
      <c r="C9" s="16" t="s">
        <v>5</v>
      </c>
      <c r="D9" s="16"/>
      <c r="E9" s="16"/>
      <c r="F9" s="16"/>
      <c r="G9" s="16"/>
      <c r="H9" s="16"/>
      <c r="I9" s="16"/>
      <c r="J9" s="16"/>
      <c r="K9" s="16"/>
      <c r="L9" s="16"/>
      <c r="M9" s="16"/>
      <c r="N9" s="16"/>
      <c r="O9" s="16"/>
    </row>
    <row r="10" spans="2:15" ht="18.75" customHeight="1" x14ac:dyDescent="0.3">
      <c r="B10" s="16"/>
      <c r="C10" s="16" t="s">
        <v>6</v>
      </c>
      <c r="D10" s="16"/>
      <c r="E10" s="16"/>
      <c r="F10" s="16"/>
      <c r="G10" s="16"/>
      <c r="H10" s="16"/>
      <c r="I10" s="16"/>
      <c r="J10" s="16"/>
      <c r="K10" s="16"/>
      <c r="L10" s="16"/>
      <c r="M10" s="16"/>
      <c r="N10" s="16"/>
      <c r="O10" s="16"/>
    </row>
    <row r="11" spans="2:15" ht="18.75" customHeight="1" x14ac:dyDescent="0.3">
      <c r="B11" s="16"/>
      <c r="C11" s="16" t="s">
        <v>7</v>
      </c>
      <c r="D11" s="16"/>
      <c r="E11" s="16"/>
      <c r="F11" s="16"/>
      <c r="G11" s="16"/>
      <c r="H11" s="16"/>
      <c r="I11" s="16"/>
      <c r="J11" s="16"/>
      <c r="K11" s="16"/>
      <c r="L11" s="16"/>
      <c r="M11" s="16"/>
      <c r="N11" s="16"/>
      <c r="O11" s="16"/>
    </row>
    <row r="12" spans="2:15" ht="18.75" customHeight="1" x14ac:dyDescent="0.3">
      <c r="B12" s="16"/>
      <c r="C12" s="16" t="s">
        <v>8</v>
      </c>
      <c r="D12" s="16"/>
      <c r="E12" s="16"/>
      <c r="F12" s="16"/>
      <c r="G12" s="16"/>
      <c r="H12" s="16"/>
      <c r="I12" s="16"/>
      <c r="J12" s="16"/>
      <c r="K12" s="16"/>
      <c r="L12" s="16"/>
      <c r="M12" s="16"/>
      <c r="N12" s="16"/>
      <c r="O12" s="16"/>
    </row>
    <row r="13" spans="2:15" ht="18.75" customHeight="1" x14ac:dyDescent="0.3">
      <c r="B13" s="16"/>
      <c r="C13" s="16"/>
      <c r="D13" s="16"/>
      <c r="E13" s="16"/>
      <c r="F13" s="16"/>
      <c r="G13" s="16"/>
      <c r="H13" s="16"/>
      <c r="I13" s="16"/>
      <c r="J13" s="16"/>
      <c r="K13" s="16"/>
      <c r="L13" s="16"/>
      <c r="M13" s="16"/>
      <c r="N13" s="16"/>
      <c r="O13" s="16"/>
    </row>
    <row r="14" spans="2:15" ht="15.75" customHeight="1" x14ac:dyDescent="0.25">
      <c r="B14" s="14" t="s">
        <v>9</v>
      </c>
      <c r="C14" s="14"/>
      <c r="D14" s="14"/>
      <c r="E14" s="14"/>
      <c r="F14" s="14"/>
      <c r="G14" s="14"/>
      <c r="H14" s="14"/>
      <c r="I14" s="14"/>
      <c r="J14" s="14"/>
      <c r="K14" s="14"/>
      <c r="L14" s="14"/>
      <c r="M14" s="14"/>
      <c r="N14" s="14"/>
      <c r="O14" s="14"/>
    </row>
    <row r="15" spans="2:15" ht="15.75" customHeight="1" x14ac:dyDescent="0.25">
      <c r="B15" s="14"/>
      <c r="C15" s="14"/>
      <c r="D15" s="14"/>
      <c r="E15" s="14"/>
      <c r="F15" s="14"/>
      <c r="G15" s="14"/>
      <c r="H15" s="14"/>
      <c r="I15" s="14"/>
      <c r="J15" s="14"/>
      <c r="K15" s="14"/>
      <c r="L15" s="14"/>
      <c r="M15" s="14"/>
      <c r="N15" s="14"/>
      <c r="O15" s="14"/>
    </row>
    <row r="16" spans="2:15" ht="18.75" customHeight="1" x14ac:dyDescent="0.25">
      <c r="B16" s="17"/>
      <c r="C16" s="17"/>
      <c r="D16" s="17"/>
      <c r="E16" s="17"/>
      <c r="F16" s="17"/>
      <c r="G16" s="17"/>
      <c r="H16" s="17"/>
      <c r="I16" s="17"/>
      <c r="J16" s="17"/>
      <c r="K16" s="17"/>
      <c r="L16" s="17"/>
      <c r="M16" s="17"/>
      <c r="N16" s="17"/>
      <c r="O16" s="17"/>
    </row>
    <row r="17" spans="2:15" ht="18.75" customHeight="1" x14ac:dyDescent="0.3">
      <c r="B17" s="16" t="s">
        <v>10</v>
      </c>
      <c r="C17" s="16"/>
      <c r="D17" s="16"/>
      <c r="E17" s="16"/>
      <c r="F17" s="16"/>
      <c r="G17" s="16"/>
      <c r="H17" s="16"/>
      <c r="I17" s="16"/>
      <c r="J17" s="16"/>
      <c r="K17" s="16"/>
      <c r="L17" s="16"/>
      <c r="M17" s="16"/>
      <c r="N17" s="16"/>
      <c r="O17" s="16"/>
    </row>
    <row r="18" spans="2:15" ht="18.75" customHeight="1" x14ac:dyDescent="0.3">
      <c r="B18" s="16"/>
      <c r="C18" s="16"/>
      <c r="D18" s="16"/>
      <c r="E18" s="16"/>
      <c r="F18" s="16"/>
      <c r="G18" s="16"/>
      <c r="H18" s="16"/>
      <c r="I18" s="16"/>
      <c r="J18" s="16"/>
      <c r="K18" s="16"/>
      <c r="L18" s="16"/>
      <c r="M18" s="16"/>
      <c r="N18" s="16"/>
      <c r="O18" s="16"/>
    </row>
    <row r="19" spans="2:15" ht="18.75" customHeight="1" x14ac:dyDescent="0.3">
      <c r="B19" s="16" t="s">
        <v>11</v>
      </c>
      <c r="C19" s="16"/>
      <c r="D19" s="16"/>
      <c r="E19" s="16"/>
      <c r="F19" s="16"/>
      <c r="G19" s="16"/>
      <c r="H19" s="16"/>
      <c r="I19" s="16"/>
      <c r="J19" s="16"/>
      <c r="K19" s="16"/>
      <c r="L19" s="16"/>
      <c r="M19" s="16"/>
      <c r="N19" s="16"/>
      <c r="O19" s="16"/>
    </row>
    <row r="20" spans="2:15" ht="18.75" customHeight="1" x14ac:dyDescent="0.3">
      <c r="B20" s="16"/>
      <c r="C20" s="16"/>
      <c r="D20" s="16"/>
      <c r="E20" s="16"/>
      <c r="F20" s="16"/>
      <c r="G20" s="16"/>
      <c r="H20" s="16"/>
      <c r="I20" s="16"/>
      <c r="J20" s="16"/>
      <c r="K20" s="16"/>
      <c r="L20" s="16"/>
      <c r="M20" s="16"/>
      <c r="N20" s="16"/>
      <c r="O20" s="16"/>
    </row>
    <row r="21" spans="2:15" ht="18.75" customHeight="1" x14ac:dyDescent="0.3">
      <c r="B21" s="16" t="s">
        <v>12</v>
      </c>
      <c r="C21" s="16"/>
      <c r="D21" s="16"/>
      <c r="E21" s="16"/>
      <c r="F21" s="16"/>
      <c r="G21" s="16"/>
      <c r="H21" s="16"/>
      <c r="I21" s="16"/>
      <c r="J21" s="16"/>
      <c r="K21" s="16"/>
      <c r="L21" s="16"/>
      <c r="M21" s="16"/>
      <c r="N21" s="16"/>
      <c r="O21" s="16"/>
    </row>
  </sheetData>
  <mergeCells count="1">
    <mergeCell ref="B14:O15"/>
  </mergeCells>
  <pageMargins left="0.70833333333333304" right="0.70833333333333304" top="0.74791666666666701" bottom="0.74791666666666701" header="0.51180555555555496" footer="0.51180555555555496"/>
  <pageSetup paperSize="0" scale="0" firstPageNumber="0" orientation="portrait" usePrinterDefaults="0" horizontalDpi="0" verticalDpi="0" copies="0"/>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67"/>
  <sheetViews>
    <sheetView showGridLines="0" zoomScaleNormal="100" workbookViewId="0">
      <selection activeCell="B22" sqref="B22:H22"/>
    </sheetView>
  </sheetViews>
  <sheetFormatPr baseColWidth="10" defaultColWidth="9.140625" defaultRowHeight="15" x14ac:dyDescent="0.25"/>
  <cols>
    <col min="1" max="1" width="20.7109375" style="15"/>
    <col min="2" max="2" width="29.5703125" style="15"/>
    <col min="3" max="3" width="19.5703125" style="15"/>
    <col min="4" max="4" width="13.42578125" style="15"/>
    <col min="5" max="5" width="14.85546875" style="15"/>
    <col min="6" max="1025" width="11.42578125" style="15"/>
  </cols>
  <sheetData>
    <row r="1" spans="1:1024" s="18" customFormat="1" ht="15" customHeight="1" x14ac:dyDescent="0.2">
      <c r="A1" s="13" t="s">
        <v>13</v>
      </c>
      <c r="B1" s="13"/>
      <c r="C1" s="13"/>
      <c r="D1" s="13"/>
      <c r="E1" s="13"/>
      <c r="F1" s="13"/>
      <c r="G1" s="13"/>
      <c r="H1" s="13"/>
    </row>
    <row r="2" spans="1:1024" ht="14.25" customHeight="1" x14ac:dyDescent="0.2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23.25" customHeight="1" x14ac:dyDescent="0.25">
      <c r="A3"/>
      <c r="B3" s="12" t="s">
        <v>14</v>
      </c>
      <c r="C3" s="12"/>
      <c r="D3" s="12"/>
      <c r="E3" s="12"/>
      <c r="F3" s="12"/>
      <c r="G3" s="12"/>
      <c r="H3" s="12"/>
      <c r="I3" s="11"/>
      <c r="J3" s="11"/>
      <c r="K3" s="11"/>
      <c r="L3" s="11"/>
      <c r="M3" s="11"/>
      <c r="N3" s="11"/>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23.25" customHeight="1" x14ac:dyDescent="0.25">
      <c r="A4"/>
      <c r="B4" s="10" t="s">
        <v>15</v>
      </c>
      <c r="C4" s="10"/>
      <c r="D4" s="10"/>
      <c r="E4" s="9" t="s">
        <v>16</v>
      </c>
      <c r="F4" s="9"/>
      <c r="G4" s="19"/>
      <c r="H4" s="20">
        <v>2021</v>
      </c>
      <c r="I4" s="11"/>
      <c r="J4" s="11"/>
      <c r="K4" s="11"/>
      <c r="L4" s="11"/>
      <c r="M4" s="11"/>
      <c r="N4" s="11"/>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14.25" customHeight="1" x14ac:dyDescent="0.25">
      <c r="A5"/>
      <c r="B5"/>
      <c r="C5"/>
      <c r="D5"/>
      <c r="E5"/>
      <c r="F5"/>
      <c r="G5"/>
      <c r="H5" s="21"/>
      <c r="I5" s="11"/>
      <c r="J5" s="11"/>
      <c r="K5" s="11"/>
      <c r="L5" s="11"/>
      <c r="M5" s="11"/>
      <c r="N5" s="11"/>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14.25" customHeight="1" x14ac:dyDescent="0.25">
      <c r="A6"/>
      <c r="B6"/>
      <c r="C6"/>
      <c r="D6"/>
      <c r="E6"/>
      <c r="F6"/>
      <c r="G6"/>
      <c r="H6" s="21"/>
      <c r="I6" s="11"/>
      <c r="J6" s="11"/>
      <c r="K6" s="11"/>
      <c r="L6" s="11"/>
      <c r="M6" s="11"/>
      <c r="N6" s="11"/>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8" customHeight="1" x14ac:dyDescent="0.25">
      <c r="A7"/>
      <c r="B7" s="22" t="s">
        <v>17</v>
      </c>
      <c r="C7"/>
      <c r="D7" s="8"/>
      <c r="E7" s="8"/>
      <c r="F7" s="8"/>
      <c r="G7" s="8"/>
      <c r="H7" s="8"/>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8.1" customHeight="1" x14ac:dyDescent="0.25">
      <c r="A8"/>
      <c r="B8"/>
      <c r="C8"/>
      <c r="D8" s="23"/>
      <c r="E8" s="2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18" customHeight="1" x14ac:dyDescent="0.25">
      <c r="A9"/>
      <c r="B9" s="22" t="s">
        <v>18</v>
      </c>
      <c r="C9"/>
      <c r="D9" s="7"/>
      <c r="E9" s="7"/>
      <c r="F9" s="7"/>
      <c r="G9" s="7"/>
      <c r="H9" s="7"/>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8.1" customHeight="1" x14ac:dyDescent="0.25">
      <c r="A10"/>
      <c r="B10"/>
      <c r="C10"/>
      <c r="D10" s="23"/>
      <c r="E10" s="2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8" customHeight="1" x14ac:dyDescent="0.25">
      <c r="A11"/>
      <c r="B11" s="22" t="s">
        <v>19</v>
      </c>
      <c r="C11"/>
      <c r="D11" s="6"/>
      <c r="E11" s="6"/>
      <c r="F11" s="6"/>
      <c r="G11" s="6"/>
      <c r="H11" s="6"/>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8.1" customHeight="1" x14ac:dyDescent="0.25">
      <c r="A12"/>
      <c r="B12"/>
      <c r="C12"/>
      <c r="D12" s="23"/>
      <c r="E12" s="2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18" customHeight="1" x14ac:dyDescent="0.25">
      <c r="A13"/>
      <c r="B13" s="22" t="s">
        <v>20</v>
      </c>
      <c r="C13"/>
      <c r="D13" s="6"/>
      <c r="E13" s="6"/>
      <c r="F13" s="6"/>
      <c r="G13" s="6"/>
      <c r="H13" s="6"/>
      <c r="I13"/>
      <c r="J13" s="24" t="s">
        <v>21</v>
      </c>
      <c r="K13" s="24"/>
      <c r="L13" s="24"/>
      <c r="M13" s="24"/>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8.1" customHeight="1" x14ac:dyDescent="0.25">
      <c r="A14"/>
      <c r="B14"/>
      <c r="C14"/>
      <c r="D14" s="23"/>
      <c r="E14" s="23"/>
      <c r="F14"/>
      <c r="G14"/>
      <c r="H14"/>
      <c r="I14"/>
      <c r="J14" s="24" t="s">
        <v>22</v>
      </c>
      <c r="K14" s="24"/>
      <c r="L14" s="24"/>
      <c r="M14" s="2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18" customHeight="1" x14ac:dyDescent="0.25">
      <c r="A15"/>
      <c r="B15" s="22" t="s">
        <v>23</v>
      </c>
      <c r="C15"/>
      <c r="D15" s="6"/>
      <c r="E15" s="6"/>
      <c r="F15" s="6"/>
      <c r="G15" s="6"/>
      <c r="H15" s="6"/>
      <c r="I15"/>
      <c r="J15" s="24" t="s">
        <v>24</v>
      </c>
      <c r="K15" s="24"/>
      <c r="L15" s="24"/>
      <c r="M15" s="24"/>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8.1" customHeight="1" x14ac:dyDescent="0.25">
      <c r="A16"/>
      <c r="B16"/>
      <c r="C16"/>
      <c r="D16" s="23"/>
      <c r="E16" s="23"/>
      <c r="F16"/>
      <c r="G16"/>
      <c r="H16"/>
      <c r="I16"/>
      <c r="J16" s="24" t="s">
        <v>25</v>
      </c>
      <c r="K16" s="24"/>
      <c r="L16" s="24"/>
      <c r="M16" s="24"/>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18" customHeight="1" x14ac:dyDescent="0.25">
      <c r="A17"/>
      <c r="B17" s="22" t="s">
        <v>26</v>
      </c>
      <c r="C17"/>
      <c r="D17" s="6"/>
      <c r="E17" s="6"/>
      <c r="F17" s="6"/>
      <c r="G17" s="6"/>
      <c r="H17" s="6"/>
      <c r="I17"/>
      <c r="J17" s="25" t="s">
        <v>27</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8.1" customHeight="1" x14ac:dyDescent="0.25">
      <c r="A18"/>
      <c r="B18"/>
      <c r="C18"/>
      <c r="D18" s="23"/>
      <c r="E18" s="26"/>
      <c r="F18"/>
      <c r="G18"/>
      <c r="H18"/>
      <c r="I18"/>
      <c r="J18" s="25" t="s">
        <v>28</v>
      </c>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14.25" customHeight="1" x14ac:dyDescent="0.25">
      <c r="A19"/>
      <c r="B19"/>
      <c r="C19"/>
      <c r="D19"/>
      <c r="E19"/>
      <c r="F19"/>
      <c r="G19"/>
      <c r="H19"/>
      <c r="I19"/>
      <c r="J19" s="25" t="s">
        <v>29</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20.25" customHeight="1" x14ac:dyDescent="0.3">
      <c r="A20" s="27" t="s">
        <v>30</v>
      </c>
      <c r="B20"/>
      <c r="C20"/>
      <c r="D20"/>
      <c r="E20"/>
      <c r="F20"/>
      <c r="G20"/>
      <c r="H20"/>
      <c r="I20"/>
      <c r="J20" s="25" t="s">
        <v>31</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14.25" customHeight="1" x14ac:dyDescent="0.25">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18" customHeight="1" x14ac:dyDescent="0.25">
      <c r="A22" s="28" t="s">
        <v>32</v>
      </c>
      <c r="B22" s="6"/>
      <c r="C22" s="6"/>
      <c r="D22" s="6"/>
      <c r="E22" s="6"/>
      <c r="F22" s="6"/>
      <c r="G22" s="6"/>
      <c r="H22" s="6"/>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8.1" customHeight="1" x14ac:dyDescent="0.25">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18" customHeight="1" x14ac:dyDescent="0.25">
      <c r="A24"/>
      <c r="B24" s="28" t="s">
        <v>33</v>
      </c>
      <c r="C24" s="29"/>
      <c r="D24"/>
      <c r="E24" s="30" t="s">
        <v>34</v>
      </c>
      <c r="F24" s="5"/>
      <c r="G24" s="5"/>
      <c r="H24" s="5"/>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8.1" customHeight="1" x14ac:dyDescent="0.25">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18" customHeight="1" x14ac:dyDescent="0.25">
      <c r="A26" s="28" t="s">
        <v>35</v>
      </c>
      <c r="B26" s="4"/>
      <c r="C26" s="4"/>
      <c r="D26"/>
      <c r="E26" s="28" t="s">
        <v>36</v>
      </c>
      <c r="F26" s="4"/>
      <c r="G26" s="4"/>
      <c r="H26" s="4"/>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8.1" customHeight="1" x14ac:dyDescent="0.25">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18" customHeight="1" x14ac:dyDescent="0.25">
      <c r="A28" s="28" t="s">
        <v>37</v>
      </c>
      <c r="B28" s="6"/>
      <c r="C28" s="6"/>
      <c r="D28" s="6"/>
      <c r="E28" s="6"/>
      <c r="F28" s="6"/>
      <c r="G28" s="6"/>
      <c r="H28" s="6"/>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14.25" customHeight="1" x14ac:dyDescent="0.2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1" spans="1:1024" ht="20.25" customHeight="1" x14ac:dyDescent="0.3">
      <c r="A31" s="27" t="s">
        <v>38</v>
      </c>
      <c r="B31" s="31"/>
      <c r="C31" s="31"/>
      <c r="D31" s="31"/>
      <c r="E31" s="31"/>
      <c r="F31" s="31"/>
      <c r="G31" s="31"/>
      <c r="H31" s="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ht="14.25" customHeight="1" x14ac:dyDescent="0.2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row>
    <row r="33" spans="1:1024" ht="18" customHeight="1" x14ac:dyDescent="0.25">
      <c r="A33" s="28" t="s">
        <v>32</v>
      </c>
      <c r="B33" s="3"/>
      <c r="C33" s="3"/>
      <c r="D33" s="3"/>
      <c r="E33" s="3"/>
      <c r="F33" s="3"/>
      <c r="G33" s="3"/>
      <c r="H33" s="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1:1024" ht="8.1" customHeight="1" x14ac:dyDescent="0.2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row>
    <row r="35" spans="1:1024" ht="18" customHeight="1" x14ac:dyDescent="0.25">
      <c r="A35"/>
      <c r="B35" s="28" t="s">
        <v>33</v>
      </c>
      <c r="C35" s="29"/>
      <c r="D35"/>
      <c r="E35" s="30" t="s">
        <v>34</v>
      </c>
      <c r="F35" s="5"/>
      <c r="G35" s="5"/>
      <c r="H35" s="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row>
    <row r="36" spans="1:1024" ht="8.1" customHeight="1" x14ac:dyDescent="0.2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1:1024" ht="18" customHeight="1" x14ac:dyDescent="0.25">
      <c r="A37" s="28" t="s">
        <v>35</v>
      </c>
      <c r="B37" s="4"/>
      <c r="C37" s="4"/>
      <c r="D37"/>
      <c r="E37" s="28" t="s">
        <v>36</v>
      </c>
      <c r="F37" s="4"/>
      <c r="G37" s="4"/>
      <c r="H37" s="4"/>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1:1024" ht="8.1" customHeight="1" x14ac:dyDescent="0.2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c r="AMJ38"/>
    </row>
    <row r="39" spans="1:1024" ht="18" customHeight="1" x14ac:dyDescent="0.25">
      <c r="A39" s="28" t="s">
        <v>37</v>
      </c>
      <c r="B39" s="6"/>
      <c r="C39" s="6"/>
      <c r="D39" s="6"/>
      <c r="E39" s="6"/>
      <c r="F39" s="6"/>
      <c r="G39" s="6"/>
      <c r="H39" s="6"/>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1:1024" ht="14.25" customHeight="1" x14ac:dyDescent="0.2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2" spans="1:1024" ht="20.25" customHeight="1" x14ac:dyDescent="0.3">
      <c r="A42" s="27" t="s">
        <v>39</v>
      </c>
      <c r="B42"/>
      <c r="C42"/>
      <c r="D42" s="6"/>
      <c r="E42" s="6"/>
      <c r="F42" s="6"/>
      <c r="G42" s="6"/>
      <c r="H42" s="6"/>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c r="AMJ42"/>
    </row>
    <row r="43" spans="1:1024" ht="8.1" customHeight="1" x14ac:dyDescent="0.2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c r="AKV43"/>
      <c r="AKW43"/>
      <c r="AKX43"/>
      <c r="AKY43"/>
      <c r="AKZ43"/>
      <c r="ALA43"/>
      <c r="ALB43"/>
      <c r="ALC43"/>
      <c r="ALD43"/>
      <c r="ALE43"/>
      <c r="ALF43"/>
      <c r="ALG43"/>
      <c r="ALH43"/>
      <c r="ALI43"/>
      <c r="ALJ43"/>
      <c r="ALK43"/>
      <c r="ALL43"/>
      <c r="ALM43"/>
      <c r="ALN43"/>
      <c r="ALO43"/>
      <c r="ALP43"/>
      <c r="ALQ43"/>
      <c r="ALR43"/>
      <c r="ALS43"/>
      <c r="ALT43"/>
      <c r="ALU43"/>
      <c r="ALV43"/>
      <c r="ALW43"/>
      <c r="ALX43"/>
      <c r="ALY43"/>
      <c r="ALZ43"/>
      <c r="AMA43"/>
      <c r="AMB43"/>
      <c r="AMC43"/>
      <c r="AMD43"/>
      <c r="AME43"/>
      <c r="AMF43"/>
      <c r="AMG43"/>
      <c r="AMH43"/>
      <c r="AMI43"/>
      <c r="AMJ43"/>
    </row>
    <row r="44" spans="1:1024" ht="18" customHeight="1" x14ac:dyDescent="0.25">
      <c r="A44" s="28" t="s">
        <v>35</v>
      </c>
      <c r="B44" s="4"/>
      <c r="C44" s="4"/>
      <c r="D44"/>
      <c r="E44" s="28" t="s">
        <v>36</v>
      </c>
      <c r="F44" s="4"/>
      <c r="G44" s="4"/>
      <c r="H44" s="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c r="ACF44"/>
      <c r="ACG44"/>
      <c r="ACH44"/>
      <c r="ACI44"/>
      <c r="ACJ44"/>
      <c r="ACK44"/>
      <c r="ACL44"/>
      <c r="ACM44"/>
      <c r="ACN44"/>
      <c r="ACO44"/>
      <c r="ACP44"/>
      <c r="ACQ44"/>
      <c r="ACR44"/>
      <c r="ACS44"/>
      <c r="ACT44"/>
      <c r="ACU44"/>
      <c r="ACV44"/>
      <c r="ACW44"/>
      <c r="ACX44"/>
      <c r="ACY44"/>
      <c r="ACZ44"/>
      <c r="ADA44"/>
      <c r="ADB44"/>
      <c r="ADC44"/>
      <c r="ADD44"/>
      <c r="ADE44"/>
      <c r="ADF44"/>
      <c r="ADG44"/>
      <c r="ADH44"/>
      <c r="ADI44"/>
      <c r="ADJ44"/>
      <c r="ADK44"/>
      <c r="ADL44"/>
      <c r="ADM44"/>
      <c r="ADN44"/>
      <c r="ADO44"/>
      <c r="ADP44"/>
      <c r="ADQ44"/>
      <c r="ADR44"/>
      <c r="ADS44"/>
      <c r="ADT44"/>
      <c r="ADU44"/>
      <c r="ADV44"/>
      <c r="ADW44"/>
      <c r="ADX44"/>
      <c r="ADY44"/>
      <c r="ADZ44"/>
      <c r="AEA44"/>
      <c r="AEB44"/>
      <c r="AEC44"/>
      <c r="AED44"/>
      <c r="AEE44"/>
      <c r="AEF44"/>
      <c r="AEG44"/>
      <c r="AEH44"/>
      <c r="AEI44"/>
      <c r="AEJ44"/>
      <c r="AEK44"/>
      <c r="AEL44"/>
      <c r="AEM44"/>
      <c r="AEN44"/>
      <c r="AEO44"/>
      <c r="AEP44"/>
      <c r="AEQ44"/>
      <c r="AER44"/>
      <c r="AES44"/>
      <c r="AET44"/>
      <c r="AEU44"/>
      <c r="AEV44"/>
      <c r="AEW44"/>
      <c r="AEX44"/>
      <c r="AEY44"/>
      <c r="AEZ44"/>
      <c r="AFA44"/>
      <c r="AFB44"/>
      <c r="AFC44"/>
      <c r="AFD44"/>
      <c r="AFE44"/>
      <c r="AFF44"/>
      <c r="AFG44"/>
      <c r="AFH44"/>
      <c r="AFI44"/>
      <c r="AFJ44"/>
      <c r="AFK44"/>
      <c r="AFL44"/>
      <c r="AFM44"/>
      <c r="AFN44"/>
      <c r="AFO44"/>
      <c r="AFP44"/>
      <c r="AFQ44"/>
      <c r="AFR44"/>
      <c r="AFS44"/>
      <c r="AFT44"/>
      <c r="AFU44"/>
      <c r="AFV44"/>
      <c r="AFW44"/>
      <c r="AFX44"/>
      <c r="AFY44"/>
      <c r="AFZ44"/>
      <c r="AGA44"/>
      <c r="AGB44"/>
      <c r="AGC44"/>
      <c r="AGD44"/>
      <c r="AGE44"/>
      <c r="AGF44"/>
      <c r="AGG44"/>
      <c r="AGH44"/>
      <c r="AGI44"/>
      <c r="AGJ44"/>
      <c r="AGK44"/>
      <c r="AGL44"/>
      <c r="AGM44"/>
      <c r="AGN44"/>
      <c r="AGO44"/>
      <c r="AGP44"/>
      <c r="AGQ44"/>
      <c r="AGR44"/>
      <c r="AGS44"/>
      <c r="AGT44"/>
      <c r="AGU44"/>
      <c r="AGV44"/>
      <c r="AGW44"/>
      <c r="AGX44"/>
      <c r="AGY44"/>
      <c r="AGZ44"/>
      <c r="AHA44"/>
      <c r="AHB44"/>
      <c r="AHC44"/>
      <c r="AHD44"/>
      <c r="AHE44"/>
      <c r="AHF44"/>
      <c r="AHG44"/>
      <c r="AHH44"/>
      <c r="AHI44"/>
      <c r="AHJ44"/>
      <c r="AHK44"/>
      <c r="AHL44"/>
      <c r="AHM44"/>
      <c r="AHN44"/>
      <c r="AHO44"/>
      <c r="AHP44"/>
      <c r="AHQ44"/>
      <c r="AHR44"/>
      <c r="AHS44"/>
      <c r="AHT44"/>
      <c r="AHU44"/>
      <c r="AHV44"/>
      <c r="AHW44"/>
      <c r="AHX44"/>
      <c r="AHY44"/>
      <c r="AHZ44"/>
      <c r="AIA44"/>
      <c r="AIB44"/>
      <c r="AIC44"/>
      <c r="AID44"/>
      <c r="AIE44"/>
      <c r="AIF44"/>
      <c r="AIG44"/>
      <c r="AIH44"/>
      <c r="AII44"/>
      <c r="AIJ44"/>
      <c r="AIK44"/>
      <c r="AIL44"/>
      <c r="AIM44"/>
      <c r="AIN44"/>
      <c r="AIO44"/>
      <c r="AIP44"/>
      <c r="AIQ44"/>
      <c r="AIR44"/>
      <c r="AIS44"/>
      <c r="AIT44"/>
      <c r="AIU44"/>
      <c r="AIV44"/>
      <c r="AIW44"/>
      <c r="AIX44"/>
      <c r="AIY44"/>
      <c r="AIZ44"/>
      <c r="AJA44"/>
      <c r="AJB44"/>
      <c r="AJC44"/>
      <c r="AJD44"/>
      <c r="AJE44"/>
      <c r="AJF44"/>
      <c r="AJG44"/>
      <c r="AJH44"/>
      <c r="AJI44"/>
      <c r="AJJ44"/>
      <c r="AJK44"/>
      <c r="AJL44"/>
      <c r="AJM44"/>
      <c r="AJN44"/>
      <c r="AJO44"/>
      <c r="AJP44"/>
      <c r="AJQ44"/>
      <c r="AJR44"/>
      <c r="AJS44"/>
      <c r="AJT44"/>
      <c r="AJU44"/>
      <c r="AJV44"/>
      <c r="AJW44"/>
      <c r="AJX44"/>
      <c r="AJY44"/>
      <c r="AJZ44"/>
      <c r="AKA44"/>
      <c r="AKB44"/>
      <c r="AKC44"/>
      <c r="AKD44"/>
      <c r="AKE44"/>
      <c r="AKF44"/>
      <c r="AKG44"/>
      <c r="AKH44"/>
      <c r="AKI44"/>
      <c r="AKJ44"/>
      <c r="AKK44"/>
      <c r="AKL44"/>
      <c r="AKM44"/>
      <c r="AKN44"/>
      <c r="AKO44"/>
      <c r="AKP44"/>
      <c r="AKQ44"/>
      <c r="AKR44"/>
      <c r="AKS44"/>
      <c r="AKT44"/>
      <c r="AKU44"/>
      <c r="AKV44"/>
      <c r="AKW44"/>
      <c r="AKX44"/>
      <c r="AKY44"/>
      <c r="AKZ44"/>
      <c r="ALA44"/>
      <c r="ALB44"/>
      <c r="ALC44"/>
      <c r="ALD44"/>
      <c r="ALE44"/>
      <c r="ALF44"/>
      <c r="ALG44"/>
      <c r="ALH44"/>
      <c r="ALI44"/>
      <c r="ALJ44"/>
      <c r="ALK44"/>
      <c r="ALL44"/>
      <c r="ALM44"/>
      <c r="ALN44"/>
      <c r="ALO44"/>
      <c r="ALP44"/>
      <c r="ALQ44"/>
      <c r="ALR44"/>
      <c r="ALS44"/>
      <c r="ALT44"/>
      <c r="ALU44"/>
      <c r="ALV44"/>
      <c r="ALW44"/>
      <c r="ALX44"/>
      <c r="ALY44"/>
      <c r="ALZ44"/>
      <c r="AMA44"/>
      <c r="AMB44"/>
      <c r="AMC44"/>
      <c r="AMD44"/>
      <c r="AME44"/>
      <c r="AMF44"/>
      <c r="AMG44"/>
      <c r="AMH44"/>
      <c r="AMI44"/>
      <c r="AMJ44"/>
    </row>
    <row r="45" spans="1:1024" ht="8.1" customHeight="1" x14ac:dyDescent="0.2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row>
    <row r="46" spans="1:1024" ht="18" customHeight="1" x14ac:dyDescent="0.25">
      <c r="A46" s="28" t="s">
        <v>37</v>
      </c>
      <c r="B46" s="6"/>
      <c r="C46" s="6"/>
      <c r="D46" s="6"/>
      <c r="E46" s="6"/>
      <c r="F46" s="6"/>
      <c r="G46" s="6"/>
      <c r="H46" s="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c r="ABW46"/>
      <c r="ABX46"/>
      <c r="ABY46"/>
      <c r="ABZ46"/>
      <c r="ACA46"/>
      <c r="ACB46"/>
      <c r="ACC46"/>
      <c r="ACD46"/>
      <c r="ACE46"/>
      <c r="ACF46"/>
      <c r="ACG46"/>
      <c r="ACH46"/>
      <c r="ACI46"/>
      <c r="ACJ46"/>
      <c r="ACK46"/>
      <c r="ACL46"/>
      <c r="ACM46"/>
      <c r="ACN46"/>
      <c r="ACO46"/>
      <c r="ACP46"/>
      <c r="ACQ46"/>
      <c r="ACR46"/>
      <c r="ACS46"/>
      <c r="ACT46"/>
      <c r="ACU46"/>
      <c r="ACV46"/>
      <c r="ACW46"/>
      <c r="ACX46"/>
      <c r="ACY46"/>
      <c r="ACZ46"/>
      <c r="ADA46"/>
      <c r="ADB46"/>
      <c r="ADC46"/>
      <c r="ADD46"/>
      <c r="ADE46"/>
      <c r="ADF46"/>
      <c r="ADG46"/>
      <c r="ADH46"/>
      <c r="ADI46"/>
      <c r="ADJ46"/>
      <c r="ADK46"/>
      <c r="ADL46"/>
      <c r="ADM46"/>
      <c r="ADN46"/>
      <c r="ADO46"/>
      <c r="ADP46"/>
      <c r="ADQ46"/>
      <c r="ADR46"/>
      <c r="ADS46"/>
      <c r="ADT46"/>
      <c r="ADU46"/>
      <c r="ADV46"/>
      <c r="ADW46"/>
      <c r="ADX46"/>
      <c r="ADY46"/>
      <c r="ADZ46"/>
      <c r="AEA46"/>
      <c r="AEB46"/>
      <c r="AEC46"/>
      <c r="AED46"/>
      <c r="AEE46"/>
      <c r="AEF46"/>
      <c r="AEG46"/>
      <c r="AEH46"/>
      <c r="AEI46"/>
      <c r="AEJ46"/>
      <c r="AEK46"/>
      <c r="AEL46"/>
      <c r="AEM46"/>
      <c r="AEN46"/>
      <c r="AEO46"/>
      <c r="AEP46"/>
      <c r="AEQ46"/>
      <c r="AER46"/>
      <c r="AES46"/>
      <c r="AET46"/>
      <c r="AEU46"/>
      <c r="AEV46"/>
      <c r="AEW46"/>
      <c r="AEX46"/>
      <c r="AEY46"/>
      <c r="AEZ46"/>
      <c r="AFA46"/>
      <c r="AFB46"/>
      <c r="AFC46"/>
      <c r="AFD46"/>
      <c r="AFE46"/>
      <c r="AFF46"/>
      <c r="AFG46"/>
      <c r="AFH46"/>
      <c r="AFI46"/>
      <c r="AFJ46"/>
      <c r="AFK46"/>
      <c r="AFL46"/>
      <c r="AFM46"/>
      <c r="AFN46"/>
      <c r="AFO46"/>
      <c r="AFP46"/>
      <c r="AFQ46"/>
      <c r="AFR46"/>
      <c r="AFS46"/>
      <c r="AFT46"/>
      <c r="AFU46"/>
      <c r="AFV46"/>
      <c r="AFW46"/>
      <c r="AFX46"/>
      <c r="AFY46"/>
      <c r="AFZ46"/>
      <c r="AGA46"/>
      <c r="AGB46"/>
      <c r="AGC46"/>
      <c r="AGD46"/>
      <c r="AGE46"/>
      <c r="AGF46"/>
      <c r="AGG46"/>
      <c r="AGH46"/>
      <c r="AGI46"/>
      <c r="AGJ46"/>
      <c r="AGK46"/>
      <c r="AGL46"/>
      <c r="AGM46"/>
      <c r="AGN46"/>
      <c r="AGO46"/>
      <c r="AGP46"/>
      <c r="AGQ46"/>
      <c r="AGR46"/>
      <c r="AGS46"/>
      <c r="AGT46"/>
      <c r="AGU46"/>
      <c r="AGV46"/>
      <c r="AGW46"/>
      <c r="AGX46"/>
      <c r="AGY46"/>
      <c r="AGZ46"/>
      <c r="AHA46"/>
      <c r="AHB46"/>
      <c r="AHC46"/>
      <c r="AHD46"/>
      <c r="AHE46"/>
      <c r="AHF46"/>
      <c r="AHG46"/>
      <c r="AHH46"/>
      <c r="AHI46"/>
      <c r="AHJ46"/>
      <c r="AHK46"/>
      <c r="AHL46"/>
      <c r="AHM46"/>
      <c r="AHN46"/>
      <c r="AHO46"/>
      <c r="AHP46"/>
      <c r="AHQ46"/>
      <c r="AHR46"/>
      <c r="AHS46"/>
      <c r="AHT46"/>
      <c r="AHU46"/>
      <c r="AHV46"/>
      <c r="AHW46"/>
      <c r="AHX46"/>
      <c r="AHY46"/>
      <c r="AHZ46"/>
      <c r="AIA46"/>
      <c r="AIB46"/>
      <c r="AIC46"/>
      <c r="AID46"/>
      <c r="AIE46"/>
      <c r="AIF46"/>
      <c r="AIG46"/>
      <c r="AIH46"/>
      <c r="AII46"/>
      <c r="AIJ46"/>
      <c r="AIK46"/>
      <c r="AIL46"/>
      <c r="AIM46"/>
      <c r="AIN46"/>
      <c r="AIO46"/>
      <c r="AIP46"/>
      <c r="AIQ46"/>
      <c r="AIR46"/>
      <c r="AIS46"/>
      <c r="AIT46"/>
      <c r="AIU46"/>
      <c r="AIV46"/>
      <c r="AIW46"/>
      <c r="AIX46"/>
      <c r="AIY46"/>
      <c r="AIZ46"/>
      <c r="AJA46"/>
      <c r="AJB46"/>
      <c r="AJC46"/>
      <c r="AJD46"/>
      <c r="AJE46"/>
      <c r="AJF46"/>
      <c r="AJG46"/>
      <c r="AJH46"/>
      <c r="AJI46"/>
      <c r="AJJ46"/>
      <c r="AJK46"/>
      <c r="AJL46"/>
      <c r="AJM46"/>
      <c r="AJN46"/>
      <c r="AJO46"/>
      <c r="AJP46"/>
      <c r="AJQ46"/>
      <c r="AJR46"/>
      <c r="AJS46"/>
      <c r="AJT46"/>
      <c r="AJU46"/>
      <c r="AJV46"/>
      <c r="AJW46"/>
      <c r="AJX46"/>
      <c r="AJY46"/>
      <c r="AJZ46"/>
      <c r="AKA46"/>
      <c r="AKB46"/>
      <c r="AKC46"/>
      <c r="AKD46"/>
      <c r="AKE46"/>
      <c r="AKF46"/>
      <c r="AKG46"/>
      <c r="AKH46"/>
      <c r="AKI46"/>
      <c r="AKJ46"/>
      <c r="AKK46"/>
      <c r="AKL46"/>
      <c r="AKM46"/>
      <c r="AKN46"/>
      <c r="AKO46"/>
      <c r="AKP46"/>
      <c r="AKQ46"/>
      <c r="AKR46"/>
      <c r="AKS46"/>
      <c r="AKT46"/>
      <c r="AKU46"/>
      <c r="AKV46"/>
      <c r="AKW46"/>
      <c r="AKX46"/>
      <c r="AKY46"/>
      <c r="AKZ46"/>
      <c r="ALA46"/>
      <c r="ALB46"/>
      <c r="ALC46"/>
      <c r="ALD46"/>
      <c r="ALE46"/>
      <c r="ALF46"/>
      <c r="ALG46"/>
      <c r="ALH46"/>
      <c r="ALI46"/>
      <c r="ALJ46"/>
      <c r="ALK46"/>
      <c r="ALL46"/>
      <c r="ALM46"/>
      <c r="ALN46"/>
      <c r="ALO46"/>
      <c r="ALP46"/>
      <c r="ALQ46"/>
      <c r="ALR46"/>
      <c r="ALS46"/>
      <c r="ALT46"/>
      <c r="ALU46"/>
      <c r="ALV46"/>
      <c r="ALW46"/>
      <c r="ALX46"/>
      <c r="ALY46"/>
      <c r="ALZ46"/>
      <c r="AMA46"/>
      <c r="AMB46"/>
      <c r="AMC46"/>
      <c r="AMD46"/>
      <c r="AME46"/>
      <c r="AMF46"/>
      <c r="AMG46"/>
      <c r="AMH46"/>
      <c r="AMI46"/>
      <c r="AMJ46"/>
    </row>
    <row r="47" spans="1:1024" ht="14.25" customHeight="1" x14ac:dyDescent="0.2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c r="PJ47"/>
      <c r="PK47"/>
      <c r="PL47"/>
      <c r="PM47"/>
      <c r="PN47"/>
      <c r="PO47"/>
      <c r="PP47"/>
      <c r="PQ47"/>
      <c r="PR47"/>
      <c r="PS47"/>
      <c r="PT47"/>
      <c r="PU47"/>
      <c r="PV47"/>
      <c r="PW47"/>
      <c r="PX47"/>
      <c r="PY47"/>
      <c r="PZ47"/>
      <c r="QA47"/>
      <c r="QB47"/>
      <c r="QC47"/>
      <c r="QD47"/>
      <c r="QE47"/>
      <c r="QF47"/>
      <c r="QG47"/>
      <c r="QH47"/>
      <c r="QI47"/>
      <c r="QJ47"/>
      <c r="QK47"/>
      <c r="QL47"/>
      <c r="QM47"/>
      <c r="QN47"/>
      <c r="QO47"/>
      <c r="QP47"/>
      <c r="QQ47"/>
      <c r="QR47"/>
      <c r="QS47"/>
      <c r="QT47"/>
      <c r="QU47"/>
      <c r="QV47"/>
      <c r="QW47"/>
      <c r="QX47"/>
      <c r="QY47"/>
      <c r="QZ47"/>
      <c r="RA47"/>
      <c r="RB47"/>
      <c r="RC47"/>
      <c r="RD47"/>
      <c r="RE47"/>
      <c r="RF47"/>
      <c r="RG47"/>
      <c r="RH47"/>
      <c r="RI47"/>
      <c r="RJ47"/>
      <c r="RK47"/>
      <c r="RL47"/>
      <c r="RM47"/>
      <c r="RN47"/>
      <c r="RO47"/>
      <c r="RP47"/>
      <c r="RQ47"/>
      <c r="RR47"/>
      <c r="RS47"/>
      <c r="RT47"/>
      <c r="RU47"/>
      <c r="RV47"/>
      <c r="RW47"/>
      <c r="RX47"/>
      <c r="RY47"/>
      <c r="RZ47"/>
      <c r="SA47"/>
      <c r="SB47"/>
      <c r="SC47"/>
      <c r="SD47"/>
      <c r="SE47"/>
      <c r="SF47"/>
      <c r="SG47"/>
      <c r="SH47"/>
      <c r="SI47"/>
      <c r="SJ47"/>
      <c r="SK47"/>
      <c r="SL47"/>
      <c r="SM47"/>
      <c r="SN47"/>
      <c r="SO47"/>
      <c r="SP47"/>
      <c r="SQ47"/>
      <c r="SR47"/>
      <c r="SS47"/>
      <c r="ST47"/>
      <c r="SU47"/>
      <c r="SV47"/>
      <c r="SW47"/>
      <c r="SX47"/>
      <c r="SY47"/>
      <c r="SZ47"/>
      <c r="TA47"/>
      <c r="TB47"/>
      <c r="TC47"/>
      <c r="TD47"/>
      <c r="TE47"/>
      <c r="TF47"/>
      <c r="TG47"/>
      <c r="TH47"/>
      <c r="TI47"/>
      <c r="TJ47"/>
      <c r="TK47"/>
      <c r="TL47"/>
      <c r="TM47"/>
      <c r="TN47"/>
      <c r="TO47"/>
      <c r="TP47"/>
      <c r="TQ47"/>
      <c r="TR47"/>
      <c r="TS47"/>
      <c r="TT47"/>
      <c r="TU47"/>
      <c r="TV47"/>
      <c r="TW47"/>
      <c r="TX47"/>
      <c r="TY47"/>
      <c r="TZ47"/>
      <c r="UA47"/>
      <c r="UB47"/>
      <c r="UC47"/>
      <c r="UD47"/>
      <c r="UE47"/>
      <c r="UF47"/>
      <c r="UG47"/>
      <c r="UH47"/>
      <c r="UI47"/>
      <c r="UJ47"/>
      <c r="UK47"/>
      <c r="UL47"/>
      <c r="UM47"/>
      <c r="UN47"/>
      <c r="UO47"/>
      <c r="UP47"/>
      <c r="UQ47"/>
      <c r="UR47"/>
      <c r="US47"/>
      <c r="UT47"/>
      <c r="UU47"/>
      <c r="UV47"/>
      <c r="UW47"/>
      <c r="UX47"/>
      <c r="UY47"/>
      <c r="UZ47"/>
      <c r="VA47"/>
      <c r="VB47"/>
      <c r="VC47"/>
      <c r="VD47"/>
      <c r="VE47"/>
      <c r="VF47"/>
      <c r="VG47"/>
      <c r="VH47"/>
      <c r="VI47"/>
      <c r="VJ47"/>
      <c r="VK47"/>
      <c r="VL47"/>
      <c r="VM47"/>
      <c r="VN47"/>
      <c r="VO47"/>
      <c r="VP47"/>
      <c r="VQ47"/>
      <c r="VR47"/>
      <c r="VS47"/>
      <c r="VT47"/>
      <c r="VU47"/>
      <c r="VV47"/>
      <c r="VW47"/>
      <c r="VX47"/>
      <c r="VY47"/>
      <c r="VZ47"/>
      <c r="WA47"/>
      <c r="WB47"/>
      <c r="WC47"/>
      <c r="WD47"/>
      <c r="WE47"/>
      <c r="WF47"/>
      <c r="WG47"/>
      <c r="WH47"/>
      <c r="WI47"/>
      <c r="WJ47"/>
      <c r="WK47"/>
      <c r="WL47"/>
      <c r="WM47"/>
      <c r="WN47"/>
      <c r="WO47"/>
      <c r="WP47"/>
      <c r="WQ47"/>
      <c r="WR47"/>
      <c r="WS47"/>
      <c r="WT47"/>
      <c r="WU47"/>
      <c r="WV47"/>
      <c r="WW47"/>
      <c r="WX47"/>
      <c r="WY47"/>
      <c r="WZ47"/>
      <c r="XA47"/>
      <c r="XB47"/>
      <c r="XC47"/>
      <c r="XD47"/>
      <c r="XE47"/>
      <c r="XF47"/>
      <c r="XG47"/>
      <c r="XH47"/>
      <c r="XI47"/>
      <c r="XJ47"/>
      <c r="XK47"/>
      <c r="XL47"/>
      <c r="XM47"/>
      <c r="XN47"/>
      <c r="XO47"/>
      <c r="XP47"/>
      <c r="XQ47"/>
      <c r="XR47"/>
      <c r="XS47"/>
      <c r="XT47"/>
      <c r="XU47"/>
      <c r="XV47"/>
      <c r="XW47"/>
      <c r="XX47"/>
      <c r="XY47"/>
      <c r="XZ47"/>
      <c r="YA47"/>
      <c r="YB47"/>
      <c r="YC47"/>
      <c r="YD47"/>
      <c r="YE47"/>
      <c r="YF47"/>
      <c r="YG47"/>
      <c r="YH47"/>
      <c r="YI47"/>
      <c r="YJ47"/>
      <c r="YK47"/>
      <c r="YL47"/>
      <c r="YM47"/>
      <c r="YN47"/>
      <c r="YO47"/>
      <c r="YP47"/>
      <c r="YQ47"/>
      <c r="YR47"/>
      <c r="YS47"/>
      <c r="YT47"/>
      <c r="YU47"/>
      <c r="YV47"/>
      <c r="YW47"/>
      <c r="YX47"/>
      <c r="YY47"/>
      <c r="YZ47"/>
      <c r="ZA47"/>
      <c r="ZB47"/>
      <c r="ZC47"/>
      <c r="ZD47"/>
      <c r="ZE47"/>
      <c r="ZF47"/>
      <c r="ZG47"/>
      <c r="ZH47"/>
      <c r="ZI47"/>
      <c r="ZJ47"/>
      <c r="ZK47"/>
      <c r="ZL47"/>
      <c r="ZM47"/>
      <c r="ZN47"/>
      <c r="ZO47"/>
      <c r="ZP47"/>
      <c r="ZQ47"/>
      <c r="ZR47"/>
      <c r="ZS47"/>
      <c r="ZT47"/>
      <c r="ZU47"/>
      <c r="ZV47"/>
      <c r="ZW47"/>
      <c r="ZX47"/>
      <c r="ZY47"/>
      <c r="ZZ47"/>
      <c r="AAA47"/>
      <c r="AAB47"/>
      <c r="AAC47"/>
      <c r="AAD47"/>
      <c r="AAE47"/>
      <c r="AAF47"/>
      <c r="AAG47"/>
      <c r="AAH47"/>
      <c r="AAI47"/>
      <c r="AAJ47"/>
      <c r="AAK47"/>
      <c r="AAL47"/>
      <c r="AAM47"/>
      <c r="AAN47"/>
      <c r="AAO47"/>
      <c r="AAP47"/>
      <c r="AAQ47"/>
      <c r="AAR47"/>
      <c r="AAS47"/>
      <c r="AAT47"/>
      <c r="AAU47"/>
      <c r="AAV47"/>
      <c r="AAW47"/>
      <c r="AAX47"/>
      <c r="AAY47"/>
      <c r="AAZ47"/>
      <c r="ABA47"/>
      <c r="ABB47"/>
      <c r="ABC47"/>
      <c r="ABD47"/>
      <c r="ABE47"/>
      <c r="ABF47"/>
      <c r="ABG47"/>
      <c r="ABH47"/>
      <c r="ABI47"/>
      <c r="ABJ47"/>
      <c r="ABK47"/>
      <c r="ABL47"/>
      <c r="ABM47"/>
      <c r="ABN47"/>
      <c r="ABO47"/>
      <c r="ABP47"/>
      <c r="ABQ47"/>
      <c r="ABR47"/>
      <c r="ABS47"/>
      <c r="ABT47"/>
      <c r="ABU47"/>
      <c r="ABV47"/>
      <c r="ABW47"/>
      <c r="ABX47"/>
      <c r="ABY47"/>
      <c r="ABZ47"/>
      <c r="ACA47"/>
      <c r="ACB47"/>
      <c r="ACC47"/>
      <c r="ACD47"/>
      <c r="ACE47"/>
      <c r="ACF47"/>
      <c r="ACG47"/>
      <c r="ACH47"/>
      <c r="ACI47"/>
      <c r="ACJ47"/>
      <c r="ACK47"/>
      <c r="ACL47"/>
      <c r="ACM47"/>
      <c r="ACN47"/>
      <c r="ACO47"/>
      <c r="ACP47"/>
      <c r="ACQ47"/>
      <c r="ACR47"/>
      <c r="ACS47"/>
      <c r="ACT47"/>
      <c r="ACU47"/>
      <c r="ACV47"/>
      <c r="ACW47"/>
      <c r="ACX47"/>
      <c r="ACY47"/>
      <c r="ACZ47"/>
      <c r="ADA47"/>
      <c r="ADB47"/>
      <c r="ADC47"/>
      <c r="ADD47"/>
      <c r="ADE47"/>
      <c r="ADF47"/>
      <c r="ADG47"/>
      <c r="ADH47"/>
      <c r="ADI47"/>
      <c r="ADJ47"/>
      <c r="ADK47"/>
      <c r="ADL47"/>
      <c r="ADM47"/>
      <c r="ADN47"/>
      <c r="ADO47"/>
      <c r="ADP47"/>
      <c r="ADQ47"/>
      <c r="ADR47"/>
      <c r="ADS47"/>
      <c r="ADT47"/>
      <c r="ADU47"/>
      <c r="ADV47"/>
      <c r="ADW47"/>
      <c r="ADX47"/>
      <c r="ADY47"/>
      <c r="ADZ47"/>
      <c r="AEA47"/>
      <c r="AEB47"/>
      <c r="AEC47"/>
      <c r="AED47"/>
      <c r="AEE47"/>
      <c r="AEF47"/>
      <c r="AEG47"/>
      <c r="AEH47"/>
      <c r="AEI47"/>
      <c r="AEJ47"/>
      <c r="AEK47"/>
      <c r="AEL47"/>
      <c r="AEM47"/>
      <c r="AEN47"/>
      <c r="AEO47"/>
      <c r="AEP47"/>
      <c r="AEQ47"/>
      <c r="AER47"/>
      <c r="AES47"/>
      <c r="AET47"/>
      <c r="AEU47"/>
      <c r="AEV47"/>
      <c r="AEW47"/>
      <c r="AEX47"/>
      <c r="AEY47"/>
      <c r="AEZ47"/>
      <c r="AFA47"/>
      <c r="AFB47"/>
      <c r="AFC47"/>
      <c r="AFD47"/>
      <c r="AFE47"/>
      <c r="AFF47"/>
      <c r="AFG47"/>
      <c r="AFH47"/>
      <c r="AFI47"/>
      <c r="AFJ47"/>
      <c r="AFK47"/>
      <c r="AFL47"/>
      <c r="AFM47"/>
      <c r="AFN47"/>
      <c r="AFO47"/>
      <c r="AFP47"/>
      <c r="AFQ47"/>
      <c r="AFR47"/>
      <c r="AFS47"/>
      <c r="AFT47"/>
      <c r="AFU47"/>
      <c r="AFV47"/>
      <c r="AFW47"/>
      <c r="AFX47"/>
      <c r="AFY47"/>
      <c r="AFZ47"/>
      <c r="AGA47"/>
      <c r="AGB47"/>
      <c r="AGC47"/>
      <c r="AGD47"/>
      <c r="AGE47"/>
      <c r="AGF47"/>
      <c r="AGG47"/>
      <c r="AGH47"/>
      <c r="AGI47"/>
      <c r="AGJ47"/>
      <c r="AGK47"/>
      <c r="AGL47"/>
      <c r="AGM47"/>
      <c r="AGN47"/>
      <c r="AGO47"/>
      <c r="AGP47"/>
      <c r="AGQ47"/>
      <c r="AGR47"/>
      <c r="AGS47"/>
      <c r="AGT47"/>
      <c r="AGU47"/>
      <c r="AGV47"/>
      <c r="AGW47"/>
      <c r="AGX47"/>
      <c r="AGY47"/>
      <c r="AGZ47"/>
      <c r="AHA47"/>
      <c r="AHB47"/>
      <c r="AHC47"/>
      <c r="AHD47"/>
      <c r="AHE47"/>
      <c r="AHF47"/>
      <c r="AHG47"/>
      <c r="AHH47"/>
      <c r="AHI47"/>
      <c r="AHJ47"/>
      <c r="AHK47"/>
      <c r="AHL47"/>
      <c r="AHM47"/>
      <c r="AHN47"/>
      <c r="AHO47"/>
      <c r="AHP47"/>
      <c r="AHQ47"/>
      <c r="AHR47"/>
      <c r="AHS47"/>
      <c r="AHT47"/>
      <c r="AHU47"/>
      <c r="AHV47"/>
      <c r="AHW47"/>
      <c r="AHX47"/>
      <c r="AHY47"/>
      <c r="AHZ47"/>
      <c r="AIA47"/>
      <c r="AIB47"/>
      <c r="AIC47"/>
      <c r="AID47"/>
      <c r="AIE47"/>
      <c r="AIF47"/>
      <c r="AIG47"/>
      <c r="AIH47"/>
      <c r="AII47"/>
      <c r="AIJ47"/>
      <c r="AIK47"/>
      <c r="AIL47"/>
      <c r="AIM47"/>
      <c r="AIN47"/>
      <c r="AIO47"/>
      <c r="AIP47"/>
      <c r="AIQ47"/>
      <c r="AIR47"/>
      <c r="AIS47"/>
      <c r="AIT47"/>
      <c r="AIU47"/>
      <c r="AIV47"/>
      <c r="AIW47"/>
      <c r="AIX47"/>
      <c r="AIY47"/>
      <c r="AIZ47"/>
      <c r="AJA47"/>
      <c r="AJB47"/>
      <c r="AJC47"/>
      <c r="AJD47"/>
      <c r="AJE47"/>
      <c r="AJF47"/>
      <c r="AJG47"/>
      <c r="AJH47"/>
      <c r="AJI47"/>
      <c r="AJJ47"/>
      <c r="AJK47"/>
      <c r="AJL47"/>
      <c r="AJM47"/>
      <c r="AJN47"/>
      <c r="AJO47"/>
      <c r="AJP47"/>
      <c r="AJQ47"/>
      <c r="AJR47"/>
      <c r="AJS47"/>
      <c r="AJT47"/>
      <c r="AJU47"/>
      <c r="AJV47"/>
      <c r="AJW47"/>
      <c r="AJX47"/>
      <c r="AJY47"/>
      <c r="AJZ47"/>
      <c r="AKA47"/>
      <c r="AKB47"/>
      <c r="AKC47"/>
      <c r="AKD47"/>
      <c r="AKE47"/>
      <c r="AKF47"/>
      <c r="AKG47"/>
      <c r="AKH47"/>
      <c r="AKI47"/>
      <c r="AKJ47"/>
      <c r="AKK47"/>
      <c r="AKL47"/>
      <c r="AKM47"/>
      <c r="AKN47"/>
      <c r="AKO47"/>
      <c r="AKP47"/>
      <c r="AKQ47"/>
      <c r="AKR47"/>
      <c r="AKS47"/>
      <c r="AKT47"/>
      <c r="AKU47"/>
      <c r="AKV47"/>
      <c r="AKW47"/>
      <c r="AKX47"/>
      <c r="AKY47"/>
      <c r="AKZ47"/>
      <c r="ALA47"/>
      <c r="ALB47"/>
      <c r="ALC47"/>
      <c r="ALD47"/>
      <c r="ALE47"/>
      <c r="ALF47"/>
      <c r="ALG47"/>
      <c r="ALH47"/>
      <c r="ALI47"/>
      <c r="ALJ47"/>
      <c r="ALK47"/>
      <c r="ALL47"/>
      <c r="ALM47"/>
      <c r="ALN47"/>
      <c r="ALO47"/>
      <c r="ALP47"/>
      <c r="ALQ47"/>
      <c r="ALR47"/>
      <c r="ALS47"/>
      <c r="ALT47"/>
      <c r="ALU47"/>
      <c r="ALV47"/>
      <c r="ALW47"/>
      <c r="ALX47"/>
      <c r="ALY47"/>
      <c r="ALZ47"/>
      <c r="AMA47"/>
      <c r="AMB47"/>
      <c r="AMC47"/>
      <c r="AMD47"/>
      <c r="AME47"/>
      <c r="AMF47"/>
      <c r="AMG47"/>
      <c r="AMH47"/>
      <c r="AMI47"/>
      <c r="AMJ47"/>
    </row>
    <row r="48" spans="1:1024" ht="15" customHeight="1" x14ac:dyDescent="0.25">
      <c r="A48" s="2" t="s">
        <v>40</v>
      </c>
      <c r="B48" s="2"/>
      <c r="C48" s="2"/>
      <c r="D48" s="2"/>
      <c r="E48" s="2"/>
      <c r="F48" s="2"/>
      <c r="G48" s="2"/>
      <c r="H48" s="2"/>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c r="OW48"/>
      <c r="OX48"/>
      <c r="OY48"/>
      <c r="OZ48"/>
      <c r="PA48"/>
      <c r="PB48"/>
      <c r="PC48"/>
      <c r="PD48"/>
      <c r="PE48"/>
      <c r="PF48"/>
      <c r="PG48"/>
      <c r="PH48"/>
      <c r="PI48"/>
      <c r="PJ48"/>
      <c r="PK48"/>
      <c r="PL48"/>
      <c r="PM48"/>
      <c r="PN48"/>
      <c r="PO48"/>
      <c r="PP48"/>
      <c r="PQ48"/>
      <c r="PR48"/>
      <c r="PS48"/>
      <c r="PT48"/>
      <c r="PU48"/>
      <c r="PV48"/>
      <c r="PW48"/>
      <c r="PX48"/>
      <c r="PY48"/>
      <c r="PZ48"/>
      <c r="QA48"/>
      <c r="QB48"/>
      <c r="QC48"/>
      <c r="QD48"/>
      <c r="QE48"/>
      <c r="QF48"/>
      <c r="QG48"/>
      <c r="QH48"/>
      <c r="QI48"/>
      <c r="QJ48"/>
      <c r="QK48"/>
      <c r="QL48"/>
      <c r="QM48"/>
      <c r="QN48"/>
      <c r="QO48"/>
      <c r="QP48"/>
      <c r="QQ48"/>
      <c r="QR48"/>
      <c r="QS48"/>
      <c r="QT48"/>
      <c r="QU48"/>
      <c r="QV48"/>
      <c r="QW48"/>
      <c r="QX48"/>
      <c r="QY48"/>
      <c r="QZ48"/>
      <c r="RA48"/>
      <c r="RB48"/>
      <c r="RC48"/>
      <c r="RD48"/>
      <c r="RE48"/>
      <c r="RF48"/>
      <c r="RG48"/>
      <c r="RH48"/>
      <c r="RI48"/>
      <c r="RJ48"/>
      <c r="RK48"/>
      <c r="RL48"/>
      <c r="RM48"/>
      <c r="RN48"/>
      <c r="RO48"/>
      <c r="RP48"/>
      <c r="RQ48"/>
      <c r="RR48"/>
      <c r="RS48"/>
      <c r="RT48"/>
      <c r="RU48"/>
      <c r="RV48"/>
      <c r="RW48"/>
      <c r="RX48"/>
      <c r="RY48"/>
      <c r="RZ48"/>
      <c r="SA48"/>
      <c r="SB48"/>
      <c r="SC48"/>
      <c r="SD48"/>
      <c r="SE48"/>
      <c r="SF48"/>
      <c r="SG48"/>
      <c r="SH48"/>
      <c r="SI48"/>
      <c r="SJ48"/>
      <c r="SK48"/>
      <c r="SL48"/>
      <c r="SM48"/>
      <c r="SN48"/>
      <c r="SO48"/>
      <c r="SP48"/>
      <c r="SQ48"/>
      <c r="SR48"/>
      <c r="SS48"/>
      <c r="ST48"/>
      <c r="SU48"/>
      <c r="SV48"/>
      <c r="SW48"/>
      <c r="SX48"/>
      <c r="SY48"/>
      <c r="SZ48"/>
      <c r="TA48"/>
      <c r="TB48"/>
      <c r="TC48"/>
      <c r="TD48"/>
      <c r="TE48"/>
      <c r="TF48"/>
      <c r="TG48"/>
      <c r="TH48"/>
      <c r="TI48"/>
      <c r="TJ48"/>
      <c r="TK48"/>
      <c r="TL48"/>
      <c r="TM48"/>
      <c r="TN48"/>
      <c r="TO48"/>
      <c r="TP48"/>
      <c r="TQ48"/>
      <c r="TR48"/>
      <c r="TS48"/>
      <c r="TT48"/>
      <c r="TU48"/>
      <c r="TV48"/>
      <c r="TW48"/>
      <c r="TX48"/>
      <c r="TY48"/>
      <c r="TZ48"/>
      <c r="UA48"/>
      <c r="UB48"/>
      <c r="UC48"/>
      <c r="UD48"/>
      <c r="UE48"/>
      <c r="UF48"/>
      <c r="UG48"/>
      <c r="UH48"/>
      <c r="UI48"/>
      <c r="UJ48"/>
      <c r="UK48"/>
      <c r="UL48"/>
      <c r="UM48"/>
      <c r="UN48"/>
      <c r="UO48"/>
      <c r="UP48"/>
      <c r="UQ48"/>
      <c r="UR48"/>
      <c r="US48"/>
      <c r="UT48"/>
      <c r="UU48"/>
      <c r="UV48"/>
      <c r="UW48"/>
      <c r="UX48"/>
      <c r="UY48"/>
      <c r="UZ48"/>
      <c r="VA48"/>
      <c r="VB48"/>
      <c r="VC48"/>
      <c r="VD48"/>
      <c r="VE48"/>
      <c r="VF48"/>
      <c r="VG48"/>
      <c r="VH48"/>
      <c r="VI48"/>
      <c r="VJ48"/>
      <c r="VK48"/>
      <c r="VL48"/>
      <c r="VM48"/>
      <c r="VN48"/>
      <c r="VO48"/>
      <c r="VP48"/>
      <c r="VQ48"/>
      <c r="VR48"/>
      <c r="VS48"/>
      <c r="VT48"/>
      <c r="VU48"/>
      <c r="VV48"/>
      <c r="VW48"/>
      <c r="VX48"/>
      <c r="VY48"/>
      <c r="VZ48"/>
      <c r="WA48"/>
      <c r="WB48"/>
      <c r="WC48"/>
      <c r="WD48"/>
      <c r="WE48"/>
      <c r="WF48"/>
      <c r="WG48"/>
      <c r="WH48"/>
      <c r="WI48"/>
      <c r="WJ48"/>
      <c r="WK48"/>
      <c r="WL48"/>
      <c r="WM48"/>
      <c r="WN48"/>
      <c r="WO48"/>
      <c r="WP48"/>
      <c r="WQ48"/>
      <c r="WR48"/>
      <c r="WS48"/>
      <c r="WT48"/>
      <c r="WU48"/>
      <c r="WV48"/>
      <c r="WW48"/>
      <c r="WX48"/>
      <c r="WY48"/>
      <c r="WZ48"/>
      <c r="XA48"/>
      <c r="XB48"/>
      <c r="XC48"/>
      <c r="XD48"/>
      <c r="XE48"/>
      <c r="XF48"/>
      <c r="XG48"/>
      <c r="XH48"/>
      <c r="XI48"/>
      <c r="XJ48"/>
      <c r="XK48"/>
      <c r="XL48"/>
      <c r="XM48"/>
      <c r="XN48"/>
      <c r="XO48"/>
      <c r="XP48"/>
      <c r="XQ48"/>
      <c r="XR48"/>
      <c r="XS48"/>
      <c r="XT48"/>
      <c r="XU48"/>
      <c r="XV48"/>
      <c r="XW48"/>
      <c r="XX48"/>
      <c r="XY48"/>
      <c r="XZ48"/>
      <c r="YA48"/>
      <c r="YB48"/>
      <c r="YC48"/>
      <c r="YD48"/>
      <c r="YE48"/>
      <c r="YF48"/>
      <c r="YG48"/>
      <c r="YH48"/>
      <c r="YI48"/>
      <c r="YJ48"/>
      <c r="YK48"/>
      <c r="YL48"/>
      <c r="YM48"/>
      <c r="YN48"/>
      <c r="YO48"/>
      <c r="YP48"/>
      <c r="YQ48"/>
      <c r="YR48"/>
      <c r="YS48"/>
      <c r="YT48"/>
      <c r="YU48"/>
      <c r="YV48"/>
      <c r="YW48"/>
      <c r="YX48"/>
      <c r="YY48"/>
      <c r="YZ48"/>
      <c r="ZA48"/>
      <c r="ZB48"/>
      <c r="ZC48"/>
      <c r="ZD48"/>
      <c r="ZE48"/>
      <c r="ZF48"/>
      <c r="ZG48"/>
      <c r="ZH48"/>
      <c r="ZI48"/>
      <c r="ZJ48"/>
      <c r="ZK48"/>
      <c r="ZL48"/>
      <c r="ZM48"/>
      <c r="ZN48"/>
      <c r="ZO48"/>
      <c r="ZP48"/>
      <c r="ZQ48"/>
      <c r="ZR48"/>
      <c r="ZS48"/>
      <c r="ZT48"/>
      <c r="ZU48"/>
      <c r="ZV48"/>
      <c r="ZW48"/>
      <c r="ZX48"/>
      <c r="ZY48"/>
      <c r="ZZ48"/>
      <c r="AAA48"/>
      <c r="AAB48"/>
      <c r="AAC48"/>
      <c r="AAD48"/>
      <c r="AAE48"/>
      <c r="AAF48"/>
      <c r="AAG48"/>
      <c r="AAH48"/>
      <c r="AAI48"/>
      <c r="AAJ48"/>
      <c r="AAK48"/>
      <c r="AAL48"/>
      <c r="AAM48"/>
      <c r="AAN48"/>
      <c r="AAO48"/>
      <c r="AAP48"/>
      <c r="AAQ48"/>
      <c r="AAR48"/>
      <c r="AAS48"/>
      <c r="AAT48"/>
      <c r="AAU48"/>
      <c r="AAV48"/>
      <c r="AAW48"/>
      <c r="AAX48"/>
      <c r="AAY48"/>
      <c r="AAZ48"/>
      <c r="ABA48"/>
      <c r="ABB48"/>
      <c r="ABC48"/>
      <c r="ABD48"/>
      <c r="ABE48"/>
      <c r="ABF48"/>
      <c r="ABG48"/>
      <c r="ABH48"/>
      <c r="ABI48"/>
      <c r="ABJ48"/>
      <c r="ABK48"/>
      <c r="ABL48"/>
      <c r="ABM48"/>
      <c r="ABN48"/>
      <c r="ABO48"/>
      <c r="ABP48"/>
      <c r="ABQ48"/>
      <c r="ABR48"/>
      <c r="ABS48"/>
      <c r="ABT48"/>
      <c r="ABU48"/>
      <c r="ABV48"/>
      <c r="ABW48"/>
      <c r="ABX48"/>
      <c r="ABY48"/>
      <c r="ABZ48"/>
      <c r="ACA48"/>
      <c r="ACB48"/>
      <c r="ACC48"/>
      <c r="ACD48"/>
      <c r="ACE48"/>
      <c r="ACF48"/>
      <c r="ACG48"/>
      <c r="ACH48"/>
      <c r="ACI48"/>
      <c r="ACJ48"/>
      <c r="ACK48"/>
      <c r="ACL48"/>
      <c r="ACM48"/>
      <c r="ACN48"/>
      <c r="ACO48"/>
      <c r="ACP48"/>
      <c r="ACQ48"/>
      <c r="ACR48"/>
      <c r="ACS48"/>
      <c r="ACT48"/>
      <c r="ACU48"/>
      <c r="ACV48"/>
      <c r="ACW48"/>
      <c r="ACX48"/>
      <c r="ACY48"/>
      <c r="ACZ48"/>
      <c r="ADA48"/>
      <c r="ADB48"/>
      <c r="ADC48"/>
      <c r="ADD48"/>
      <c r="ADE48"/>
      <c r="ADF48"/>
      <c r="ADG48"/>
      <c r="ADH48"/>
      <c r="ADI48"/>
      <c r="ADJ48"/>
      <c r="ADK48"/>
      <c r="ADL48"/>
      <c r="ADM48"/>
      <c r="ADN48"/>
      <c r="ADO48"/>
      <c r="ADP48"/>
      <c r="ADQ48"/>
      <c r="ADR48"/>
      <c r="ADS48"/>
      <c r="ADT48"/>
      <c r="ADU48"/>
      <c r="ADV48"/>
      <c r="ADW48"/>
      <c r="ADX48"/>
      <c r="ADY48"/>
      <c r="ADZ48"/>
      <c r="AEA48"/>
      <c r="AEB48"/>
      <c r="AEC48"/>
      <c r="AED48"/>
      <c r="AEE48"/>
      <c r="AEF48"/>
      <c r="AEG48"/>
      <c r="AEH48"/>
      <c r="AEI48"/>
      <c r="AEJ48"/>
      <c r="AEK48"/>
      <c r="AEL48"/>
      <c r="AEM48"/>
      <c r="AEN48"/>
      <c r="AEO48"/>
      <c r="AEP48"/>
      <c r="AEQ48"/>
      <c r="AER48"/>
      <c r="AES48"/>
      <c r="AET48"/>
      <c r="AEU48"/>
      <c r="AEV48"/>
      <c r="AEW48"/>
      <c r="AEX48"/>
      <c r="AEY48"/>
      <c r="AEZ48"/>
      <c r="AFA48"/>
      <c r="AFB48"/>
      <c r="AFC48"/>
      <c r="AFD48"/>
      <c r="AFE48"/>
      <c r="AFF48"/>
      <c r="AFG48"/>
      <c r="AFH48"/>
      <c r="AFI48"/>
      <c r="AFJ48"/>
      <c r="AFK48"/>
      <c r="AFL48"/>
      <c r="AFM48"/>
      <c r="AFN48"/>
      <c r="AFO48"/>
      <c r="AFP48"/>
      <c r="AFQ48"/>
      <c r="AFR48"/>
      <c r="AFS48"/>
      <c r="AFT48"/>
      <c r="AFU48"/>
      <c r="AFV48"/>
      <c r="AFW48"/>
      <c r="AFX48"/>
      <c r="AFY48"/>
      <c r="AFZ48"/>
      <c r="AGA48"/>
      <c r="AGB48"/>
      <c r="AGC48"/>
      <c r="AGD48"/>
      <c r="AGE48"/>
      <c r="AGF48"/>
      <c r="AGG48"/>
      <c r="AGH48"/>
      <c r="AGI48"/>
      <c r="AGJ48"/>
      <c r="AGK48"/>
      <c r="AGL48"/>
      <c r="AGM48"/>
      <c r="AGN48"/>
      <c r="AGO48"/>
      <c r="AGP48"/>
      <c r="AGQ48"/>
      <c r="AGR48"/>
      <c r="AGS48"/>
      <c r="AGT48"/>
      <c r="AGU48"/>
      <c r="AGV48"/>
      <c r="AGW48"/>
      <c r="AGX48"/>
      <c r="AGY48"/>
      <c r="AGZ48"/>
      <c r="AHA48"/>
      <c r="AHB48"/>
      <c r="AHC48"/>
      <c r="AHD48"/>
      <c r="AHE48"/>
      <c r="AHF48"/>
      <c r="AHG48"/>
      <c r="AHH48"/>
      <c r="AHI48"/>
      <c r="AHJ48"/>
      <c r="AHK48"/>
      <c r="AHL48"/>
      <c r="AHM48"/>
      <c r="AHN48"/>
      <c r="AHO48"/>
      <c r="AHP48"/>
      <c r="AHQ48"/>
      <c r="AHR48"/>
      <c r="AHS48"/>
      <c r="AHT48"/>
      <c r="AHU48"/>
      <c r="AHV48"/>
      <c r="AHW48"/>
      <c r="AHX48"/>
      <c r="AHY48"/>
      <c r="AHZ48"/>
      <c r="AIA48"/>
      <c r="AIB48"/>
      <c r="AIC48"/>
      <c r="AID48"/>
      <c r="AIE48"/>
      <c r="AIF48"/>
      <c r="AIG48"/>
      <c r="AIH48"/>
      <c r="AII48"/>
      <c r="AIJ48"/>
      <c r="AIK48"/>
      <c r="AIL48"/>
      <c r="AIM48"/>
      <c r="AIN48"/>
      <c r="AIO48"/>
      <c r="AIP48"/>
      <c r="AIQ48"/>
      <c r="AIR48"/>
      <c r="AIS48"/>
      <c r="AIT48"/>
      <c r="AIU48"/>
      <c r="AIV48"/>
      <c r="AIW48"/>
      <c r="AIX48"/>
      <c r="AIY48"/>
      <c r="AIZ48"/>
      <c r="AJA48"/>
      <c r="AJB48"/>
      <c r="AJC48"/>
      <c r="AJD48"/>
      <c r="AJE48"/>
      <c r="AJF48"/>
      <c r="AJG48"/>
      <c r="AJH48"/>
      <c r="AJI48"/>
      <c r="AJJ48"/>
      <c r="AJK48"/>
      <c r="AJL48"/>
      <c r="AJM48"/>
      <c r="AJN48"/>
      <c r="AJO48"/>
      <c r="AJP48"/>
      <c r="AJQ48"/>
      <c r="AJR48"/>
      <c r="AJS48"/>
      <c r="AJT48"/>
      <c r="AJU48"/>
      <c r="AJV48"/>
      <c r="AJW48"/>
      <c r="AJX48"/>
      <c r="AJY48"/>
      <c r="AJZ48"/>
      <c r="AKA48"/>
      <c r="AKB48"/>
      <c r="AKC48"/>
      <c r="AKD48"/>
      <c r="AKE48"/>
      <c r="AKF48"/>
      <c r="AKG48"/>
      <c r="AKH48"/>
      <c r="AKI48"/>
      <c r="AKJ48"/>
      <c r="AKK48"/>
      <c r="AKL48"/>
      <c r="AKM48"/>
      <c r="AKN48"/>
      <c r="AKO48"/>
      <c r="AKP48"/>
      <c r="AKQ48"/>
      <c r="AKR48"/>
      <c r="AKS48"/>
      <c r="AKT48"/>
      <c r="AKU48"/>
      <c r="AKV48"/>
      <c r="AKW48"/>
      <c r="AKX48"/>
      <c r="AKY48"/>
      <c r="AKZ48"/>
      <c r="ALA48"/>
      <c r="ALB48"/>
      <c r="ALC48"/>
      <c r="ALD48"/>
      <c r="ALE48"/>
      <c r="ALF48"/>
      <c r="ALG48"/>
      <c r="ALH48"/>
      <c r="ALI48"/>
      <c r="ALJ48"/>
      <c r="ALK48"/>
      <c r="ALL48"/>
      <c r="ALM48"/>
      <c r="ALN48"/>
      <c r="ALO48"/>
      <c r="ALP48"/>
      <c r="ALQ48"/>
      <c r="ALR48"/>
      <c r="ALS48"/>
      <c r="ALT48"/>
      <c r="ALU48"/>
      <c r="ALV48"/>
      <c r="ALW48"/>
      <c r="ALX48"/>
      <c r="ALY48"/>
      <c r="ALZ48"/>
      <c r="AMA48"/>
      <c r="AMB48"/>
      <c r="AMC48"/>
      <c r="AMD48"/>
      <c r="AME48"/>
      <c r="AMF48"/>
      <c r="AMG48"/>
      <c r="AMH48"/>
      <c r="AMI48"/>
      <c r="AMJ48"/>
    </row>
    <row r="49" spans="1:1024" ht="15" customHeight="1" x14ac:dyDescent="0.25">
      <c r="A49" s="2"/>
      <c r="B49" s="2"/>
      <c r="C49" s="2"/>
      <c r="D49" s="2"/>
      <c r="E49" s="2"/>
      <c r="F49" s="2"/>
      <c r="G49" s="2"/>
      <c r="H49" s="2"/>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c r="OL49"/>
      <c r="OM49"/>
      <c r="ON49"/>
      <c r="OO49"/>
      <c r="OP49"/>
      <c r="OQ49"/>
      <c r="OR49"/>
      <c r="OS49"/>
      <c r="OT49"/>
      <c r="OU49"/>
      <c r="OV49"/>
      <c r="OW49"/>
      <c r="OX49"/>
      <c r="OY49"/>
      <c r="OZ49"/>
      <c r="PA49"/>
      <c r="PB49"/>
      <c r="PC49"/>
      <c r="PD49"/>
      <c r="PE49"/>
      <c r="PF49"/>
      <c r="PG49"/>
      <c r="PH49"/>
      <c r="PI49"/>
      <c r="PJ49"/>
      <c r="PK49"/>
      <c r="PL49"/>
      <c r="PM49"/>
      <c r="PN49"/>
      <c r="PO49"/>
      <c r="PP49"/>
      <c r="PQ49"/>
      <c r="PR49"/>
      <c r="PS49"/>
      <c r="PT49"/>
      <c r="PU49"/>
      <c r="PV49"/>
      <c r="PW49"/>
      <c r="PX49"/>
      <c r="PY49"/>
      <c r="PZ49"/>
      <c r="QA49"/>
      <c r="QB49"/>
      <c r="QC49"/>
      <c r="QD49"/>
      <c r="QE49"/>
      <c r="QF49"/>
      <c r="QG49"/>
      <c r="QH49"/>
      <c r="QI49"/>
      <c r="QJ49"/>
      <c r="QK49"/>
      <c r="QL49"/>
      <c r="QM49"/>
      <c r="QN49"/>
      <c r="QO49"/>
      <c r="QP49"/>
      <c r="QQ49"/>
      <c r="QR49"/>
      <c r="QS49"/>
      <c r="QT49"/>
      <c r="QU49"/>
      <c r="QV49"/>
      <c r="QW49"/>
      <c r="QX49"/>
      <c r="QY49"/>
      <c r="QZ49"/>
      <c r="RA49"/>
      <c r="RB49"/>
      <c r="RC49"/>
      <c r="RD49"/>
      <c r="RE49"/>
      <c r="RF49"/>
      <c r="RG49"/>
      <c r="RH49"/>
      <c r="RI49"/>
      <c r="RJ49"/>
      <c r="RK49"/>
      <c r="RL49"/>
      <c r="RM49"/>
      <c r="RN49"/>
      <c r="RO49"/>
      <c r="RP49"/>
      <c r="RQ49"/>
      <c r="RR49"/>
      <c r="RS49"/>
      <c r="RT49"/>
      <c r="RU49"/>
      <c r="RV49"/>
      <c r="RW49"/>
      <c r="RX49"/>
      <c r="RY49"/>
      <c r="RZ49"/>
      <c r="SA49"/>
      <c r="SB49"/>
      <c r="SC49"/>
      <c r="SD49"/>
      <c r="SE49"/>
      <c r="SF49"/>
      <c r="SG49"/>
      <c r="SH49"/>
      <c r="SI49"/>
      <c r="SJ49"/>
      <c r="SK49"/>
      <c r="SL49"/>
      <c r="SM49"/>
      <c r="SN49"/>
      <c r="SO49"/>
      <c r="SP49"/>
      <c r="SQ49"/>
      <c r="SR49"/>
      <c r="SS49"/>
      <c r="ST49"/>
      <c r="SU49"/>
      <c r="SV49"/>
      <c r="SW49"/>
      <c r="SX49"/>
      <c r="SY49"/>
      <c r="SZ49"/>
      <c r="TA49"/>
      <c r="TB49"/>
      <c r="TC49"/>
      <c r="TD49"/>
      <c r="TE49"/>
      <c r="TF49"/>
      <c r="TG49"/>
      <c r="TH49"/>
      <c r="TI49"/>
      <c r="TJ49"/>
      <c r="TK49"/>
      <c r="TL49"/>
      <c r="TM49"/>
      <c r="TN49"/>
      <c r="TO49"/>
      <c r="TP49"/>
      <c r="TQ49"/>
      <c r="TR49"/>
      <c r="TS49"/>
      <c r="TT49"/>
      <c r="TU49"/>
      <c r="TV49"/>
      <c r="TW49"/>
      <c r="TX49"/>
      <c r="TY49"/>
      <c r="TZ49"/>
      <c r="UA49"/>
      <c r="UB49"/>
      <c r="UC49"/>
      <c r="UD49"/>
      <c r="UE49"/>
      <c r="UF49"/>
      <c r="UG49"/>
      <c r="UH49"/>
      <c r="UI49"/>
      <c r="UJ49"/>
      <c r="UK49"/>
      <c r="UL49"/>
      <c r="UM49"/>
      <c r="UN49"/>
      <c r="UO49"/>
      <c r="UP49"/>
      <c r="UQ49"/>
      <c r="UR49"/>
      <c r="US49"/>
      <c r="UT49"/>
      <c r="UU49"/>
      <c r="UV49"/>
      <c r="UW49"/>
      <c r="UX49"/>
      <c r="UY49"/>
      <c r="UZ49"/>
      <c r="VA49"/>
      <c r="VB49"/>
      <c r="VC49"/>
      <c r="VD49"/>
      <c r="VE49"/>
      <c r="VF49"/>
      <c r="VG49"/>
      <c r="VH49"/>
      <c r="VI49"/>
      <c r="VJ49"/>
      <c r="VK49"/>
      <c r="VL49"/>
      <c r="VM49"/>
      <c r="VN49"/>
      <c r="VO49"/>
      <c r="VP49"/>
      <c r="VQ49"/>
      <c r="VR49"/>
      <c r="VS49"/>
      <c r="VT49"/>
      <c r="VU49"/>
      <c r="VV49"/>
      <c r="VW49"/>
      <c r="VX49"/>
      <c r="VY49"/>
      <c r="VZ49"/>
      <c r="WA49"/>
      <c r="WB49"/>
      <c r="WC49"/>
      <c r="WD49"/>
      <c r="WE49"/>
      <c r="WF49"/>
      <c r="WG49"/>
      <c r="WH49"/>
      <c r="WI49"/>
      <c r="WJ49"/>
      <c r="WK49"/>
      <c r="WL49"/>
      <c r="WM49"/>
      <c r="WN49"/>
      <c r="WO49"/>
      <c r="WP49"/>
      <c r="WQ49"/>
      <c r="WR49"/>
      <c r="WS49"/>
      <c r="WT49"/>
      <c r="WU49"/>
      <c r="WV49"/>
      <c r="WW49"/>
      <c r="WX49"/>
      <c r="WY49"/>
      <c r="WZ49"/>
      <c r="XA49"/>
      <c r="XB49"/>
      <c r="XC49"/>
      <c r="XD49"/>
      <c r="XE49"/>
      <c r="XF49"/>
      <c r="XG49"/>
      <c r="XH49"/>
      <c r="XI49"/>
      <c r="XJ49"/>
      <c r="XK49"/>
      <c r="XL49"/>
      <c r="XM49"/>
      <c r="XN49"/>
      <c r="XO49"/>
      <c r="XP49"/>
      <c r="XQ49"/>
      <c r="XR49"/>
      <c r="XS49"/>
      <c r="XT49"/>
      <c r="XU49"/>
      <c r="XV49"/>
      <c r="XW49"/>
      <c r="XX49"/>
      <c r="XY49"/>
      <c r="XZ49"/>
      <c r="YA49"/>
      <c r="YB49"/>
      <c r="YC49"/>
      <c r="YD49"/>
      <c r="YE49"/>
      <c r="YF49"/>
      <c r="YG49"/>
      <c r="YH49"/>
      <c r="YI49"/>
      <c r="YJ49"/>
      <c r="YK49"/>
      <c r="YL49"/>
      <c r="YM49"/>
      <c r="YN49"/>
      <c r="YO49"/>
      <c r="YP49"/>
      <c r="YQ49"/>
      <c r="YR49"/>
      <c r="YS49"/>
      <c r="YT49"/>
      <c r="YU49"/>
      <c r="YV49"/>
      <c r="YW49"/>
      <c r="YX49"/>
      <c r="YY49"/>
      <c r="YZ49"/>
      <c r="ZA49"/>
      <c r="ZB49"/>
      <c r="ZC49"/>
      <c r="ZD49"/>
      <c r="ZE49"/>
      <c r="ZF49"/>
      <c r="ZG49"/>
      <c r="ZH49"/>
      <c r="ZI49"/>
      <c r="ZJ49"/>
      <c r="ZK49"/>
      <c r="ZL49"/>
      <c r="ZM49"/>
      <c r="ZN49"/>
      <c r="ZO49"/>
      <c r="ZP49"/>
      <c r="ZQ49"/>
      <c r="ZR49"/>
      <c r="ZS49"/>
      <c r="ZT49"/>
      <c r="ZU49"/>
      <c r="ZV49"/>
      <c r="ZW49"/>
      <c r="ZX49"/>
      <c r="ZY49"/>
      <c r="ZZ49"/>
      <c r="AAA49"/>
      <c r="AAB49"/>
      <c r="AAC49"/>
      <c r="AAD49"/>
      <c r="AAE49"/>
      <c r="AAF49"/>
      <c r="AAG49"/>
      <c r="AAH49"/>
      <c r="AAI49"/>
      <c r="AAJ49"/>
      <c r="AAK49"/>
      <c r="AAL49"/>
      <c r="AAM49"/>
      <c r="AAN49"/>
      <c r="AAO49"/>
      <c r="AAP49"/>
      <c r="AAQ49"/>
      <c r="AAR49"/>
      <c r="AAS49"/>
      <c r="AAT49"/>
      <c r="AAU49"/>
      <c r="AAV49"/>
      <c r="AAW49"/>
      <c r="AAX49"/>
      <c r="AAY49"/>
      <c r="AAZ49"/>
      <c r="ABA49"/>
      <c r="ABB49"/>
      <c r="ABC49"/>
      <c r="ABD49"/>
      <c r="ABE49"/>
      <c r="ABF49"/>
      <c r="ABG49"/>
      <c r="ABH49"/>
      <c r="ABI49"/>
      <c r="ABJ49"/>
      <c r="ABK49"/>
      <c r="ABL49"/>
      <c r="ABM49"/>
      <c r="ABN49"/>
      <c r="ABO49"/>
      <c r="ABP49"/>
      <c r="ABQ49"/>
      <c r="ABR49"/>
      <c r="ABS49"/>
      <c r="ABT49"/>
      <c r="ABU49"/>
      <c r="ABV49"/>
      <c r="ABW49"/>
      <c r="ABX49"/>
      <c r="ABY49"/>
      <c r="ABZ49"/>
      <c r="ACA49"/>
      <c r="ACB49"/>
      <c r="ACC49"/>
      <c r="ACD49"/>
      <c r="ACE49"/>
      <c r="ACF49"/>
      <c r="ACG49"/>
      <c r="ACH49"/>
      <c r="ACI49"/>
      <c r="ACJ49"/>
      <c r="ACK49"/>
      <c r="ACL49"/>
      <c r="ACM49"/>
      <c r="ACN49"/>
      <c r="ACO49"/>
      <c r="ACP49"/>
      <c r="ACQ49"/>
      <c r="ACR49"/>
      <c r="ACS49"/>
      <c r="ACT49"/>
      <c r="ACU49"/>
      <c r="ACV49"/>
      <c r="ACW49"/>
      <c r="ACX49"/>
      <c r="ACY49"/>
      <c r="ACZ49"/>
      <c r="ADA49"/>
      <c r="ADB49"/>
      <c r="ADC49"/>
      <c r="ADD49"/>
      <c r="ADE49"/>
      <c r="ADF49"/>
      <c r="ADG49"/>
      <c r="ADH49"/>
      <c r="ADI49"/>
      <c r="ADJ49"/>
      <c r="ADK49"/>
      <c r="ADL49"/>
      <c r="ADM49"/>
      <c r="ADN49"/>
      <c r="ADO49"/>
      <c r="ADP49"/>
      <c r="ADQ49"/>
      <c r="ADR49"/>
      <c r="ADS49"/>
      <c r="ADT49"/>
      <c r="ADU49"/>
      <c r="ADV49"/>
      <c r="ADW49"/>
      <c r="ADX49"/>
      <c r="ADY49"/>
      <c r="ADZ49"/>
      <c r="AEA49"/>
      <c r="AEB49"/>
      <c r="AEC49"/>
      <c r="AED49"/>
      <c r="AEE49"/>
      <c r="AEF49"/>
      <c r="AEG49"/>
      <c r="AEH49"/>
      <c r="AEI49"/>
      <c r="AEJ49"/>
      <c r="AEK49"/>
      <c r="AEL49"/>
      <c r="AEM49"/>
      <c r="AEN49"/>
      <c r="AEO49"/>
      <c r="AEP49"/>
      <c r="AEQ49"/>
      <c r="AER49"/>
      <c r="AES49"/>
      <c r="AET49"/>
      <c r="AEU49"/>
      <c r="AEV49"/>
      <c r="AEW49"/>
      <c r="AEX49"/>
      <c r="AEY49"/>
      <c r="AEZ49"/>
      <c r="AFA49"/>
      <c r="AFB49"/>
      <c r="AFC49"/>
      <c r="AFD49"/>
      <c r="AFE49"/>
      <c r="AFF49"/>
      <c r="AFG49"/>
      <c r="AFH49"/>
      <c r="AFI49"/>
      <c r="AFJ49"/>
      <c r="AFK49"/>
      <c r="AFL49"/>
      <c r="AFM49"/>
      <c r="AFN49"/>
      <c r="AFO49"/>
      <c r="AFP49"/>
      <c r="AFQ49"/>
      <c r="AFR49"/>
      <c r="AFS49"/>
      <c r="AFT49"/>
      <c r="AFU49"/>
      <c r="AFV49"/>
      <c r="AFW49"/>
      <c r="AFX49"/>
      <c r="AFY49"/>
      <c r="AFZ49"/>
      <c r="AGA49"/>
      <c r="AGB49"/>
      <c r="AGC49"/>
      <c r="AGD49"/>
      <c r="AGE49"/>
      <c r="AGF49"/>
      <c r="AGG49"/>
      <c r="AGH49"/>
      <c r="AGI49"/>
      <c r="AGJ49"/>
      <c r="AGK49"/>
      <c r="AGL49"/>
      <c r="AGM49"/>
      <c r="AGN49"/>
      <c r="AGO49"/>
      <c r="AGP49"/>
      <c r="AGQ49"/>
      <c r="AGR49"/>
      <c r="AGS49"/>
      <c r="AGT49"/>
      <c r="AGU49"/>
      <c r="AGV49"/>
      <c r="AGW49"/>
      <c r="AGX49"/>
      <c r="AGY49"/>
      <c r="AGZ49"/>
      <c r="AHA49"/>
      <c r="AHB49"/>
      <c r="AHC49"/>
      <c r="AHD49"/>
      <c r="AHE49"/>
      <c r="AHF49"/>
      <c r="AHG49"/>
      <c r="AHH49"/>
      <c r="AHI49"/>
      <c r="AHJ49"/>
      <c r="AHK49"/>
      <c r="AHL49"/>
      <c r="AHM49"/>
      <c r="AHN49"/>
      <c r="AHO49"/>
      <c r="AHP49"/>
      <c r="AHQ49"/>
      <c r="AHR49"/>
      <c r="AHS49"/>
      <c r="AHT49"/>
      <c r="AHU49"/>
      <c r="AHV49"/>
      <c r="AHW49"/>
      <c r="AHX49"/>
      <c r="AHY49"/>
      <c r="AHZ49"/>
      <c r="AIA49"/>
      <c r="AIB49"/>
      <c r="AIC49"/>
      <c r="AID49"/>
      <c r="AIE49"/>
      <c r="AIF49"/>
      <c r="AIG49"/>
      <c r="AIH49"/>
      <c r="AII49"/>
      <c r="AIJ49"/>
      <c r="AIK49"/>
      <c r="AIL49"/>
      <c r="AIM49"/>
      <c r="AIN49"/>
      <c r="AIO49"/>
      <c r="AIP49"/>
      <c r="AIQ49"/>
      <c r="AIR49"/>
      <c r="AIS49"/>
      <c r="AIT49"/>
      <c r="AIU49"/>
      <c r="AIV49"/>
      <c r="AIW49"/>
      <c r="AIX49"/>
      <c r="AIY49"/>
      <c r="AIZ49"/>
      <c r="AJA49"/>
      <c r="AJB49"/>
      <c r="AJC49"/>
      <c r="AJD49"/>
      <c r="AJE49"/>
      <c r="AJF49"/>
      <c r="AJG49"/>
      <c r="AJH49"/>
      <c r="AJI49"/>
      <c r="AJJ49"/>
      <c r="AJK49"/>
      <c r="AJL49"/>
      <c r="AJM49"/>
      <c r="AJN49"/>
      <c r="AJO49"/>
      <c r="AJP49"/>
      <c r="AJQ49"/>
      <c r="AJR49"/>
      <c r="AJS49"/>
      <c r="AJT49"/>
      <c r="AJU49"/>
      <c r="AJV49"/>
      <c r="AJW49"/>
      <c r="AJX49"/>
      <c r="AJY49"/>
      <c r="AJZ49"/>
      <c r="AKA49"/>
      <c r="AKB49"/>
      <c r="AKC49"/>
      <c r="AKD49"/>
      <c r="AKE49"/>
      <c r="AKF49"/>
      <c r="AKG49"/>
      <c r="AKH49"/>
      <c r="AKI49"/>
      <c r="AKJ49"/>
      <c r="AKK49"/>
      <c r="AKL49"/>
      <c r="AKM49"/>
      <c r="AKN49"/>
      <c r="AKO49"/>
      <c r="AKP49"/>
      <c r="AKQ49"/>
      <c r="AKR49"/>
      <c r="AKS49"/>
      <c r="AKT49"/>
      <c r="AKU49"/>
      <c r="AKV49"/>
      <c r="AKW49"/>
      <c r="AKX49"/>
      <c r="AKY49"/>
      <c r="AKZ49"/>
      <c r="ALA49"/>
      <c r="ALB49"/>
      <c r="ALC49"/>
      <c r="ALD49"/>
      <c r="ALE49"/>
      <c r="ALF49"/>
      <c r="ALG49"/>
      <c r="ALH49"/>
      <c r="ALI49"/>
      <c r="ALJ49"/>
      <c r="ALK49"/>
      <c r="ALL49"/>
      <c r="ALM49"/>
      <c r="ALN49"/>
      <c r="ALO49"/>
      <c r="ALP49"/>
      <c r="ALQ49"/>
      <c r="ALR49"/>
      <c r="ALS49"/>
      <c r="ALT49"/>
      <c r="ALU49"/>
      <c r="ALV49"/>
      <c r="ALW49"/>
      <c r="ALX49"/>
      <c r="ALY49"/>
      <c r="ALZ49"/>
      <c r="AMA49"/>
      <c r="AMB49"/>
      <c r="AMC49"/>
      <c r="AMD49"/>
      <c r="AME49"/>
      <c r="AMF49"/>
      <c r="AMG49"/>
      <c r="AMH49"/>
      <c r="AMI49"/>
      <c r="AMJ49"/>
    </row>
    <row r="50" spans="1:1024" ht="15" customHeight="1" x14ac:dyDescent="0.25">
      <c r="A50" s="2"/>
      <c r="B50" s="2"/>
      <c r="C50" s="2"/>
      <c r="D50" s="2"/>
      <c r="E50" s="2"/>
      <c r="F50" s="2"/>
      <c r="G50" s="2"/>
      <c r="H50" s="2"/>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c r="OL50"/>
      <c r="OM50"/>
      <c r="ON50"/>
      <c r="OO50"/>
      <c r="OP50"/>
      <c r="OQ50"/>
      <c r="OR50"/>
      <c r="OS50"/>
      <c r="OT50"/>
      <c r="OU50"/>
      <c r="OV50"/>
      <c r="OW50"/>
      <c r="OX50"/>
      <c r="OY50"/>
      <c r="OZ50"/>
      <c r="PA50"/>
      <c r="PB50"/>
      <c r="PC50"/>
      <c r="PD50"/>
      <c r="PE50"/>
      <c r="PF50"/>
      <c r="PG50"/>
      <c r="PH50"/>
      <c r="PI50"/>
      <c r="PJ50"/>
      <c r="PK50"/>
      <c r="PL50"/>
      <c r="PM50"/>
      <c r="PN50"/>
      <c r="PO50"/>
      <c r="PP50"/>
      <c r="PQ50"/>
      <c r="PR50"/>
      <c r="PS50"/>
      <c r="PT50"/>
      <c r="PU50"/>
      <c r="PV50"/>
      <c r="PW50"/>
      <c r="PX50"/>
      <c r="PY50"/>
      <c r="PZ50"/>
      <c r="QA50"/>
      <c r="QB50"/>
      <c r="QC50"/>
      <c r="QD50"/>
      <c r="QE50"/>
      <c r="QF50"/>
      <c r="QG50"/>
      <c r="QH50"/>
      <c r="QI50"/>
      <c r="QJ50"/>
      <c r="QK50"/>
      <c r="QL50"/>
      <c r="QM50"/>
      <c r="QN50"/>
      <c r="QO50"/>
      <c r="QP50"/>
      <c r="QQ50"/>
      <c r="QR50"/>
      <c r="QS50"/>
      <c r="QT50"/>
      <c r="QU50"/>
      <c r="QV50"/>
      <c r="QW50"/>
      <c r="QX50"/>
      <c r="QY50"/>
      <c r="QZ50"/>
      <c r="RA50"/>
      <c r="RB50"/>
      <c r="RC50"/>
      <c r="RD50"/>
      <c r="RE50"/>
      <c r="RF50"/>
      <c r="RG50"/>
      <c r="RH50"/>
      <c r="RI50"/>
      <c r="RJ50"/>
      <c r="RK50"/>
      <c r="RL50"/>
      <c r="RM50"/>
      <c r="RN50"/>
      <c r="RO50"/>
      <c r="RP50"/>
      <c r="RQ50"/>
      <c r="RR50"/>
      <c r="RS50"/>
      <c r="RT50"/>
      <c r="RU50"/>
      <c r="RV50"/>
      <c r="RW50"/>
      <c r="RX50"/>
      <c r="RY50"/>
      <c r="RZ50"/>
      <c r="SA50"/>
      <c r="SB50"/>
      <c r="SC50"/>
      <c r="SD50"/>
      <c r="SE50"/>
      <c r="SF50"/>
      <c r="SG50"/>
      <c r="SH50"/>
      <c r="SI50"/>
      <c r="SJ50"/>
      <c r="SK50"/>
      <c r="SL50"/>
      <c r="SM50"/>
      <c r="SN50"/>
      <c r="SO50"/>
      <c r="SP50"/>
      <c r="SQ50"/>
      <c r="SR50"/>
      <c r="SS50"/>
      <c r="ST50"/>
      <c r="SU50"/>
      <c r="SV50"/>
      <c r="SW50"/>
      <c r="SX50"/>
      <c r="SY50"/>
      <c r="SZ50"/>
      <c r="TA50"/>
      <c r="TB50"/>
      <c r="TC50"/>
      <c r="TD50"/>
      <c r="TE50"/>
      <c r="TF50"/>
      <c r="TG50"/>
      <c r="TH50"/>
      <c r="TI50"/>
      <c r="TJ50"/>
      <c r="TK50"/>
      <c r="TL50"/>
      <c r="TM50"/>
      <c r="TN50"/>
      <c r="TO50"/>
      <c r="TP50"/>
      <c r="TQ50"/>
      <c r="TR50"/>
      <c r="TS50"/>
      <c r="TT50"/>
      <c r="TU50"/>
      <c r="TV50"/>
      <c r="TW50"/>
      <c r="TX50"/>
      <c r="TY50"/>
      <c r="TZ50"/>
      <c r="UA50"/>
      <c r="UB50"/>
      <c r="UC50"/>
      <c r="UD50"/>
      <c r="UE50"/>
      <c r="UF50"/>
      <c r="UG50"/>
      <c r="UH50"/>
      <c r="UI50"/>
      <c r="UJ50"/>
      <c r="UK50"/>
      <c r="UL50"/>
      <c r="UM50"/>
      <c r="UN50"/>
      <c r="UO50"/>
      <c r="UP50"/>
      <c r="UQ50"/>
      <c r="UR50"/>
      <c r="US50"/>
      <c r="UT50"/>
      <c r="UU50"/>
      <c r="UV50"/>
      <c r="UW50"/>
      <c r="UX50"/>
      <c r="UY50"/>
      <c r="UZ50"/>
      <c r="VA50"/>
      <c r="VB50"/>
      <c r="VC50"/>
      <c r="VD50"/>
      <c r="VE50"/>
      <c r="VF50"/>
      <c r="VG50"/>
      <c r="VH50"/>
      <c r="VI50"/>
      <c r="VJ50"/>
      <c r="VK50"/>
      <c r="VL50"/>
      <c r="VM50"/>
      <c r="VN50"/>
      <c r="VO50"/>
      <c r="VP50"/>
      <c r="VQ50"/>
      <c r="VR50"/>
      <c r="VS50"/>
      <c r="VT50"/>
      <c r="VU50"/>
      <c r="VV50"/>
      <c r="VW50"/>
      <c r="VX50"/>
      <c r="VY50"/>
      <c r="VZ50"/>
      <c r="WA50"/>
      <c r="WB50"/>
      <c r="WC50"/>
      <c r="WD50"/>
      <c r="WE50"/>
      <c r="WF50"/>
      <c r="WG50"/>
      <c r="WH50"/>
      <c r="WI50"/>
      <c r="WJ50"/>
      <c r="WK50"/>
      <c r="WL50"/>
      <c r="WM50"/>
      <c r="WN50"/>
      <c r="WO50"/>
      <c r="WP50"/>
      <c r="WQ50"/>
      <c r="WR50"/>
      <c r="WS50"/>
      <c r="WT50"/>
      <c r="WU50"/>
      <c r="WV50"/>
      <c r="WW50"/>
      <c r="WX50"/>
      <c r="WY50"/>
      <c r="WZ50"/>
      <c r="XA50"/>
      <c r="XB50"/>
      <c r="XC50"/>
      <c r="XD50"/>
      <c r="XE50"/>
      <c r="XF50"/>
      <c r="XG50"/>
      <c r="XH50"/>
      <c r="XI50"/>
      <c r="XJ50"/>
      <c r="XK50"/>
      <c r="XL50"/>
      <c r="XM50"/>
      <c r="XN50"/>
      <c r="XO50"/>
      <c r="XP50"/>
      <c r="XQ50"/>
      <c r="XR50"/>
      <c r="XS50"/>
      <c r="XT50"/>
      <c r="XU50"/>
      <c r="XV50"/>
      <c r="XW50"/>
      <c r="XX50"/>
      <c r="XY50"/>
      <c r="XZ50"/>
      <c r="YA50"/>
      <c r="YB50"/>
      <c r="YC50"/>
      <c r="YD50"/>
      <c r="YE50"/>
      <c r="YF50"/>
      <c r="YG50"/>
      <c r="YH50"/>
      <c r="YI50"/>
      <c r="YJ50"/>
      <c r="YK50"/>
      <c r="YL50"/>
      <c r="YM50"/>
      <c r="YN50"/>
      <c r="YO50"/>
      <c r="YP50"/>
      <c r="YQ50"/>
      <c r="YR50"/>
      <c r="YS50"/>
      <c r="YT50"/>
      <c r="YU50"/>
      <c r="YV50"/>
      <c r="YW50"/>
      <c r="YX50"/>
      <c r="YY50"/>
      <c r="YZ50"/>
      <c r="ZA50"/>
      <c r="ZB50"/>
      <c r="ZC50"/>
      <c r="ZD50"/>
      <c r="ZE50"/>
      <c r="ZF50"/>
      <c r="ZG50"/>
      <c r="ZH50"/>
      <c r="ZI50"/>
      <c r="ZJ50"/>
      <c r="ZK50"/>
      <c r="ZL50"/>
      <c r="ZM50"/>
      <c r="ZN50"/>
      <c r="ZO50"/>
      <c r="ZP50"/>
      <c r="ZQ50"/>
      <c r="ZR50"/>
      <c r="ZS50"/>
      <c r="ZT50"/>
      <c r="ZU50"/>
      <c r="ZV50"/>
      <c r="ZW50"/>
      <c r="ZX50"/>
      <c r="ZY50"/>
      <c r="ZZ50"/>
      <c r="AAA50"/>
      <c r="AAB50"/>
      <c r="AAC50"/>
      <c r="AAD50"/>
      <c r="AAE50"/>
      <c r="AAF50"/>
      <c r="AAG50"/>
      <c r="AAH50"/>
      <c r="AAI50"/>
      <c r="AAJ50"/>
      <c r="AAK50"/>
      <c r="AAL50"/>
      <c r="AAM50"/>
      <c r="AAN50"/>
      <c r="AAO50"/>
      <c r="AAP50"/>
      <c r="AAQ50"/>
      <c r="AAR50"/>
      <c r="AAS50"/>
      <c r="AAT50"/>
      <c r="AAU50"/>
      <c r="AAV50"/>
      <c r="AAW50"/>
      <c r="AAX50"/>
      <c r="AAY50"/>
      <c r="AAZ50"/>
      <c r="ABA50"/>
      <c r="ABB50"/>
      <c r="ABC50"/>
      <c r="ABD50"/>
      <c r="ABE50"/>
      <c r="ABF50"/>
      <c r="ABG50"/>
      <c r="ABH50"/>
      <c r="ABI50"/>
      <c r="ABJ50"/>
      <c r="ABK50"/>
      <c r="ABL50"/>
      <c r="ABM50"/>
      <c r="ABN50"/>
      <c r="ABO50"/>
      <c r="ABP50"/>
      <c r="ABQ50"/>
      <c r="ABR50"/>
      <c r="ABS50"/>
      <c r="ABT50"/>
      <c r="ABU50"/>
      <c r="ABV50"/>
      <c r="ABW50"/>
      <c r="ABX50"/>
      <c r="ABY50"/>
      <c r="ABZ50"/>
      <c r="ACA50"/>
      <c r="ACB50"/>
      <c r="ACC50"/>
      <c r="ACD50"/>
      <c r="ACE50"/>
      <c r="ACF50"/>
      <c r="ACG50"/>
      <c r="ACH50"/>
      <c r="ACI50"/>
      <c r="ACJ50"/>
      <c r="ACK50"/>
      <c r="ACL50"/>
      <c r="ACM50"/>
      <c r="ACN50"/>
      <c r="ACO50"/>
      <c r="ACP50"/>
      <c r="ACQ50"/>
      <c r="ACR50"/>
      <c r="ACS50"/>
      <c r="ACT50"/>
      <c r="ACU50"/>
      <c r="ACV50"/>
      <c r="ACW50"/>
      <c r="ACX50"/>
      <c r="ACY50"/>
      <c r="ACZ50"/>
      <c r="ADA50"/>
      <c r="ADB50"/>
      <c r="ADC50"/>
      <c r="ADD50"/>
      <c r="ADE50"/>
      <c r="ADF50"/>
      <c r="ADG50"/>
      <c r="ADH50"/>
      <c r="ADI50"/>
      <c r="ADJ50"/>
      <c r="ADK50"/>
      <c r="ADL50"/>
      <c r="ADM50"/>
      <c r="ADN50"/>
      <c r="ADO50"/>
      <c r="ADP50"/>
      <c r="ADQ50"/>
      <c r="ADR50"/>
      <c r="ADS50"/>
      <c r="ADT50"/>
      <c r="ADU50"/>
      <c r="ADV50"/>
      <c r="ADW50"/>
      <c r="ADX50"/>
      <c r="ADY50"/>
      <c r="ADZ50"/>
      <c r="AEA50"/>
      <c r="AEB50"/>
      <c r="AEC50"/>
      <c r="AED50"/>
      <c r="AEE50"/>
      <c r="AEF50"/>
      <c r="AEG50"/>
      <c r="AEH50"/>
      <c r="AEI50"/>
      <c r="AEJ50"/>
      <c r="AEK50"/>
      <c r="AEL50"/>
      <c r="AEM50"/>
      <c r="AEN50"/>
      <c r="AEO50"/>
      <c r="AEP50"/>
      <c r="AEQ50"/>
      <c r="AER50"/>
      <c r="AES50"/>
      <c r="AET50"/>
      <c r="AEU50"/>
      <c r="AEV50"/>
      <c r="AEW50"/>
      <c r="AEX50"/>
      <c r="AEY50"/>
      <c r="AEZ50"/>
      <c r="AFA50"/>
      <c r="AFB50"/>
      <c r="AFC50"/>
      <c r="AFD50"/>
      <c r="AFE50"/>
      <c r="AFF50"/>
      <c r="AFG50"/>
      <c r="AFH50"/>
      <c r="AFI50"/>
      <c r="AFJ50"/>
      <c r="AFK50"/>
      <c r="AFL50"/>
      <c r="AFM50"/>
      <c r="AFN50"/>
      <c r="AFO50"/>
      <c r="AFP50"/>
      <c r="AFQ50"/>
      <c r="AFR50"/>
      <c r="AFS50"/>
      <c r="AFT50"/>
      <c r="AFU50"/>
      <c r="AFV50"/>
      <c r="AFW50"/>
      <c r="AFX50"/>
      <c r="AFY50"/>
      <c r="AFZ50"/>
      <c r="AGA50"/>
      <c r="AGB50"/>
      <c r="AGC50"/>
      <c r="AGD50"/>
      <c r="AGE50"/>
      <c r="AGF50"/>
      <c r="AGG50"/>
      <c r="AGH50"/>
      <c r="AGI50"/>
      <c r="AGJ50"/>
      <c r="AGK50"/>
      <c r="AGL50"/>
      <c r="AGM50"/>
      <c r="AGN50"/>
      <c r="AGO50"/>
      <c r="AGP50"/>
      <c r="AGQ50"/>
      <c r="AGR50"/>
      <c r="AGS50"/>
      <c r="AGT50"/>
      <c r="AGU50"/>
      <c r="AGV50"/>
      <c r="AGW50"/>
      <c r="AGX50"/>
      <c r="AGY50"/>
      <c r="AGZ50"/>
      <c r="AHA50"/>
      <c r="AHB50"/>
      <c r="AHC50"/>
      <c r="AHD50"/>
      <c r="AHE50"/>
      <c r="AHF50"/>
      <c r="AHG50"/>
      <c r="AHH50"/>
      <c r="AHI50"/>
      <c r="AHJ50"/>
      <c r="AHK50"/>
      <c r="AHL50"/>
      <c r="AHM50"/>
      <c r="AHN50"/>
      <c r="AHO50"/>
      <c r="AHP50"/>
      <c r="AHQ50"/>
      <c r="AHR50"/>
      <c r="AHS50"/>
      <c r="AHT50"/>
      <c r="AHU50"/>
      <c r="AHV50"/>
      <c r="AHW50"/>
      <c r="AHX50"/>
      <c r="AHY50"/>
      <c r="AHZ50"/>
      <c r="AIA50"/>
      <c r="AIB50"/>
      <c r="AIC50"/>
      <c r="AID50"/>
      <c r="AIE50"/>
      <c r="AIF50"/>
      <c r="AIG50"/>
      <c r="AIH50"/>
      <c r="AII50"/>
      <c r="AIJ50"/>
      <c r="AIK50"/>
      <c r="AIL50"/>
      <c r="AIM50"/>
      <c r="AIN50"/>
      <c r="AIO50"/>
      <c r="AIP50"/>
      <c r="AIQ50"/>
      <c r="AIR50"/>
      <c r="AIS50"/>
      <c r="AIT50"/>
      <c r="AIU50"/>
      <c r="AIV50"/>
      <c r="AIW50"/>
      <c r="AIX50"/>
      <c r="AIY50"/>
      <c r="AIZ50"/>
      <c r="AJA50"/>
      <c r="AJB50"/>
      <c r="AJC50"/>
      <c r="AJD50"/>
      <c r="AJE50"/>
      <c r="AJF50"/>
      <c r="AJG50"/>
      <c r="AJH50"/>
      <c r="AJI50"/>
      <c r="AJJ50"/>
      <c r="AJK50"/>
      <c r="AJL50"/>
      <c r="AJM50"/>
      <c r="AJN50"/>
      <c r="AJO50"/>
      <c r="AJP50"/>
      <c r="AJQ50"/>
      <c r="AJR50"/>
      <c r="AJS50"/>
      <c r="AJT50"/>
      <c r="AJU50"/>
      <c r="AJV50"/>
      <c r="AJW50"/>
      <c r="AJX50"/>
      <c r="AJY50"/>
      <c r="AJZ50"/>
      <c r="AKA50"/>
      <c r="AKB50"/>
      <c r="AKC50"/>
      <c r="AKD50"/>
      <c r="AKE50"/>
      <c r="AKF50"/>
      <c r="AKG50"/>
      <c r="AKH50"/>
      <c r="AKI50"/>
      <c r="AKJ50"/>
      <c r="AKK50"/>
      <c r="AKL50"/>
      <c r="AKM50"/>
      <c r="AKN50"/>
      <c r="AKO50"/>
      <c r="AKP50"/>
      <c r="AKQ50"/>
      <c r="AKR50"/>
      <c r="AKS50"/>
      <c r="AKT50"/>
      <c r="AKU50"/>
      <c r="AKV50"/>
      <c r="AKW50"/>
      <c r="AKX50"/>
      <c r="AKY50"/>
      <c r="AKZ50"/>
      <c r="ALA50"/>
      <c r="ALB50"/>
      <c r="ALC50"/>
      <c r="ALD50"/>
      <c r="ALE50"/>
      <c r="ALF50"/>
      <c r="ALG50"/>
      <c r="ALH50"/>
      <c r="ALI50"/>
      <c r="ALJ50"/>
      <c r="ALK50"/>
      <c r="ALL50"/>
      <c r="ALM50"/>
      <c r="ALN50"/>
      <c r="ALO50"/>
      <c r="ALP50"/>
      <c r="ALQ50"/>
      <c r="ALR50"/>
      <c r="ALS50"/>
      <c r="ALT50"/>
      <c r="ALU50"/>
      <c r="ALV50"/>
      <c r="ALW50"/>
      <c r="ALX50"/>
      <c r="ALY50"/>
      <c r="ALZ50"/>
      <c r="AMA50"/>
      <c r="AMB50"/>
      <c r="AMC50"/>
      <c r="AMD50"/>
      <c r="AME50"/>
      <c r="AMF50"/>
      <c r="AMG50"/>
      <c r="AMH50"/>
      <c r="AMI50"/>
      <c r="AMJ50"/>
    </row>
    <row r="51" spans="1:1024" ht="15" customHeight="1" x14ac:dyDescent="0.25">
      <c r="A51" s="32"/>
      <c r="B51" s="32"/>
      <c r="C51" s="32"/>
      <c r="D51" s="32"/>
      <c r="E51" s="32"/>
      <c r="F51" s="32"/>
      <c r="G51" s="32"/>
      <c r="H51" s="32"/>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c r="OL51"/>
      <c r="OM51"/>
      <c r="ON51"/>
      <c r="OO51"/>
      <c r="OP51"/>
      <c r="OQ51"/>
      <c r="OR51"/>
      <c r="OS51"/>
      <c r="OT51"/>
      <c r="OU51"/>
      <c r="OV51"/>
      <c r="OW51"/>
      <c r="OX51"/>
      <c r="OY51"/>
      <c r="OZ51"/>
      <c r="PA51"/>
      <c r="PB51"/>
      <c r="PC51"/>
      <c r="PD51"/>
      <c r="PE51"/>
      <c r="PF51"/>
      <c r="PG51"/>
      <c r="PH51"/>
      <c r="PI51"/>
      <c r="PJ51"/>
      <c r="PK51"/>
      <c r="PL51"/>
      <c r="PM51"/>
      <c r="PN51"/>
      <c r="PO51"/>
      <c r="PP51"/>
      <c r="PQ51"/>
      <c r="PR51"/>
      <c r="PS51"/>
      <c r="PT51"/>
      <c r="PU51"/>
      <c r="PV51"/>
      <c r="PW51"/>
      <c r="PX51"/>
      <c r="PY51"/>
      <c r="PZ51"/>
      <c r="QA51"/>
      <c r="QB51"/>
      <c r="QC51"/>
      <c r="QD51"/>
      <c r="QE51"/>
      <c r="QF51"/>
      <c r="QG51"/>
      <c r="QH51"/>
      <c r="QI51"/>
      <c r="QJ51"/>
      <c r="QK51"/>
      <c r="QL51"/>
      <c r="QM51"/>
      <c r="QN51"/>
      <c r="QO51"/>
      <c r="QP51"/>
      <c r="QQ51"/>
      <c r="QR51"/>
      <c r="QS51"/>
      <c r="QT51"/>
      <c r="QU51"/>
      <c r="QV51"/>
      <c r="QW51"/>
      <c r="QX51"/>
      <c r="QY51"/>
      <c r="QZ51"/>
      <c r="RA51"/>
      <c r="RB51"/>
      <c r="RC51"/>
      <c r="RD51"/>
      <c r="RE51"/>
      <c r="RF51"/>
      <c r="RG51"/>
      <c r="RH51"/>
      <c r="RI51"/>
      <c r="RJ51"/>
      <c r="RK51"/>
      <c r="RL51"/>
      <c r="RM51"/>
      <c r="RN51"/>
      <c r="RO51"/>
      <c r="RP51"/>
      <c r="RQ51"/>
      <c r="RR51"/>
      <c r="RS51"/>
      <c r="RT51"/>
      <c r="RU51"/>
      <c r="RV51"/>
      <c r="RW51"/>
      <c r="RX51"/>
      <c r="RY51"/>
      <c r="RZ51"/>
      <c r="SA51"/>
      <c r="SB51"/>
      <c r="SC51"/>
      <c r="SD51"/>
      <c r="SE51"/>
      <c r="SF51"/>
      <c r="SG51"/>
      <c r="SH51"/>
      <c r="SI51"/>
      <c r="SJ51"/>
      <c r="SK51"/>
      <c r="SL51"/>
      <c r="SM51"/>
      <c r="SN51"/>
      <c r="SO51"/>
      <c r="SP51"/>
      <c r="SQ51"/>
      <c r="SR51"/>
      <c r="SS51"/>
      <c r="ST51"/>
      <c r="SU51"/>
      <c r="SV51"/>
      <c r="SW51"/>
      <c r="SX51"/>
      <c r="SY51"/>
      <c r="SZ51"/>
      <c r="TA51"/>
      <c r="TB51"/>
      <c r="TC51"/>
      <c r="TD51"/>
      <c r="TE51"/>
      <c r="TF51"/>
      <c r="TG51"/>
      <c r="TH51"/>
      <c r="TI51"/>
      <c r="TJ51"/>
      <c r="TK51"/>
      <c r="TL51"/>
      <c r="TM51"/>
      <c r="TN51"/>
      <c r="TO51"/>
      <c r="TP51"/>
      <c r="TQ51"/>
      <c r="TR51"/>
      <c r="TS51"/>
      <c r="TT51"/>
      <c r="TU51"/>
      <c r="TV51"/>
      <c r="TW51"/>
      <c r="TX51"/>
      <c r="TY51"/>
      <c r="TZ51"/>
      <c r="UA51"/>
      <c r="UB51"/>
      <c r="UC51"/>
      <c r="UD51"/>
      <c r="UE51"/>
      <c r="UF51"/>
      <c r="UG51"/>
      <c r="UH51"/>
      <c r="UI51"/>
      <c r="UJ51"/>
      <c r="UK51"/>
      <c r="UL51"/>
      <c r="UM51"/>
      <c r="UN51"/>
      <c r="UO51"/>
      <c r="UP51"/>
      <c r="UQ51"/>
      <c r="UR51"/>
      <c r="US51"/>
      <c r="UT51"/>
      <c r="UU51"/>
      <c r="UV51"/>
      <c r="UW51"/>
      <c r="UX51"/>
      <c r="UY51"/>
      <c r="UZ51"/>
      <c r="VA51"/>
      <c r="VB51"/>
      <c r="VC51"/>
      <c r="VD51"/>
      <c r="VE51"/>
      <c r="VF51"/>
      <c r="VG51"/>
      <c r="VH51"/>
      <c r="VI51"/>
      <c r="VJ51"/>
      <c r="VK51"/>
      <c r="VL51"/>
      <c r="VM51"/>
      <c r="VN51"/>
      <c r="VO51"/>
      <c r="VP51"/>
      <c r="VQ51"/>
      <c r="VR51"/>
      <c r="VS51"/>
      <c r="VT51"/>
      <c r="VU51"/>
      <c r="VV51"/>
      <c r="VW51"/>
      <c r="VX51"/>
      <c r="VY51"/>
      <c r="VZ51"/>
      <c r="WA51"/>
      <c r="WB51"/>
      <c r="WC51"/>
      <c r="WD51"/>
      <c r="WE51"/>
      <c r="WF51"/>
      <c r="WG51"/>
      <c r="WH51"/>
      <c r="WI51"/>
      <c r="WJ51"/>
      <c r="WK51"/>
      <c r="WL51"/>
      <c r="WM51"/>
      <c r="WN51"/>
      <c r="WO51"/>
      <c r="WP51"/>
      <c r="WQ51"/>
      <c r="WR51"/>
      <c r="WS51"/>
      <c r="WT51"/>
      <c r="WU51"/>
      <c r="WV51"/>
      <c r="WW51"/>
      <c r="WX51"/>
      <c r="WY51"/>
      <c r="WZ51"/>
      <c r="XA51"/>
      <c r="XB51"/>
      <c r="XC51"/>
      <c r="XD51"/>
      <c r="XE51"/>
      <c r="XF51"/>
      <c r="XG51"/>
      <c r="XH51"/>
      <c r="XI51"/>
      <c r="XJ51"/>
      <c r="XK51"/>
      <c r="XL51"/>
      <c r="XM51"/>
      <c r="XN51"/>
      <c r="XO51"/>
      <c r="XP51"/>
      <c r="XQ51"/>
      <c r="XR51"/>
      <c r="XS51"/>
      <c r="XT51"/>
      <c r="XU51"/>
      <c r="XV51"/>
      <c r="XW51"/>
      <c r="XX51"/>
      <c r="XY51"/>
      <c r="XZ51"/>
      <c r="YA51"/>
      <c r="YB51"/>
      <c r="YC51"/>
      <c r="YD51"/>
      <c r="YE51"/>
      <c r="YF51"/>
      <c r="YG51"/>
      <c r="YH51"/>
      <c r="YI51"/>
      <c r="YJ51"/>
      <c r="YK51"/>
      <c r="YL51"/>
      <c r="YM51"/>
      <c r="YN51"/>
      <c r="YO51"/>
      <c r="YP51"/>
      <c r="YQ51"/>
      <c r="YR51"/>
      <c r="YS51"/>
      <c r="YT51"/>
      <c r="YU51"/>
      <c r="YV51"/>
      <c r="YW51"/>
      <c r="YX51"/>
      <c r="YY51"/>
      <c r="YZ51"/>
      <c r="ZA51"/>
      <c r="ZB51"/>
      <c r="ZC51"/>
      <c r="ZD51"/>
      <c r="ZE51"/>
      <c r="ZF51"/>
      <c r="ZG51"/>
      <c r="ZH51"/>
      <c r="ZI51"/>
      <c r="ZJ51"/>
      <c r="ZK51"/>
      <c r="ZL51"/>
      <c r="ZM51"/>
      <c r="ZN51"/>
      <c r="ZO51"/>
      <c r="ZP51"/>
      <c r="ZQ51"/>
      <c r="ZR51"/>
      <c r="ZS51"/>
      <c r="ZT51"/>
      <c r="ZU51"/>
      <c r="ZV51"/>
      <c r="ZW51"/>
      <c r="ZX51"/>
      <c r="ZY51"/>
      <c r="ZZ51"/>
      <c r="AAA51"/>
      <c r="AAB51"/>
      <c r="AAC51"/>
      <c r="AAD51"/>
      <c r="AAE51"/>
      <c r="AAF51"/>
      <c r="AAG51"/>
      <c r="AAH51"/>
      <c r="AAI51"/>
      <c r="AAJ51"/>
      <c r="AAK51"/>
      <c r="AAL51"/>
      <c r="AAM51"/>
      <c r="AAN51"/>
      <c r="AAO51"/>
      <c r="AAP51"/>
      <c r="AAQ51"/>
      <c r="AAR51"/>
      <c r="AAS51"/>
      <c r="AAT51"/>
      <c r="AAU51"/>
      <c r="AAV51"/>
      <c r="AAW51"/>
      <c r="AAX51"/>
      <c r="AAY51"/>
      <c r="AAZ51"/>
      <c r="ABA51"/>
      <c r="ABB51"/>
      <c r="ABC51"/>
      <c r="ABD51"/>
      <c r="ABE51"/>
      <c r="ABF51"/>
      <c r="ABG51"/>
      <c r="ABH51"/>
      <c r="ABI51"/>
      <c r="ABJ51"/>
      <c r="ABK51"/>
      <c r="ABL51"/>
      <c r="ABM51"/>
      <c r="ABN51"/>
      <c r="ABO51"/>
      <c r="ABP51"/>
      <c r="ABQ51"/>
      <c r="ABR51"/>
      <c r="ABS51"/>
      <c r="ABT51"/>
      <c r="ABU51"/>
      <c r="ABV51"/>
      <c r="ABW51"/>
      <c r="ABX51"/>
      <c r="ABY51"/>
      <c r="ABZ51"/>
      <c r="ACA51"/>
      <c r="ACB51"/>
      <c r="ACC51"/>
      <c r="ACD51"/>
      <c r="ACE51"/>
      <c r="ACF51"/>
      <c r="ACG51"/>
      <c r="ACH51"/>
      <c r="ACI51"/>
      <c r="ACJ51"/>
      <c r="ACK51"/>
      <c r="ACL51"/>
      <c r="ACM51"/>
      <c r="ACN51"/>
      <c r="ACO51"/>
      <c r="ACP51"/>
      <c r="ACQ51"/>
      <c r="ACR51"/>
      <c r="ACS51"/>
      <c r="ACT51"/>
      <c r="ACU51"/>
      <c r="ACV51"/>
      <c r="ACW51"/>
      <c r="ACX51"/>
      <c r="ACY51"/>
      <c r="ACZ51"/>
      <c r="ADA51"/>
      <c r="ADB51"/>
      <c r="ADC51"/>
      <c r="ADD51"/>
      <c r="ADE51"/>
      <c r="ADF51"/>
      <c r="ADG51"/>
      <c r="ADH51"/>
      <c r="ADI51"/>
      <c r="ADJ51"/>
      <c r="ADK51"/>
      <c r="ADL51"/>
      <c r="ADM51"/>
      <c r="ADN51"/>
      <c r="ADO51"/>
      <c r="ADP51"/>
      <c r="ADQ51"/>
      <c r="ADR51"/>
      <c r="ADS51"/>
      <c r="ADT51"/>
      <c r="ADU51"/>
      <c r="ADV51"/>
      <c r="ADW51"/>
      <c r="ADX51"/>
      <c r="ADY51"/>
      <c r="ADZ51"/>
      <c r="AEA51"/>
      <c r="AEB51"/>
      <c r="AEC51"/>
      <c r="AED51"/>
      <c r="AEE51"/>
      <c r="AEF51"/>
      <c r="AEG51"/>
      <c r="AEH51"/>
      <c r="AEI51"/>
      <c r="AEJ51"/>
      <c r="AEK51"/>
      <c r="AEL51"/>
      <c r="AEM51"/>
      <c r="AEN51"/>
      <c r="AEO51"/>
      <c r="AEP51"/>
      <c r="AEQ51"/>
      <c r="AER51"/>
      <c r="AES51"/>
      <c r="AET51"/>
      <c r="AEU51"/>
      <c r="AEV51"/>
      <c r="AEW51"/>
      <c r="AEX51"/>
      <c r="AEY51"/>
      <c r="AEZ51"/>
      <c r="AFA51"/>
      <c r="AFB51"/>
      <c r="AFC51"/>
      <c r="AFD51"/>
      <c r="AFE51"/>
      <c r="AFF51"/>
      <c r="AFG51"/>
      <c r="AFH51"/>
      <c r="AFI51"/>
      <c r="AFJ51"/>
      <c r="AFK51"/>
      <c r="AFL51"/>
      <c r="AFM51"/>
      <c r="AFN51"/>
      <c r="AFO51"/>
      <c r="AFP51"/>
      <c r="AFQ51"/>
      <c r="AFR51"/>
      <c r="AFS51"/>
      <c r="AFT51"/>
      <c r="AFU51"/>
      <c r="AFV51"/>
      <c r="AFW51"/>
      <c r="AFX51"/>
      <c r="AFY51"/>
      <c r="AFZ51"/>
      <c r="AGA51"/>
      <c r="AGB51"/>
      <c r="AGC51"/>
      <c r="AGD51"/>
      <c r="AGE51"/>
      <c r="AGF51"/>
      <c r="AGG51"/>
      <c r="AGH51"/>
      <c r="AGI51"/>
      <c r="AGJ51"/>
      <c r="AGK51"/>
      <c r="AGL51"/>
      <c r="AGM51"/>
      <c r="AGN51"/>
      <c r="AGO51"/>
      <c r="AGP51"/>
      <c r="AGQ51"/>
      <c r="AGR51"/>
      <c r="AGS51"/>
      <c r="AGT51"/>
      <c r="AGU51"/>
      <c r="AGV51"/>
      <c r="AGW51"/>
      <c r="AGX51"/>
      <c r="AGY51"/>
      <c r="AGZ51"/>
      <c r="AHA51"/>
      <c r="AHB51"/>
      <c r="AHC51"/>
      <c r="AHD51"/>
      <c r="AHE51"/>
      <c r="AHF51"/>
      <c r="AHG51"/>
      <c r="AHH51"/>
      <c r="AHI51"/>
      <c r="AHJ51"/>
      <c r="AHK51"/>
      <c r="AHL51"/>
      <c r="AHM51"/>
      <c r="AHN51"/>
      <c r="AHO51"/>
      <c r="AHP51"/>
      <c r="AHQ51"/>
      <c r="AHR51"/>
      <c r="AHS51"/>
      <c r="AHT51"/>
      <c r="AHU51"/>
      <c r="AHV51"/>
      <c r="AHW51"/>
      <c r="AHX51"/>
      <c r="AHY51"/>
      <c r="AHZ51"/>
      <c r="AIA51"/>
      <c r="AIB51"/>
      <c r="AIC51"/>
      <c r="AID51"/>
      <c r="AIE51"/>
      <c r="AIF51"/>
      <c r="AIG51"/>
      <c r="AIH51"/>
      <c r="AII51"/>
      <c r="AIJ51"/>
      <c r="AIK51"/>
      <c r="AIL51"/>
      <c r="AIM51"/>
      <c r="AIN51"/>
      <c r="AIO51"/>
      <c r="AIP51"/>
      <c r="AIQ51"/>
      <c r="AIR51"/>
      <c r="AIS51"/>
      <c r="AIT51"/>
      <c r="AIU51"/>
      <c r="AIV51"/>
      <c r="AIW51"/>
      <c r="AIX51"/>
      <c r="AIY51"/>
      <c r="AIZ51"/>
      <c r="AJA51"/>
      <c r="AJB51"/>
      <c r="AJC51"/>
      <c r="AJD51"/>
      <c r="AJE51"/>
      <c r="AJF51"/>
      <c r="AJG51"/>
      <c r="AJH51"/>
      <c r="AJI51"/>
      <c r="AJJ51"/>
      <c r="AJK51"/>
      <c r="AJL51"/>
      <c r="AJM51"/>
      <c r="AJN51"/>
      <c r="AJO51"/>
      <c r="AJP51"/>
      <c r="AJQ51"/>
      <c r="AJR51"/>
      <c r="AJS51"/>
      <c r="AJT51"/>
      <c r="AJU51"/>
      <c r="AJV51"/>
      <c r="AJW51"/>
      <c r="AJX51"/>
      <c r="AJY51"/>
      <c r="AJZ51"/>
      <c r="AKA51"/>
      <c r="AKB51"/>
      <c r="AKC51"/>
      <c r="AKD51"/>
      <c r="AKE51"/>
      <c r="AKF51"/>
      <c r="AKG51"/>
      <c r="AKH51"/>
      <c r="AKI51"/>
      <c r="AKJ51"/>
      <c r="AKK51"/>
      <c r="AKL51"/>
      <c r="AKM51"/>
      <c r="AKN51"/>
      <c r="AKO51"/>
      <c r="AKP51"/>
      <c r="AKQ51"/>
      <c r="AKR51"/>
      <c r="AKS51"/>
      <c r="AKT51"/>
      <c r="AKU51"/>
      <c r="AKV51"/>
      <c r="AKW51"/>
      <c r="AKX51"/>
      <c r="AKY51"/>
      <c r="AKZ51"/>
      <c r="ALA51"/>
      <c r="ALB51"/>
      <c r="ALC51"/>
      <c r="ALD51"/>
      <c r="ALE51"/>
      <c r="ALF51"/>
      <c r="ALG51"/>
      <c r="ALH51"/>
      <c r="ALI51"/>
      <c r="ALJ51"/>
      <c r="ALK51"/>
      <c r="ALL51"/>
      <c r="ALM51"/>
      <c r="ALN51"/>
      <c r="ALO51"/>
      <c r="ALP51"/>
      <c r="ALQ51"/>
      <c r="ALR51"/>
      <c r="ALS51"/>
      <c r="ALT51"/>
      <c r="ALU51"/>
      <c r="ALV51"/>
      <c r="ALW51"/>
      <c r="ALX51"/>
      <c r="ALY51"/>
      <c r="ALZ51"/>
      <c r="AMA51"/>
      <c r="AMB51"/>
      <c r="AMC51"/>
      <c r="AMD51"/>
      <c r="AME51"/>
      <c r="AMF51"/>
      <c r="AMG51"/>
      <c r="AMH51"/>
      <c r="AMI51"/>
      <c r="AMJ51"/>
    </row>
    <row r="52" spans="1:1024" s="33" customFormat="1" ht="24.95" customHeight="1" x14ac:dyDescent="0.25">
      <c r="B52" s="34" t="s">
        <v>41</v>
      </c>
    </row>
    <row r="53" spans="1:1024" s="33" customFormat="1" ht="24.95" customHeight="1" x14ac:dyDescent="0.25">
      <c r="B53" s="34" t="s">
        <v>42</v>
      </c>
    </row>
    <row r="54" spans="1:1024" s="33" customFormat="1" ht="24.95" customHeight="1" x14ac:dyDescent="0.25">
      <c r="B54" s="34" t="s">
        <v>43</v>
      </c>
    </row>
    <row r="55" spans="1:1024" s="33" customFormat="1" ht="24.95" customHeight="1" x14ac:dyDescent="0.25">
      <c r="B55" s="34" t="s">
        <v>44</v>
      </c>
    </row>
    <row r="56" spans="1:1024" s="33" customFormat="1" ht="24.95" customHeight="1" x14ac:dyDescent="0.25">
      <c r="B56" s="34"/>
    </row>
    <row r="57" spans="1:1024" s="33" customFormat="1" ht="24.95" customHeight="1" x14ac:dyDescent="0.25">
      <c r="B57" s="34"/>
    </row>
    <row r="58" spans="1:1024" s="33" customFormat="1" ht="24.95" customHeight="1" x14ac:dyDescent="0.25">
      <c r="B58" s="34"/>
    </row>
    <row r="59" spans="1:1024" s="33" customFormat="1" ht="18" customHeight="1" x14ac:dyDescent="0.25">
      <c r="B59" s="34"/>
    </row>
    <row r="60" spans="1:1024" ht="14.25" customHeight="1" x14ac:dyDescent="0.25">
      <c r="A60"/>
      <c r="B60"/>
    </row>
    <row r="61" spans="1:1024" ht="15" customHeight="1" x14ac:dyDescent="0.25">
      <c r="A61" s="35" t="s">
        <v>45</v>
      </c>
      <c r="B61" s="36">
        <f>D7</f>
        <v>0</v>
      </c>
    </row>
    <row r="62" spans="1:1024" ht="15" customHeight="1" x14ac:dyDescent="0.25">
      <c r="A62" s="35" t="s">
        <v>46</v>
      </c>
      <c r="B62" s="36">
        <f>H4</f>
        <v>2021</v>
      </c>
    </row>
    <row r="63" spans="1:1024" ht="15" customHeight="1" x14ac:dyDescent="0.25">
      <c r="A63" s="35" t="s">
        <v>47</v>
      </c>
      <c r="B63" s="37">
        <f>D9</f>
        <v>0</v>
      </c>
    </row>
    <row r="64" spans="1:1024" ht="15" customHeight="1" x14ac:dyDescent="0.25">
      <c r="A64" s="35" t="s">
        <v>48</v>
      </c>
      <c r="B64" s="36">
        <f>F35</f>
        <v>0</v>
      </c>
    </row>
    <row r="65" spans="1:2" ht="15" customHeight="1" x14ac:dyDescent="0.25">
      <c r="A65" s="35" t="s">
        <v>49</v>
      </c>
      <c r="B65" s="38">
        <f>D17</f>
        <v>0</v>
      </c>
    </row>
    <row r="66" spans="1:2" ht="15" customHeight="1" x14ac:dyDescent="0.25">
      <c r="A66" s="35" t="s">
        <v>50</v>
      </c>
      <c r="B66" s="36" t="s">
        <v>51</v>
      </c>
    </row>
    <row r="67" spans="1:2" ht="15" customHeight="1" x14ac:dyDescent="0.25">
      <c r="A67" s="35" t="s">
        <v>52</v>
      </c>
      <c r="B67" s="36" t="s">
        <v>53</v>
      </c>
    </row>
  </sheetData>
  <mergeCells count="26">
    <mergeCell ref="A48:H50"/>
    <mergeCell ref="B39:H39"/>
    <mergeCell ref="D42:H42"/>
    <mergeCell ref="B44:C44"/>
    <mergeCell ref="F44:H44"/>
    <mergeCell ref="B46:H46"/>
    <mergeCell ref="B28:H28"/>
    <mergeCell ref="B33:H33"/>
    <mergeCell ref="F35:H35"/>
    <mergeCell ref="B37:C37"/>
    <mergeCell ref="F37:H37"/>
    <mergeCell ref="D17:H17"/>
    <mergeCell ref="B22:H22"/>
    <mergeCell ref="F24:H24"/>
    <mergeCell ref="B26:C26"/>
    <mergeCell ref="F26:H26"/>
    <mergeCell ref="D7:H7"/>
    <mergeCell ref="D9:H9"/>
    <mergeCell ref="D11:H11"/>
    <mergeCell ref="D13:H13"/>
    <mergeCell ref="D15:H15"/>
    <mergeCell ref="A1:H1"/>
    <mergeCell ref="B3:H3"/>
    <mergeCell ref="I3:N6"/>
    <mergeCell ref="B4:D4"/>
    <mergeCell ref="E4:F4"/>
  </mergeCells>
  <dataValidations count="1">
    <dataValidation type="list" operator="equal" allowBlank="1" showInputMessage="1" showErrorMessage="1" prompt="Sélectionner un titre" sqref="D13:H13" xr:uid="{00000000-0002-0000-0100-000000000000}">
      <formula1>$J$13:$J$20</formula1>
      <formula2>0</formula2>
    </dataValidation>
  </dataValidations>
  <printOptions horizontalCentered="1"/>
  <pageMargins left="0" right="0" top="0.39374999999999999" bottom="0.39374999999999999" header="0.51180555555555496" footer="0.51180555555555496"/>
  <pageSetup paperSize="0" scale="0" firstPageNumber="0" orientation="portrait" usePrinterDefaults="0" horizontalDpi="0" verticalDpi="0" copie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49"/>
  <sheetViews>
    <sheetView showGridLines="0" zoomScaleNormal="100" workbookViewId="0">
      <selection activeCell="E6" sqref="E6:W6"/>
    </sheetView>
  </sheetViews>
  <sheetFormatPr baseColWidth="10" defaultColWidth="9.140625" defaultRowHeight="15" x14ac:dyDescent="0.25"/>
  <cols>
    <col min="1" max="7" width="5.7109375" style="15"/>
    <col min="8" max="8" width="7.140625" style="15"/>
    <col min="9" max="18" width="5.7109375" style="15"/>
    <col min="19" max="19" width="16" style="15"/>
    <col min="20" max="29" width="5.7109375" style="15"/>
    <col min="30" max="30" width="10.7109375" style="15"/>
    <col min="31" max="31" width="5.7109375" style="15"/>
    <col min="32" max="32" width="3.7109375" style="15"/>
    <col min="33" max="33" width="29.7109375" style="15"/>
    <col min="34" max="35" width="20.7109375" style="15"/>
    <col min="36" max="36" width="24.7109375" style="15"/>
    <col min="37" max="37" width="12.7109375" style="15"/>
    <col min="38" max="38" width="11.7109375" style="15"/>
    <col min="39" max="39" width="5.7109375" style="15"/>
    <col min="40" max="40" width="20.7109375" style="15"/>
    <col min="41" max="1025" width="11.42578125" style="15"/>
  </cols>
  <sheetData>
    <row r="1" spans="1:1024" ht="14.25" customHeight="1" x14ac:dyDescent="0.25">
      <c r="A1" s="13" t="s">
        <v>13</v>
      </c>
      <c r="B1" s="13"/>
      <c r="C1" s="13"/>
      <c r="D1" s="13"/>
      <c r="E1" s="13"/>
      <c r="F1" s="13"/>
      <c r="G1" s="13"/>
      <c r="H1" s="13"/>
      <c r="I1" s="13"/>
      <c r="J1" s="13"/>
      <c r="K1" s="13"/>
      <c r="L1" s="13"/>
      <c r="M1" s="13"/>
      <c r="N1" s="13"/>
      <c r="O1" s="13"/>
      <c r="P1" s="13"/>
      <c r="Q1" s="13"/>
      <c r="R1" s="13"/>
      <c r="S1" s="13"/>
      <c r="T1" s="13"/>
      <c r="U1" s="13"/>
      <c r="V1" s="13"/>
      <c r="W1" s="13"/>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3" spans="1:1024" ht="23.25" customHeight="1" x14ac:dyDescent="0.25">
      <c r="A3"/>
      <c r="B3"/>
      <c r="C3"/>
      <c r="D3"/>
      <c r="E3" s="12" t="s">
        <v>14</v>
      </c>
      <c r="F3" s="12"/>
      <c r="G3" s="12"/>
      <c r="H3" s="12"/>
      <c r="I3" s="12"/>
      <c r="J3" s="12"/>
      <c r="K3" s="12"/>
      <c r="L3" s="12"/>
      <c r="M3" s="12"/>
      <c r="N3" s="12"/>
      <c r="O3" s="12"/>
      <c r="P3" s="12"/>
      <c r="Q3" s="12"/>
      <c r="R3" s="12"/>
      <c r="S3" s="12"/>
      <c r="T3" s="12"/>
      <c r="U3" s="12"/>
      <c r="V3" s="12"/>
      <c r="W3" s="12"/>
      <c r="X3"/>
      <c r="Y3"/>
      <c r="Z3"/>
      <c r="AA3"/>
      <c r="AB3"/>
      <c r="AC3"/>
      <c r="AD3"/>
      <c r="AE3"/>
      <c r="AF3" s="39"/>
      <c r="AG3"/>
      <c r="AH3"/>
      <c r="AI3"/>
      <c r="AJ3"/>
      <c r="AK3"/>
      <c r="AL3"/>
      <c r="AM3"/>
      <c r="AN3" s="26"/>
      <c r="AO3"/>
      <c r="AP3"/>
      <c r="AQ3"/>
      <c r="AR3"/>
      <c r="AS3"/>
      <c r="AT3"/>
      <c r="AU3"/>
      <c r="AV3"/>
      <c r="AW3"/>
      <c r="AX3"/>
      <c r="AY3"/>
      <c r="AZ3"/>
      <c r="BA3"/>
      <c r="BB3"/>
      <c r="BC3"/>
      <c r="BD3"/>
      <c r="BE3"/>
      <c r="BF3"/>
      <c r="BG3"/>
      <c r="BH3" s="40" t="s">
        <v>54</v>
      </c>
      <c r="BI3" s="40">
        <v>2014</v>
      </c>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23.25" customHeight="1" x14ac:dyDescent="0.35">
      <c r="A4"/>
      <c r="B4"/>
      <c r="C4"/>
      <c r="D4"/>
      <c r="E4" s="1" t="s">
        <v>15</v>
      </c>
      <c r="F4" s="1"/>
      <c r="G4" s="1"/>
      <c r="H4" s="1"/>
      <c r="I4" s="1"/>
      <c r="J4" s="1"/>
      <c r="K4" s="1"/>
      <c r="L4" s="1"/>
      <c r="M4" s="1"/>
      <c r="N4" s="41"/>
      <c r="O4" s="41"/>
      <c r="P4" s="185" t="s">
        <v>16</v>
      </c>
      <c r="Q4" s="185"/>
      <c r="R4" s="185"/>
      <c r="S4" s="185"/>
      <c r="T4" s="43"/>
      <c r="U4" s="43"/>
      <c r="V4" s="186">
        <v>2021</v>
      </c>
      <c r="W4" s="186"/>
      <c r="X4"/>
      <c r="Y4"/>
      <c r="Z4"/>
      <c r="AA4"/>
      <c r="AB4"/>
      <c r="AC4"/>
      <c r="AD4"/>
      <c r="AE4"/>
      <c r="AF4" s="26"/>
      <c r="AG4"/>
      <c r="AH4"/>
      <c r="AI4"/>
      <c r="AJ4"/>
      <c r="AK4"/>
      <c r="AL4"/>
      <c r="AM4"/>
      <c r="AN4" s="26"/>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14.25" customHeight="1" x14ac:dyDescent="0.25">
      <c r="A5"/>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15.75" customHeight="1" x14ac:dyDescent="0.25">
      <c r="A6"/>
      <c r="B6"/>
      <c r="C6"/>
      <c r="D6"/>
      <c r="E6" s="187" t="str">
        <f>CONCATENATE('1 - Identification'!D17," - ",'1 - Identification'!F35," - ",'1 - Identification'!D7," - ",'1 - Identification'!C4," - ",'1 - Identification'!E4)</f>
        <v xml:space="preserve"> -  -  -  - REEL</v>
      </c>
      <c r="F6" s="187"/>
      <c r="G6" s="187"/>
      <c r="H6" s="187"/>
      <c r="I6" s="187"/>
      <c r="J6" s="187"/>
      <c r="K6" s="187"/>
      <c r="L6" s="187"/>
      <c r="M6" s="187"/>
      <c r="N6" s="187"/>
      <c r="O6" s="187"/>
      <c r="P6" s="187"/>
      <c r="Q6" s="187"/>
      <c r="R6" s="187"/>
      <c r="S6" s="187"/>
      <c r="T6" s="187"/>
      <c r="U6" s="187"/>
      <c r="V6" s="187"/>
      <c r="W6" s="187"/>
      <c r="X6"/>
      <c r="Y6"/>
      <c r="Z6"/>
      <c r="AA6"/>
      <c r="AB6"/>
      <c r="AC6"/>
      <c r="AD6"/>
      <c r="AE6"/>
      <c r="AF6"/>
      <c r="AG6"/>
      <c r="AH6"/>
      <c r="AI6"/>
      <c r="AJ6"/>
      <c r="AK6"/>
      <c r="AL6"/>
      <c r="AM6"/>
      <c r="AN6" s="44"/>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4.25" customHeight="1" x14ac:dyDescent="0.25">
      <c r="A7"/>
      <c r="B7"/>
      <c r="C7"/>
      <c r="D7"/>
      <c r="E7"/>
      <c r="F7"/>
      <c r="G7"/>
      <c r="H7"/>
      <c r="I7"/>
      <c r="J7"/>
      <c r="K7"/>
      <c r="L7"/>
      <c r="M7"/>
      <c r="N7"/>
      <c r="O7"/>
      <c r="P7"/>
      <c r="Q7"/>
      <c r="R7"/>
      <c r="S7"/>
      <c r="T7"/>
      <c r="U7"/>
      <c r="V7"/>
      <c r="W7"/>
      <c r="X7"/>
      <c r="Y7"/>
      <c r="Z7"/>
      <c r="AA7"/>
      <c r="AB7"/>
      <c r="AC7"/>
      <c r="AD7"/>
      <c r="AE7"/>
      <c r="AF7"/>
      <c r="AG7"/>
      <c r="AH7"/>
      <c r="AI7" s="23"/>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18" customHeight="1" x14ac:dyDescent="0.25">
      <c r="A8"/>
      <c r="B8"/>
      <c r="C8"/>
      <c r="D8"/>
      <c r="E8" s="188" t="s">
        <v>186</v>
      </c>
      <c r="F8" s="188"/>
      <c r="G8" s="188"/>
      <c r="H8" s="188"/>
      <c r="I8" s="188"/>
      <c r="J8" s="188"/>
      <c r="K8" s="188"/>
      <c r="L8" s="188"/>
      <c r="M8" s="188"/>
      <c r="N8" s="188"/>
      <c r="O8" s="188"/>
      <c r="P8" s="188"/>
      <c r="Q8" s="188"/>
      <c r="R8" s="188"/>
      <c r="S8" s="188"/>
      <c r="T8" s="188"/>
      <c r="U8" s="188"/>
      <c r="V8" s="188"/>
      <c r="W8" s="188"/>
      <c r="X8"/>
      <c r="Y8"/>
      <c r="Z8"/>
      <c r="AA8"/>
      <c r="AB8"/>
      <c r="AC8"/>
      <c r="AD8"/>
      <c r="AE8" s="45"/>
      <c r="AF8"/>
      <c r="AG8"/>
      <c r="AH8"/>
      <c r="AI8"/>
      <c r="AJ8"/>
      <c r="AK8"/>
      <c r="AL8"/>
      <c r="AM8"/>
      <c r="AN8" s="45"/>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15.75" customHeight="1" x14ac:dyDescent="0.25">
      <c r="A9"/>
      <c r="B9"/>
      <c r="C9"/>
      <c r="D9"/>
      <c r="E9"/>
      <c r="F9"/>
      <c r="G9"/>
      <c r="H9"/>
      <c r="I9"/>
      <c r="J9"/>
      <c r="K9"/>
      <c r="L9"/>
      <c r="M9"/>
      <c r="N9"/>
      <c r="O9"/>
      <c r="P9"/>
      <c r="Q9"/>
      <c r="R9"/>
      <c r="S9"/>
      <c r="T9"/>
      <c r="U9"/>
      <c r="V9"/>
      <c r="W9"/>
      <c r="X9"/>
      <c r="Y9"/>
      <c r="Z9"/>
      <c r="AA9"/>
      <c r="AB9"/>
      <c r="AC9"/>
      <c r="AD9" s="46"/>
      <c r="AE9" s="46"/>
      <c r="AF9" s="46"/>
      <c r="AG9" s="46"/>
      <c r="AH9" s="46"/>
      <c r="AI9" s="46"/>
      <c r="AJ9" s="46"/>
      <c r="AK9" s="46"/>
      <c r="AL9" s="46"/>
      <c r="AM9" s="46"/>
      <c r="AN9" s="46"/>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s="33" customFormat="1" ht="18.75" customHeight="1" x14ac:dyDescent="0.25">
      <c r="B10" s="189" t="s">
        <v>55</v>
      </c>
      <c r="C10" s="189"/>
      <c r="D10" s="189"/>
      <c r="E10" s="189"/>
      <c r="F10" s="189"/>
      <c r="G10" s="189"/>
      <c r="H10" s="189"/>
      <c r="I10" s="189"/>
      <c r="J10" s="189"/>
      <c r="K10" s="189"/>
      <c r="L10" s="189"/>
      <c r="M10" s="189" t="s">
        <v>56</v>
      </c>
      <c r="N10" s="189"/>
      <c r="O10" s="189"/>
      <c r="P10" s="189"/>
      <c r="Q10" s="189"/>
      <c r="R10" s="189"/>
      <c r="S10" s="189"/>
      <c r="T10" s="189"/>
      <c r="U10" s="189"/>
      <c r="V10" s="189"/>
      <c r="W10" s="189"/>
    </row>
    <row r="11" spans="1:1024" ht="33.950000000000003" customHeight="1" x14ac:dyDescent="0.25">
      <c r="A11" s="33"/>
      <c r="B11" s="190" t="s">
        <v>57</v>
      </c>
      <c r="C11" s="190"/>
      <c r="D11" s="190"/>
      <c r="E11" s="190"/>
      <c r="F11" s="190"/>
      <c r="G11" s="190"/>
      <c r="H11" s="190"/>
      <c r="I11" s="191"/>
      <c r="J11" s="191"/>
      <c r="K11" s="191"/>
      <c r="L11" s="191"/>
      <c r="M11" s="192" t="s">
        <v>58</v>
      </c>
      <c r="N11" s="192"/>
      <c r="O11" s="192"/>
      <c r="P11" s="192"/>
      <c r="Q11" s="192"/>
      <c r="R11" s="192"/>
      <c r="S11" s="192"/>
      <c r="T11" s="191"/>
      <c r="U11" s="191"/>
      <c r="V11" s="191"/>
      <c r="W11" s="191"/>
      <c r="Y11"/>
      <c r="Z11"/>
      <c r="AA11"/>
      <c r="AB11"/>
      <c r="AC11"/>
      <c r="AD11"/>
      <c r="AE11"/>
      <c r="AF11"/>
      <c r="AG11"/>
      <c r="AH11"/>
      <c r="AI11"/>
      <c r="AJ11"/>
      <c r="AK11"/>
    </row>
    <row r="12" spans="1:1024" ht="33.950000000000003" customHeight="1" x14ac:dyDescent="0.25">
      <c r="A12" s="33"/>
      <c r="B12" s="190" t="s">
        <v>59</v>
      </c>
      <c r="C12" s="190"/>
      <c r="D12" s="190"/>
      <c r="E12" s="190"/>
      <c r="F12" s="190"/>
      <c r="G12" s="190"/>
      <c r="H12" s="190"/>
      <c r="I12" s="191"/>
      <c r="J12" s="191"/>
      <c r="K12" s="191"/>
      <c r="L12" s="191"/>
      <c r="M12" s="192" t="s">
        <v>60</v>
      </c>
      <c r="N12" s="192"/>
      <c r="O12" s="192"/>
      <c r="P12" s="192"/>
      <c r="Q12" s="192"/>
      <c r="R12" s="192"/>
      <c r="S12" s="192"/>
      <c r="T12" s="191"/>
      <c r="U12" s="191"/>
      <c r="V12" s="191"/>
      <c r="W12" s="191"/>
      <c r="Y12" s="193" t="s">
        <v>61</v>
      </c>
      <c r="Z12" s="193"/>
      <c r="AA12" s="193"/>
      <c r="AB12" s="193"/>
      <c r="AC12" s="193"/>
      <c r="AD12" s="193"/>
      <c r="AE12" s="193"/>
      <c r="AF12" s="193"/>
      <c r="AG12" s="193"/>
      <c r="AH12"/>
      <c r="AI12"/>
      <c r="AJ12"/>
      <c r="AK12"/>
    </row>
    <row r="13" spans="1:1024" ht="45" customHeight="1" x14ac:dyDescent="0.25">
      <c r="A13" s="33"/>
      <c r="B13" s="190" t="s">
        <v>62</v>
      </c>
      <c r="C13" s="190"/>
      <c r="D13" s="190"/>
      <c r="E13" s="190"/>
      <c r="F13" s="190"/>
      <c r="G13" s="190"/>
      <c r="H13" s="190"/>
      <c r="I13" s="191"/>
      <c r="J13" s="191"/>
      <c r="K13" s="191"/>
      <c r="L13" s="191"/>
      <c r="M13" s="192" t="s">
        <v>63</v>
      </c>
      <c r="N13" s="192"/>
      <c r="O13" s="192"/>
      <c r="P13" s="192"/>
      <c r="Q13" s="192"/>
      <c r="R13" s="192"/>
      <c r="S13" s="192"/>
      <c r="T13" s="191"/>
      <c r="U13" s="191"/>
      <c r="V13" s="191"/>
      <c r="W13" s="191"/>
      <c r="Y13"/>
      <c r="Z13"/>
      <c r="AA13"/>
      <c r="AB13"/>
      <c r="AC13"/>
      <c r="AD13"/>
      <c r="AE13"/>
      <c r="AF13"/>
      <c r="AG13"/>
      <c r="AH13"/>
      <c r="AI13"/>
      <c r="AJ13"/>
      <c r="AK13"/>
    </row>
    <row r="14" spans="1:1024" ht="50.1" customHeight="1" x14ac:dyDescent="0.25">
      <c r="A14" s="33"/>
      <c r="B14" s="192" t="s">
        <v>64</v>
      </c>
      <c r="C14" s="192"/>
      <c r="D14" s="192"/>
      <c r="E14" s="192"/>
      <c r="F14" s="192"/>
      <c r="G14" s="192"/>
      <c r="H14" s="192"/>
      <c r="I14" s="191"/>
      <c r="J14" s="191"/>
      <c r="K14" s="191"/>
      <c r="L14" s="191"/>
      <c r="M14" s="192" t="s">
        <v>65</v>
      </c>
      <c r="N14" s="192"/>
      <c r="O14" s="192"/>
      <c r="P14" s="192"/>
      <c r="Q14" s="192"/>
      <c r="R14" s="192"/>
      <c r="S14" s="192"/>
      <c r="T14" s="191"/>
      <c r="U14" s="191"/>
      <c r="V14" s="191"/>
      <c r="W14" s="191"/>
      <c r="Y14"/>
      <c r="Z14"/>
      <c r="AA14"/>
      <c r="AB14"/>
      <c r="AC14"/>
      <c r="AD14"/>
      <c r="AE14"/>
      <c r="AF14"/>
      <c r="AG14"/>
      <c r="AH14"/>
      <c r="AI14"/>
      <c r="AJ14"/>
      <c r="AK14"/>
    </row>
    <row r="15" spans="1:1024" ht="33.950000000000003" customHeight="1" x14ac:dyDescent="0.25">
      <c r="A15" s="33"/>
      <c r="B15" s="190" t="s">
        <v>66</v>
      </c>
      <c r="C15" s="190"/>
      <c r="D15" s="190"/>
      <c r="E15" s="190"/>
      <c r="F15" s="190"/>
      <c r="G15" s="190"/>
      <c r="H15" s="190"/>
      <c r="I15" s="191"/>
      <c r="J15" s="191"/>
      <c r="K15" s="191"/>
      <c r="L15" s="191"/>
      <c r="M15" s="192" t="s">
        <v>67</v>
      </c>
      <c r="N15" s="192"/>
      <c r="O15" s="192"/>
      <c r="P15" s="192"/>
      <c r="Q15" s="192"/>
      <c r="R15" s="192"/>
      <c r="S15" s="192"/>
      <c r="T15" s="191"/>
      <c r="U15" s="191"/>
      <c r="V15" s="191"/>
      <c r="W15" s="191"/>
      <c r="Y15"/>
      <c r="Z15"/>
      <c r="AA15"/>
      <c r="AB15"/>
      <c r="AC15"/>
      <c r="AD15"/>
      <c r="AE15"/>
      <c r="AF15"/>
      <c r="AG15"/>
      <c r="AH15"/>
      <c r="AI15"/>
      <c r="AJ15"/>
      <c r="AK15"/>
    </row>
    <row r="16" spans="1:1024" ht="42" customHeight="1" x14ac:dyDescent="0.25">
      <c r="A16" s="33"/>
      <c r="B16" s="194" t="s">
        <v>68</v>
      </c>
      <c r="C16" s="194"/>
      <c r="D16" s="194"/>
      <c r="E16" s="194"/>
      <c r="F16" s="194"/>
      <c r="G16" s="194"/>
      <c r="H16" s="194"/>
      <c r="I16" s="191"/>
      <c r="J16" s="191"/>
      <c r="K16" s="191"/>
      <c r="L16" s="191"/>
      <c r="M16" s="192" t="s">
        <v>69</v>
      </c>
      <c r="N16" s="192"/>
      <c r="O16" s="192"/>
      <c r="P16" s="192"/>
      <c r="Q16" s="192"/>
      <c r="R16" s="192"/>
      <c r="S16" s="192"/>
      <c r="T16" s="191"/>
      <c r="U16" s="191"/>
      <c r="V16" s="191"/>
      <c r="W16" s="191"/>
      <c r="Y16"/>
      <c r="Z16"/>
      <c r="AA16"/>
      <c r="AB16"/>
      <c r="AC16"/>
      <c r="AD16"/>
      <c r="AE16"/>
      <c r="AF16"/>
      <c r="AG16"/>
      <c r="AH16"/>
      <c r="AI16"/>
      <c r="AJ16"/>
      <c r="AK16"/>
    </row>
    <row r="17" spans="1:37" ht="42" customHeight="1" x14ac:dyDescent="0.25">
      <c r="A17" s="33"/>
      <c r="B17" s="47"/>
      <c r="C17" s="48"/>
      <c r="D17" s="49"/>
      <c r="E17" s="49"/>
      <c r="F17" s="49"/>
      <c r="G17" s="49"/>
      <c r="H17" s="50"/>
      <c r="I17" s="195"/>
      <c r="J17" s="195"/>
      <c r="K17" s="195"/>
      <c r="L17" s="195"/>
      <c r="M17" s="192" t="s">
        <v>70</v>
      </c>
      <c r="N17" s="192"/>
      <c r="O17" s="192"/>
      <c r="P17" s="192"/>
      <c r="Q17" s="192"/>
      <c r="R17" s="192"/>
      <c r="S17" s="192"/>
      <c r="T17" s="191"/>
      <c r="U17" s="191"/>
      <c r="V17" s="191"/>
      <c r="W17" s="191"/>
      <c r="Y17"/>
      <c r="Z17"/>
      <c r="AA17"/>
      <c r="AB17"/>
      <c r="AC17"/>
      <c r="AD17"/>
      <c r="AE17"/>
      <c r="AF17"/>
      <c r="AG17"/>
      <c r="AH17"/>
      <c r="AI17"/>
      <c r="AJ17"/>
      <c r="AK17"/>
    </row>
    <row r="18" spans="1:37" ht="42" customHeight="1" x14ac:dyDescent="0.25">
      <c r="A18" s="33"/>
      <c r="B18" s="51"/>
      <c r="C18" s="52"/>
      <c r="D18" s="53"/>
      <c r="E18" s="53"/>
      <c r="F18" s="53"/>
      <c r="G18" s="53"/>
      <c r="H18" s="54"/>
      <c r="I18" s="195"/>
      <c r="J18" s="195"/>
      <c r="K18" s="195"/>
      <c r="L18" s="195"/>
      <c r="M18" s="192" t="s">
        <v>71</v>
      </c>
      <c r="N18" s="192"/>
      <c r="O18" s="192"/>
      <c r="P18" s="192"/>
      <c r="Q18" s="192"/>
      <c r="R18" s="192"/>
      <c r="S18" s="192"/>
      <c r="T18" s="191"/>
      <c r="U18" s="191"/>
      <c r="V18" s="191"/>
      <c r="W18" s="191"/>
      <c r="Y18"/>
      <c r="Z18"/>
      <c r="AA18"/>
      <c r="AB18"/>
      <c r="AC18"/>
      <c r="AD18"/>
      <c r="AE18"/>
      <c r="AF18"/>
      <c r="AG18"/>
      <c r="AH18"/>
      <c r="AI18"/>
      <c r="AJ18"/>
      <c r="AK18"/>
    </row>
    <row r="19" spans="1:37" ht="52.5" customHeight="1" x14ac:dyDescent="0.25">
      <c r="A19" s="33"/>
      <c r="B19" s="51"/>
      <c r="C19" s="52"/>
      <c r="D19" s="53"/>
      <c r="E19" s="53"/>
      <c r="F19" s="53"/>
      <c r="G19" s="53"/>
      <c r="H19" s="54"/>
      <c r="I19" s="195"/>
      <c r="J19" s="195"/>
      <c r="K19" s="195"/>
      <c r="L19" s="195"/>
      <c r="M19" s="192" t="s">
        <v>72</v>
      </c>
      <c r="N19" s="192"/>
      <c r="O19" s="192"/>
      <c r="P19" s="192"/>
      <c r="Q19" s="192"/>
      <c r="R19" s="192"/>
      <c r="S19" s="192"/>
      <c r="T19" s="191"/>
      <c r="U19" s="191"/>
      <c r="V19" s="191"/>
      <c r="W19" s="191"/>
      <c r="Y19"/>
      <c r="Z19"/>
      <c r="AA19"/>
      <c r="AB19"/>
      <c r="AC19"/>
      <c r="AD19"/>
      <c r="AE19"/>
      <c r="AF19"/>
      <c r="AG19"/>
      <c r="AH19"/>
      <c r="AI19"/>
      <c r="AJ19"/>
      <c r="AK19"/>
    </row>
    <row r="20" spans="1:37" ht="51" customHeight="1" x14ac:dyDescent="0.25">
      <c r="A20" s="33"/>
      <c r="B20" s="51"/>
      <c r="C20" s="52"/>
      <c r="D20" s="53"/>
      <c r="E20" s="53"/>
      <c r="F20" s="53"/>
      <c r="G20" s="53"/>
      <c r="H20" s="54"/>
      <c r="I20" s="195"/>
      <c r="J20" s="195"/>
      <c r="K20" s="195"/>
      <c r="L20" s="195"/>
      <c r="M20" s="192" t="s">
        <v>73</v>
      </c>
      <c r="N20" s="192"/>
      <c r="O20" s="192"/>
      <c r="P20" s="192"/>
      <c r="Q20" s="192"/>
      <c r="R20" s="192"/>
      <c r="S20" s="192"/>
      <c r="T20" s="191"/>
      <c r="U20" s="191"/>
      <c r="V20" s="191"/>
      <c r="W20" s="191"/>
      <c r="Y20"/>
      <c r="Z20"/>
      <c r="AA20"/>
      <c r="AB20"/>
      <c r="AC20"/>
      <c r="AD20"/>
      <c r="AE20"/>
      <c r="AF20"/>
      <c r="AG20"/>
      <c r="AH20"/>
      <c r="AI20"/>
      <c r="AJ20"/>
      <c r="AK20"/>
    </row>
    <row r="21" spans="1:37" ht="39.950000000000003" customHeight="1" x14ac:dyDescent="0.25">
      <c r="A21" s="33"/>
      <c r="B21" s="51"/>
      <c r="C21" s="52"/>
      <c r="D21" s="53"/>
      <c r="E21" s="53"/>
      <c r="F21" s="53"/>
      <c r="G21" s="53"/>
      <c r="H21" s="54"/>
      <c r="I21" s="195"/>
      <c r="J21" s="195"/>
      <c r="K21" s="195"/>
      <c r="L21" s="195"/>
      <c r="M21" s="192" t="s">
        <v>74</v>
      </c>
      <c r="N21" s="192"/>
      <c r="O21" s="192"/>
      <c r="P21" s="192"/>
      <c r="Q21" s="192"/>
      <c r="R21" s="192"/>
      <c r="S21" s="192"/>
      <c r="T21" s="191"/>
      <c r="U21" s="191"/>
      <c r="V21" s="191"/>
      <c r="W21" s="191"/>
      <c r="Y21"/>
      <c r="Z21"/>
      <c r="AA21"/>
      <c r="AB21"/>
      <c r="AC21"/>
      <c r="AD21"/>
      <c r="AE21"/>
      <c r="AF21"/>
      <c r="AG21"/>
      <c r="AH21"/>
      <c r="AI21"/>
      <c r="AJ21"/>
      <c r="AK21"/>
    </row>
    <row r="22" spans="1:37" ht="42" customHeight="1" x14ac:dyDescent="0.25">
      <c r="A22" s="33"/>
      <c r="B22" s="51"/>
      <c r="C22" s="52"/>
      <c r="D22" s="53"/>
      <c r="E22" s="53"/>
      <c r="F22" s="53"/>
      <c r="G22" s="53"/>
      <c r="H22" s="54"/>
      <c r="I22" s="195"/>
      <c r="J22" s="195"/>
      <c r="K22" s="195"/>
      <c r="L22" s="195"/>
      <c r="M22" s="192" t="s">
        <v>75</v>
      </c>
      <c r="N22" s="192"/>
      <c r="O22" s="192"/>
      <c r="P22" s="192"/>
      <c r="Q22" s="192"/>
      <c r="R22" s="192"/>
      <c r="S22" s="192"/>
      <c r="T22" s="191"/>
      <c r="U22" s="191"/>
      <c r="V22" s="191"/>
      <c r="W22" s="191"/>
      <c r="Y22"/>
      <c r="Z22"/>
      <c r="AA22"/>
      <c r="AB22"/>
      <c r="AC22"/>
      <c r="AD22"/>
      <c r="AE22"/>
      <c r="AF22"/>
      <c r="AG22"/>
      <c r="AH22"/>
      <c r="AI22"/>
      <c r="AJ22"/>
      <c r="AK22"/>
    </row>
    <row r="23" spans="1:37" ht="42" customHeight="1" x14ac:dyDescent="0.25">
      <c r="A23" s="33"/>
      <c r="B23" s="51"/>
      <c r="C23" s="52"/>
      <c r="D23" s="53"/>
      <c r="E23" s="53"/>
      <c r="F23" s="53"/>
      <c r="G23" s="53"/>
      <c r="H23" s="54"/>
      <c r="I23" s="195"/>
      <c r="J23" s="195"/>
      <c r="K23" s="195"/>
      <c r="L23" s="195"/>
      <c r="M23" s="192" t="s">
        <v>76</v>
      </c>
      <c r="N23" s="192"/>
      <c r="O23" s="192"/>
      <c r="P23" s="192"/>
      <c r="Q23" s="192"/>
      <c r="R23" s="192"/>
      <c r="S23" s="192"/>
      <c r="T23" s="191"/>
      <c r="U23" s="191"/>
      <c r="V23" s="191"/>
      <c r="W23" s="191"/>
      <c r="Y23"/>
      <c r="Z23"/>
      <c r="AA23"/>
      <c r="AB23"/>
      <c r="AC23"/>
      <c r="AD23"/>
      <c r="AE23"/>
      <c r="AF23"/>
      <c r="AG23"/>
      <c r="AH23"/>
      <c r="AI23"/>
      <c r="AJ23"/>
      <c r="AK23"/>
    </row>
    <row r="24" spans="1:37" ht="42" customHeight="1" x14ac:dyDescent="0.25">
      <c r="A24" s="33"/>
      <c r="B24" s="55"/>
      <c r="C24" s="56"/>
      <c r="D24" s="57"/>
      <c r="E24" s="57"/>
      <c r="F24" s="57"/>
      <c r="G24" s="57"/>
      <c r="H24" s="58"/>
      <c r="I24" s="195"/>
      <c r="J24" s="195"/>
      <c r="K24" s="195"/>
      <c r="L24" s="195"/>
      <c r="M24" s="192" t="s">
        <v>77</v>
      </c>
      <c r="N24" s="192"/>
      <c r="O24" s="192"/>
      <c r="P24" s="192"/>
      <c r="Q24" s="192"/>
      <c r="R24" s="192"/>
      <c r="S24" s="192"/>
      <c r="T24" s="191"/>
      <c r="U24" s="191"/>
      <c r="V24" s="191"/>
      <c r="W24" s="191"/>
      <c r="Y24"/>
      <c r="Z24"/>
      <c r="AA24"/>
      <c r="AB24"/>
      <c r="AC24"/>
      <c r="AD24"/>
      <c r="AE24"/>
      <c r="AF24"/>
      <c r="AG24"/>
      <c r="AH24"/>
      <c r="AI24"/>
      <c r="AJ24"/>
      <c r="AK24"/>
    </row>
    <row r="25" spans="1:37" ht="42" customHeight="1" x14ac:dyDescent="0.25">
      <c r="A25" s="33"/>
      <c r="B25" s="192" t="s">
        <v>78</v>
      </c>
      <c r="C25" s="192"/>
      <c r="D25" s="192"/>
      <c r="E25" s="192"/>
      <c r="F25" s="192"/>
      <c r="G25" s="192"/>
      <c r="H25" s="192"/>
      <c r="I25" s="191"/>
      <c r="J25" s="191"/>
      <c r="K25" s="191"/>
      <c r="L25" s="191"/>
      <c r="M25" s="192" t="s">
        <v>79</v>
      </c>
      <c r="N25" s="192"/>
      <c r="O25" s="192"/>
      <c r="P25" s="192"/>
      <c r="Q25" s="192"/>
      <c r="R25" s="192"/>
      <c r="S25" s="192"/>
      <c r="T25" s="191"/>
      <c r="U25" s="191"/>
      <c r="V25" s="191"/>
      <c r="W25" s="191"/>
      <c r="Y25"/>
      <c r="Z25"/>
      <c r="AA25"/>
      <c r="AB25"/>
      <c r="AC25"/>
      <c r="AD25"/>
      <c r="AE25"/>
      <c r="AF25"/>
      <c r="AG25"/>
      <c r="AH25"/>
      <c r="AI25"/>
      <c r="AJ25"/>
      <c r="AK25"/>
    </row>
    <row r="26" spans="1:37" ht="33.950000000000003" customHeight="1" x14ac:dyDescent="0.25">
      <c r="A26" s="33"/>
      <c r="B26" s="190" t="s">
        <v>80</v>
      </c>
      <c r="C26" s="190"/>
      <c r="D26" s="190"/>
      <c r="E26" s="190"/>
      <c r="F26" s="190"/>
      <c r="G26" s="190"/>
      <c r="H26" s="190"/>
      <c r="I26" s="191"/>
      <c r="J26" s="191"/>
      <c r="K26" s="191"/>
      <c r="L26" s="191"/>
      <c r="M26" s="192" t="s">
        <v>81</v>
      </c>
      <c r="N26" s="192"/>
      <c r="O26" s="192"/>
      <c r="P26" s="192"/>
      <c r="Q26" s="192"/>
      <c r="R26" s="192"/>
      <c r="S26" s="192"/>
      <c r="T26" s="191"/>
      <c r="U26" s="191"/>
      <c r="V26" s="191"/>
      <c r="W26" s="191"/>
      <c r="Y26"/>
      <c r="Z26"/>
      <c r="AA26"/>
      <c r="AB26"/>
      <c r="AC26"/>
      <c r="AD26"/>
      <c r="AE26"/>
      <c r="AF26"/>
      <c r="AG26"/>
      <c r="AH26"/>
      <c r="AI26"/>
      <c r="AJ26"/>
      <c r="AK26"/>
    </row>
    <row r="27" spans="1:37" ht="33.950000000000003" customHeight="1" x14ac:dyDescent="0.25">
      <c r="A27" s="33"/>
      <c r="B27" s="190" t="s">
        <v>82</v>
      </c>
      <c r="C27" s="190"/>
      <c r="D27" s="190"/>
      <c r="E27" s="190"/>
      <c r="F27" s="190"/>
      <c r="G27" s="190"/>
      <c r="H27" s="190"/>
      <c r="I27" s="191"/>
      <c r="J27" s="191"/>
      <c r="K27" s="191"/>
      <c r="L27" s="191"/>
      <c r="M27" s="192" t="s">
        <v>83</v>
      </c>
      <c r="N27" s="192"/>
      <c r="O27" s="192"/>
      <c r="P27" s="192"/>
      <c r="Q27" s="192"/>
      <c r="R27" s="192"/>
      <c r="S27" s="192"/>
      <c r="T27" s="191"/>
      <c r="U27" s="191"/>
      <c r="V27" s="191"/>
      <c r="W27" s="191"/>
      <c r="Y27"/>
      <c r="Z27"/>
      <c r="AA27"/>
      <c r="AB27"/>
      <c r="AC27"/>
      <c r="AD27"/>
      <c r="AE27"/>
      <c r="AF27"/>
      <c r="AG27"/>
      <c r="AH27"/>
      <c r="AI27"/>
      <c r="AJ27"/>
      <c r="AK27"/>
    </row>
    <row r="28" spans="1:37" ht="42" customHeight="1" x14ac:dyDescent="0.25">
      <c r="A28" s="33"/>
      <c r="B28" s="192" t="s">
        <v>84</v>
      </c>
      <c r="C28" s="192"/>
      <c r="D28" s="192"/>
      <c r="E28" s="192"/>
      <c r="F28" s="192"/>
      <c r="G28" s="192"/>
      <c r="H28" s="192"/>
      <c r="I28" s="191"/>
      <c r="J28" s="191"/>
      <c r="K28" s="191"/>
      <c r="L28" s="191"/>
      <c r="M28" s="192" t="s">
        <v>85</v>
      </c>
      <c r="N28" s="192"/>
      <c r="O28" s="192"/>
      <c r="P28" s="192"/>
      <c r="Q28" s="192"/>
      <c r="R28" s="192"/>
      <c r="S28" s="192"/>
      <c r="T28" s="191"/>
      <c r="U28" s="191"/>
      <c r="V28" s="191"/>
      <c r="W28" s="191"/>
      <c r="Y28"/>
      <c r="Z28"/>
      <c r="AA28"/>
      <c r="AB28"/>
      <c r="AC28"/>
      <c r="AD28"/>
      <c r="AE28"/>
      <c r="AF28"/>
      <c r="AG28"/>
      <c r="AH28"/>
      <c r="AI28"/>
      <c r="AJ28"/>
      <c r="AK28"/>
    </row>
    <row r="29" spans="1:37" ht="33.950000000000003" customHeight="1" x14ac:dyDescent="0.25">
      <c r="A29" s="33"/>
      <c r="B29" s="190" t="s">
        <v>86</v>
      </c>
      <c r="C29" s="190"/>
      <c r="D29" s="190"/>
      <c r="E29" s="190"/>
      <c r="F29" s="190"/>
      <c r="G29" s="190"/>
      <c r="H29" s="190"/>
      <c r="I29" s="191"/>
      <c r="J29" s="191"/>
      <c r="K29" s="191"/>
      <c r="L29" s="191"/>
      <c r="M29" s="192" t="s">
        <v>87</v>
      </c>
      <c r="N29" s="192"/>
      <c r="O29" s="192"/>
      <c r="P29" s="192"/>
      <c r="Q29" s="192"/>
      <c r="R29" s="192"/>
      <c r="S29" s="192"/>
      <c r="T29" s="191"/>
      <c r="U29" s="191"/>
      <c r="V29" s="191"/>
      <c r="W29" s="191"/>
      <c r="Y29"/>
      <c r="Z29"/>
      <c r="AA29"/>
      <c r="AB29"/>
      <c r="AC29"/>
      <c r="AD29"/>
      <c r="AE29"/>
      <c r="AF29"/>
      <c r="AG29"/>
      <c r="AH29"/>
      <c r="AI29"/>
      <c r="AJ29"/>
      <c r="AK29"/>
    </row>
    <row r="30" spans="1:37" ht="33.950000000000003" customHeight="1" x14ac:dyDescent="0.25">
      <c r="A30" s="33"/>
      <c r="B30" s="187" t="s">
        <v>88</v>
      </c>
      <c r="C30" s="187"/>
      <c r="D30" s="187"/>
      <c r="E30" s="187"/>
      <c r="F30" s="187"/>
      <c r="G30" s="187"/>
      <c r="H30" s="187"/>
      <c r="I30" s="196">
        <f>SUM(I11:L29)</f>
        <v>0</v>
      </c>
      <c r="J30" s="196"/>
      <c r="K30" s="196"/>
      <c r="L30" s="196"/>
      <c r="M30" s="197" t="s">
        <v>89</v>
      </c>
      <c r="N30" s="197"/>
      <c r="O30" s="197"/>
      <c r="P30" s="197"/>
      <c r="Q30" s="197"/>
      <c r="R30" s="197"/>
      <c r="S30" s="197"/>
      <c r="T30" s="198">
        <f>SUM(T11:W29)</f>
        <v>0</v>
      </c>
      <c r="U30" s="198"/>
      <c r="V30" s="198"/>
      <c r="W30" s="198"/>
      <c r="Y30"/>
      <c r="Z30"/>
      <c r="AA30"/>
      <c r="AB30"/>
      <c r="AC30"/>
      <c r="AD30"/>
      <c r="AE30"/>
      <c r="AF30"/>
      <c r="AG30"/>
      <c r="AH30"/>
      <c r="AI30"/>
      <c r="AJ30"/>
      <c r="AK30"/>
    </row>
    <row r="31" spans="1:37" ht="33.950000000000003" customHeight="1" x14ac:dyDescent="0.25">
      <c r="A31" s="33"/>
      <c r="B31" s="199" t="s">
        <v>90</v>
      </c>
      <c r="C31" s="199"/>
      <c r="D31" s="199"/>
      <c r="E31" s="199"/>
      <c r="F31" s="199"/>
      <c r="G31" s="199"/>
      <c r="H31" s="199"/>
      <c r="I31" s="191"/>
      <c r="J31" s="191"/>
      <c r="K31" s="191"/>
      <c r="L31" s="191"/>
      <c r="M31" s="192" t="s">
        <v>91</v>
      </c>
      <c r="N31" s="192"/>
      <c r="O31" s="192"/>
      <c r="P31" s="192"/>
      <c r="Q31" s="192"/>
      <c r="R31" s="192"/>
      <c r="S31" s="192"/>
      <c r="T31" s="191"/>
      <c r="U31" s="191"/>
      <c r="V31" s="191"/>
      <c r="W31" s="191"/>
      <c r="Y31" s="200" t="s">
        <v>92</v>
      </c>
      <c r="Z31" s="200"/>
      <c r="AA31" s="200"/>
      <c r="AB31" s="200"/>
      <c r="AC31" s="200"/>
      <c r="AD31" s="200"/>
      <c r="AE31" s="200"/>
      <c r="AF31" s="200"/>
      <c r="AG31" s="200"/>
      <c r="AH31"/>
      <c r="AI31"/>
      <c r="AJ31"/>
      <c r="AK31"/>
    </row>
    <row r="32" spans="1:37" ht="48" customHeight="1" x14ac:dyDescent="0.25">
      <c r="A32" s="33"/>
      <c r="B32" s="201" t="s">
        <v>93</v>
      </c>
      <c r="C32" s="201"/>
      <c r="D32" s="201"/>
      <c r="E32" s="201"/>
      <c r="F32" s="201"/>
      <c r="G32" s="201"/>
      <c r="H32" s="201"/>
      <c r="I32" s="202">
        <f>I30+I31</f>
        <v>0</v>
      </c>
      <c r="J32" s="202"/>
      <c r="K32" s="202"/>
      <c r="L32" s="202"/>
      <c r="M32" s="203" t="s">
        <v>94</v>
      </c>
      <c r="N32" s="203"/>
      <c r="O32" s="203"/>
      <c r="P32" s="203"/>
      <c r="Q32" s="203"/>
      <c r="R32" s="203"/>
      <c r="S32" s="203"/>
      <c r="T32" s="202">
        <f>T30+T31</f>
        <v>0</v>
      </c>
      <c r="U32" s="202"/>
      <c r="V32" s="202"/>
      <c r="W32" s="202"/>
      <c r="Y32" s="200"/>
      <c r="Z32" s="200"/>
      <c r="AA32" s="200"/>
      <c r="AB32" s="200"/>
      <c r="AC32" s="200"/>
      <c r="AD32" s="200"/>
      <c r="AE32" s="200"/>
      <c r="AF32" s="200"/>
      <c r="AG32" s="200"/>
      <c r="AH32"/>
      <c r="AI32"/>
      <c r="AJ32"/>
      <c r="AK32"/>
    </row>
    <row r="33" spans="1:37" ht="22.5" customHeight="1" x14ac:dyDescent="0.25">
      <c r="A33" s="33"/>
      <c r="B33" s="204" t="s">
        <v>95</v>
      </c>
      <c r="C33" s="204"/>
      <c r="D33" s="204"/>
      <c r="E33" s="204"/>
      <c r="F33" s="204"/>
      <c r="G33" s="204"/>
      <c r="H33" s="204"/>
      <c r="I33" s="204"/>
      <c r="J33" s="204"/>
      <c r="K33" s="204"/>
      <c r="L33" s="204"/>
      <c r="M33" s="202">
        <f>T30-I30</f>
        <v>0</v>
      </c>
      <c r="N33" s="202"/>
      <c r="O33" s="202"/>
      <c r="P33" s="202"/>
      <c r="Q33" s="202"/>
      <c r="R33" s="202"/>
      <c r="S33" s="202"/>
      <c r="T33" s="202"/>
      <c r="U33" s="202"/>
      <c r="V33" s="202"/>
      <c r="W33" s="202"/>
      <c r="Y33" s="200"/>
      <c r="Z33" s="200"/>
      <c r="AA33" s="200"/>
      <c r="AB33" s="200"/>
      <c r="AC33" s="200"/>
      <c r="AD33" s="200"/>
      <c r="AE33" s="200"/>
      <c r="AF33" s="200"/>
      <c r="AG33" s="200"/>
      <c r="AH33" s="59"/>
      <c r="AI33" s="60"/>
      <c r="AJ33" s="60"/>
      <c r="AK33" s="60"/>
    </row>
    <row r="34" spans="1:37" ht="16.5" customHeight="1" x14ac:dyDescent="0.25">
      <c r="A34"/>
      <c r="B34" s="61" t="s">
        <v>96</v>
      </c>
      <c r="C34"/>
      <c r="D34"/>
      <c r="E34"/>
      <c r="F34"/>
      <c r="G34"/>
      <c r="H34"/>
      <c r="I34"/>
      <c r="J34"/>
      <c r="K34"/>
      <c r="L34"/>
      <c r="M34"/>
      <c r="N34"/>
      <c r="O34"/>
      <c r="P34"/>
      <c r="Q34"/>
      <c r="R34"/>
      <c r="S34"/>
      <c r="T34"/>
      <c r="U34"/>
      <c r="V34"/>
      <c r="W34"/>
    </row>
    <row r="35" spans="1:37" ht="14.25" customHeight="1" x14ac:dyDescent="0.25">
      <c r="A35"/>
      <c r="B35"/>
      <c r="C35"/>
      <c r="D35"/>
      <c r="E35"/>
      <c r="F35"/>
      <c r="G35"/>
      <c r="H35"/>
      <c r="I35"/>
      <c r="J35"/>
      <c r="K35"/>
      <c r="L35"/>
      <c r="M35"/>
      <c r="N35"/>
      <c r="O35"/>
      <c r="P35"/>
      <c r="Q35"/>
      <c r="R35"/>
      <c r="S35"/>
      <c r="T35"/>
      <c r="U35"/>
      <c r="V35"/>
      <c r="W35"/>
    </row>
    <row r="36" spans="1:37" ht="18" customHeight="1" x14ac:dyDescent="0.25">
      <c r="A36"/>
      <c r="B36" s="190" t="s">
        <v>97</v>
      </c>
      <c r="C36" s="190"/>
      <c r="D36" s="190"/>
      <c r="E36" s="190"/>
      <c r="F36" s="190"/>
      <c r="G36" s="190"/>
      <c r="H36" s="190"/>
      <c r="I36" s="191"/>
      <c r="J36" s="191"/>
      <c r="K36" s="191"/>
      <c r="L36" s="191"/>
      <c r="M36" s="192" t="s">
        <v>98</v>
      </c>
      <c r="N36" s="192"/>
      <c r="O36" s="192"/>
      <c r="P36" s="192"/>
      <c r="Q36" s="192"/>
      <c r="R36" s="192"/>
      <c r="S36" s="192"/>
      <c r="T36" s="191"/>
      <c r="U36" s="191"/>
      <c r="V36" s="191"/>
      <c r="W36" s="191"/>
    </row>
    <row r="37" spans="1:37" ht="18" customHeight="1" x14ac:dyDescent="0.25">
      <c r="A37"/>
      <c r="B37" s="61" t="s">
        <v>99</v>
      </c>
      <c r="C37" s="62"/>
      <c r="D37" s="62"/>
      <c r="E37" s="62"/>
      <c r="F37" s="62"/>
      <c r="G37" s="62"/>
      <c r="H37" s="62"/>
      <c r="I37" s="63"/>
      <c r="J37" s="63"/>
      <c r="K37" s="63"/>
      <c r="L37" s="63"/>
      <c r="M37" s="64"/>
      <c r="N37" s="64"/>
      <c r="O37" s="64"/>
      <c r="P37" s="64"/>
      <c r="Q37" s="64"/>
      <c r="R37" s="64"/>
      <c r="S37" s="64"/>
      <c r="T37" s="63"/>
      <c r="U37" s="63"/>
      <c r="V37" s="63"/>
      <c r="W37" s="63"/>
    </row>
    <row r="38" spans="1:37" ht="18" customHeight="1" x14ac:dyDescent="0.25">
      <c r="A38"/>
      <c r="B38"/>
      <c r="C38" s="62"/>
      <c r="D38" s="62"/>
      <c r="E38" s="62"/>
      <c r="F38" s="62"/>
      <c r="G38" s="62"/>
      <c r="H38" s="62"/>
      <c r="I38" s="63"/>
      <c r="J38" s="63"/>
      <c r="K38" s="63"/>
      <c r="L38" s="63"/>
      <c r="M38" s="64"/>
      <c r="N38" s="64"/>
      <c r="O38" s="64"/>
      <c r="P38" s="64"/>
      <c r="Q38" s="64"/>
      <c r="R38" s="64"/>
      <c r="S38" s="64"/>
      <c r="T38" s="63"/>
      <c r="U38" s="63"/>
      <c r="V38" s="63"/>
      <c r="W38" s="63"/>
    </row>
    <row r="39" spans="1:37" ht="14.25" customHeight="1" x14ac:dyDescent="0.25">
      <c r="A39" s="205" t="s">
        <v>100</v>
      </c>
      <c r="B39" s="205"/>
      <c r="C39" s="205"/>
      <c r="D39" s="205"/>
      <c r="E39" s="205"/>
      <c r="F39" s="205"/>
      <c r="G39" s="205"/>
      <c r="H39" s="205"/>
      <c r="I39" s="205"/>
      <c r="J39" s="205"/>
      <c r="K39" s="205"/>
      <c r="L39" s="205"/>
      <c r="M39" s="205"/>
      <c r="N39" s="205"/>
      <c r="O39" s="205"/>
      <c r="P39" s="205"/>
      <c r="Q39" s="205"/>
      <c r="R39" s="205"/>
      <c r="S39" s="205"/>
      <c r="T39" s="205"/>
      <c r="U39" s="205"/>
      <c r="V39" s="205"/>
      <c r="W39" s="205"/>
    </row>
    <row r="40" spans="1:37" ht="14.25" customHeight="1" x14ac:dyDescent="0.25">
      <c r="A40" s="205"/>
      <c r="B40" s="205"/>
      <c r="C40" s="205"/>
      <c r="D40" s="205"/>
      <c r="E40" s="205"/>
      <c r="F40" s="205"/>
      <c r="G40" s="205"/>
      <c r="H40" s="205"/>
      <c r="I40" s="205"/>
      <c r="J40" s="205"/>
      <c r="K40" s="205"/>
      <c r="L40" s="205"/>
      <c r="M40" s="205"/>
      <c r="N40" s="205"/>
      <c r="O40" s="205"/>
      <c r="P40" s="205"/>
      <c r="Q40" s="205"/>
      <c r="R40" s="205"/>
      <c r="S40" s="205"/>
      <c r="T40" s="205"/>
      <c r="U40" s="205"/>
      <c r="V40" s="205"/>
      <c r="W40" s="205"/>
    </row>
    <row r="41" spans="1:37" ht="14.25" customHeight="1" x14ac:dyDescent="0.25">
      <c r="A41" s="205"/>
      <c r="B41" s="205"/>
      <c r="C41" s="205"/>
      <c r="D41" s="205"/>
      <c r="E41" s="205"/>
      <c r="F41" s="205"/>
      <c r="G41" s="205"/>
      <c r="H41" s="205"/>
      <c r="I41" s="205"/>
      <c r="J41" s="205"/>
      <c r="K41" s="205"/>
      <c r="L41" s="205"/>
      <c r="M41" s="205"/>
      <c r="N41" s="205"/>
      <c r="O41" s="205"/>
      <c r="P41" s="205"/>
      <c r="Q41" s="205"/>
      <c r="R41" s="205"/>
      <c r="S41" s="205"/>
      <c r="T41" s="205"/>
      <c r="U41" s="205"/>
      <c r="V41" s="205"/>
      <c r="W41" s="205"/>
    </row>
    <row r="42" spans="1:37" ht="14.25" customHeight="1" x14ac:dyDescent="0.25">
      <c r="A42"/>
      <c r="B42"/>
      <c r="C42"/>
      <c r="D42"/>
      <c r="E42"/>
      <c r="F42"/>
      <c r="G42"/>
      <c r="H42"/>
    </row>
    <row r="43" spans="1:37" ht="15" customHeight="1" x14ac:dyDescent="0.25">
      <c r="A43" s="206" t="s">
        <v>45</v>
      </c>
      <c r="B43" s="206"/>
      <c r="C43" s="206"/>
      <c r="D43" s="207">
        <f>'1 - Identification'!B61</f>
        <v>0</v>
      </c>
      <c r="E43" s="207"/>
      <c r="F43" s="207"/>
      <c r="G43" s="207"/>
      <c r="H43" s="207"/>
    </row>
    <row r="44" spans="1:37" ht="15" customHeight="1" x14ac:dyDescent="0.25">
      <c r="A44" s="190" t="s">
        <v>46</v>
      </c>
      <c r="B44" s="190"/>
      <c r="C44" s="190"/>
      <c r="D44" s="208">
        <v>2021</v>
      </c>
      <c r="E44" s="208"/>
      <c r="F44" s="208"/>
      <c r="G44" s="208"/>
      <c r="H44" s="208"/>
    </row>
    <row r="45" spans="1:37" ht="15" customHeight="1" x14ac:dyDescent="0.25">
      <c r="A45" s="190" t="s">
        <v>47</v>
      </c>
      <c r="B45" s="190"/>
      <c r="C45" s="190"/>
      <c r="D45" s="208">
        <f>'1 - Identification'!B63</f>
        <v>0</v>
      </c>
      <c r="E45" s="208"/>
      <c r="F45" s="208"/>
      <c r="G45" s="208"/>
      <c r="H45" s="208"/>
    </row>
    <row r="46" spans="1:37" ht="15" customHeight="1" x14ac:dyDescent="0.25">
      <c r="A46" s="190" t="s">
        <v>48</v>
      </c>
      <c r="B46" s="190"/>
      <c r="C46" s="190"/>
      <c r="D46" s="208">
        <f>'1 - Identification'!B64</f>
        <v>0</v>
      </c>
      <c r="E46" s="208"/>
      <c r="F46" s="208"/>
      <c r="G46" s="208"/>
      <c r="H46" s="208"/>
    </row>
    <row r="47" spans="1:37" ht="15" customHeight="1" x14ac:dyDescent="0.25">
      <c r="A47" s="190" t="s">
        <v>49</v>
      </c>
      <c r="B47" s="190"/>
      <c r="C47" s="190"/>
      <c r="D47" s="208">
        <f>'1 - Identification'!B65</f>
        <v>0</v>
      </c>
      <c r="E47" s="208"/>
      <c r="F47" s="208"/>
      <c r="G47" s="208"/>
      <c r="H47" s="208"/>
    </row>
    <row r="48" spans="1:37" ht="15" customHeight="1" x14ac:dyDescent="0.25">
      <c r="A48" s="190" t="s">
        <v>50</v>
      </c>
      <c r="B48" s="190"/>
      <c r="C48" s="190"/>
      <c r="D48" s="208" t="str">
        <f>'1 - Identification'!B66</f>
        <v>PS MEDIATION FAMILIALE</v>
      </c>
      <c r="E48" s="208"/>
      <c r="F48" s="208"/>
      <c r="G48" s="208"/>
      <c r="H48" s="208"/>
    </row>
    <row r="49" spans="1:8" ht="15" customHeight="1" x14ac:dyDescent="0.25">
      <c r="A49" s="190" t="s">
        <v>52</v>
      </c>
      <c r="B49" s="190"/>
      <c r="C49" s="190"/>
      <c r="D49" s="208" t="str">
        <f>'1 - Identification'!B67</f>
        <v>Formulaire local REEL</v>
      </c>
      <c r="E49" s="208"/>
      <c r="F49" s="208"/>
      <c r="G49" s="208"/>
      <c r="H49" s="208"/>
    </row>
  </sheetData>
  <sheetProtection sheet="1" objects="1" scenarios="1"/>
  <mergeCells count="105">
    <mergeCell ref="A45:C45"/>
    <mergeCell ref="D45:H45"/>
    <mergeCell ref="A46:C46"/>
    <mergeCell ref="D46:H46"/>
    <mergeCell ref="A47:C47"/>
    <mergeCell ref="D47:H47"/>
    <mergeCell ref="A48:C48"/>
    <mergeCell ref="D48:H48"/>
    <mergeCell ref="A49:C49"/>
    <mergeCell ref="D49:H49"/>
    <mergeCell ref="B36:H36"/>
    <mergeCell ref="I36:L36"/>
    <mergeCell ref="M36:S36"/>
    <mergeCell ref="T36:W36"/>
    <mergeCell ref="A39:W41"/>
    <mergeCell ref="A43:C43"/>
    <mergeCell ref="D43:H43"/>
    <mergeCell ref="A44:C44"/>
    <mergeCell ref="D44:H44"/>
    <mergeCell ref="B31:H31"/>
    <mergeCell ref="I31:L31"/>
    <mergeCell ref="M31:S31"/>
    <mergeCell ref="T31:W31"/>
    <mergeCell ref="Y31:AG33"/>
    <mergeCell ref="B32:H32"/>
    <mergeCell ref="I32:L32"/>
    <mergeCell ref="M32:S32"/>
    <mergeCell ref="T32:W32"/>
    <mergeCell ref="B33:L33"/>
    <mergeCell ref="M33:W33"/>
    <mergeCell ref="B28:H28"/>
    <mergeCell ref="I28:L28"/>
    <mergeCell ref="M28:S28"/>
    <mergeCell ref="T28:W28"/>
    <mergeCell ref="B29:H29"/>
    <mergeCell ref="I29:L29"/>
    <mergeCell ref="M29:S29"/>
    <mergeCell ref="T29:W29"/>
    <mergeCell ref="B30:H30"/>
    <mergeCell ref="I30:L30"/>
    <mergeCell ref="M30:S30"/>
    <mergeCell ref="T30:W30"/>
    <mergeCell ref="B25:H25"/>
    <mergeCell ref="I25:L25"/>
    <mergeCell ref="M25:S25"/>
    <mergeCell ref="T25:W25"/>
    <mergeCell ref="B26:H26"/>
    <mergeCell ref="I26:L26"/>
    <mergeCell ref="M26:S26"/>
    <mergeCell ref="T26:W26"/>
    <mergeCell ref="B27:H27"/>
    <mergeCell ref="I27:L27"/>
    <mergeCell ref="M27:S27"/>
    <mergeCell ref="T27:W27"/>
    <mergeCell ref="B16:H16"/>
    <mergeCell ref="I16:L16"/>
    <mergeCell ref="M16:S16"/>
    <mergeCell ref="T16:W16"/>
    <mergeCell ref="I17:L24"/>
    <mergeCell ref="M17:S17"/>
    <mergeCell ref="T17:W17"/>
    <mergeCell ref="M18:S18"/>
    <mergeCell ref="T18:W18"/>
    <mergeCell ref="M19:S19"/>
    <mergeCell ref="T19:W19"/>
    <mergeCell ref="M20:S20"/>
    <mergeCell ref="T20:W20"/>
    <mergeCell ref="M21:S21"/>
    <mergeCell ref="T21:W21"/>
    <mergeCell ref="M22:S22"/>
    <mergeCell ref="T22:W22"/>
    <mergeCell ref="M23:S23"/>
    <mergeCell ref="T23:W23"/>
    <mergeCell ref="M24:S24"/>
    <mergeCell ref="T24:W24"/>
    <mergeCell ref="B13:H13"/>
    <mergeCell ref="I13:L13"/>
    <mergeCell ref="M13:S13"/>
    <mergeCell ref="T13:W13"/>
    <mergeCell ref="B14:H14"/>
    <mergeCell ref="I14:L14"/>
    <mergeCell ref="M14:S14"/>
    <mergeCell ref="T14:W14"/>
    <mergeCell ref="B15:H15"/>
    <mergeCell ref="I15:L15"/>
    <mergeCell ref="M15:S15"/>
    <mergeCell ref="T15:W15"/>
    <mergeCell ref="B11:H11"/>
    <mergeCell ref="I11:L11"/>
    <mergeCell ref="M11:S11"/>
    <mergeCell ref="T11:W11"/>
    <mergeCell ref="B12:H12"/>
    <mergeCell ref="I12:L12"/>
    <mergeCell ref="M12:S12"/>
    <mergeCell ref="T12:W12"/>
    <mergeCell ref="Y12:AG12"/>
    <mergeCell ref="A1:W1"/>
    <mergeCell ref="E3:W3"/>
    <mergeCell ref="E4:M4"/>
    <mergeCell ref="P4:S4"/>
    <mergeCell ref="V4:W4"/>
    <mergeCell ref="E6:W6"/>
    <mergeCell ref="E8:W8"/>
    <mergeCell ref="B10:L10"/>
    <mergeCell ref="M10:W10"/>
  </mergeCells>
  <printOptions horizontalCentered="1"/>
  <pageMargins left="0" right="0" top="0.39374999999999999" bottom="0.39374999999999999" header="0.51180555555555496" footer="0.51180555555555496"/>
  <pageSetup paperSize="0" scale="0" firstPageNumber="0" orientation="portrait" usePrinterDefaults="0" horizontalDpi="0" verticalDpi="0" copies="0"/>
  <colBreaks count="2" manualBreakCount="2">
    <brk id="23" max="1048575" man="1"/>
    <brk id="40" max="1048575" man="1"/>
  </col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K67"/>
  <sheetViews>
    <sheetView showGridLines="0" zoomScaleNormal="100" workbookViewId="0">
      <selection activeCell="F72" sqref="F72"/>
    </sheetView>
  </sheetViews>
  <sheetFormatPr baseColWidth="10" defaultColWidth="9.140625" defaultRowHeight="15" x14ac:dyDescent="0.25"/>
  <cols>
    <col min="1" max="1" width="20.7109375" style="15"/>
    <col min="2" max="2" width="31.7109375" style="15"/>
    <col min="3" max="5" width="9.140625" style="15"/>
    <col min="6" max="6" width="17.85546875" style="15"/>
    <col min="7" max="7" width="20.5703125" style="15"/>
    <col min="8" max="1025" width="9.140625" style="15"/>
  </cols>
  <sheetData>
    <row r="1" spans="1:10" ht="14.25" customHeight="1" x14ac:dyDescent="0.25">
      <c r="A1" s="13" t="s">
        <v>13</v>
      </c>
      <c r="B1" s="13"/>
      <c r="C1" s="13"/>
      <c r="D1" s="13"/>
      <c r="E1" s="13"/>
      <c r="F1" s="13"/>
      <c r="G1" s="13"/>
      <c r="H1" s="13"/>
      <c r="I1" s="13"/>
      <c r="J1"/>
    </row>
    <row r="2" spans="1:10" ht="9.75" customHeight="1" x14ac:dyDescent="0.25">
      <c r="A2"/>
      <c r="B2"/>
      <c r="C2"/>
      <c r="D2"/>
      <c r="E2"/>
      <c r="F2"/>
      <c r="G2"/>
      <c r="H2"/>
      <c r="I2"/>
      <c r="J2"/>
    </row>
    <row r="3" spans="1:10" ht="23.25" customHeight="1" x14ac:dyDescent="0.25">
      <c r="A3"/>
      <c r="B3" s="12" t="s">
        <v>14</v>
      </c>
      <c r="C3" s="12"/>
      <c r="D3" s="12"/>
      <c r="E3" s="12"/>
      <c r="F3" s="12"/>
      <c r="G3" s="12"/>
      <c r="H3" s="12"/>
      <c r="I3" s="12"/>
      <c r="J3"/>
    </row>
    <row r="4" spans="1:10" ht="23.25" customHeight="1" x14ac:dyDescent="0.35">
      <c r="A4"/>
      <c r="B4" s="185" t="s">
        <v>15</v>
      </c>
      <c r="C4" s="185"/>
      <c r="D4" s="185"/>
      <c r="E4" s="185" t="s">
        <v>16</v>
      </c>
      <c r="F4" s="185"/>
      <c r="G4" s="185"/>
      <c r="H4" s="209">
        <v>2021</v>
      </c>
      <c r="I4" s="209"/>
      <c r="J4"/>
    </row>
    <row r="5" spans="1:10" ht="8.25" customHeight="1" x14ac:dyDescent="0.25">
      <c r="A5"/>
      <c r="B5"/>
      <c r="C5"/>
      <c r="D5"/>
      <c r="E5"/>
      <c r="F5"/>
      <c r="G5"/>
      <c r="H5"/>
      <c r="I5"/>
      <c r="J5"/>
    </row>
    <row r="6" spans="1:10" ht="56.25" customHeight="1" x14ac:dyDescent="0.25">
      <c r="A6"/>
      <c r="B6" s="210" t="s">
        <v>101</v>
      </c>
      <c r="C6" s="210"/>
      <c r="D6" s="210"/>
      <c r="E6" s="210"/>
      <c r="F6" s="210"/>
      <c r="G6" s="210"/>
      <c r="H6" s="210"/>
      <c r="I6" s="210"/>
      <c r="J6" s="65"/>
    </row>
    <row r="7" spans="1:10" ht="15" customHeight="1" x14ac:dyDescent="0.25">
      <c r="A7"/>
      <c r="B7"/>
      <c r="C7"/>
      <c r="D7"/>
      <c r="E7"/>
      <c r="F7"/>
      <c r="G7"/>
      <c r="H7"/>
      <c r="I7"/>
    </row>
    <row r="8" spans="1:10" ht="15.75" customHeight="1" x14ac:dyDescent="0.25">
      <c r="A8"/>
      <c r="B8" s="187" t="str">
        <f>CONCATENATE('1 - Identification'!D17," - ",'1 - Identification'!F35," - ",'1 - Identification'!D7," - ",'1 - Identification'!C4," - ",'1 - Identification'!E4)</f>
        <v xml:space="preserve"> -  -  -  - REEL</v>
      </c>
      <c r="C8" s="187"/>
      <c r="D8" s="187"/>
      <c r="E8" s="187"/>
      <c r="F8" s="187"/>
      <c r="G8" s="187"/>
      <c r="H8" s="187"/>
      <c r="I8" s="187"/>
    </row>
    <row r="9" spans="1:10" ht="14.25" customHeight="1" x14ac:dyDescent="0.25">
      <c r="A9"/>
      <c r="B9"/>
      <c r="C9"/>
      <c r="D9"/>
      <c r="E9"/>
      <c r="F9"/>
      <c r="G9"/>
      <c r="H9"/>
      <c r="I9"/>
    </row>
    <row r="10" spans="1:10" ht="15.75" customHeight="1" x14ac:dyDescent="0.25">
      <c r="A10"/>
      <c r="B10" s="188" t="s">
        <v>102</v>
      </c>
      <c r="C10" s="188"/>
      <c r="D10" s="188"/>
      <c r="E10" s="188"/>
      <c r="F10" s="188"/>
      <c r="G10" s="188"/>
      <c r="H10" s="188"/>
      <c r="I10" s="188"/>
    </row>
    <row r="11" spans="1:10" ht="6.75" customHeight="1" x14ac:dyDescent="0.25">
      <c r="A11"/>
      <c r="B11"/>
      <c r="C11"/>
      <c r="D11"/>
      <c r="E11"/>
      <c r="F11"/>
      <c r="G11"/>
      <c r="H11"/>
      <c r="I11"/>
    </row>
    <row r="12" spans="1:10" ht="18" customHeight="1" x14ac:dyDescent="0.25">
      <c r="A12"/>
      <c r="B12" s="22" t="s">
        <v>103</v>
      </c>
      <c r="C12"/>
      <c r="D12"/>
      <c r="E12"/>
      <c r="F12"/>
      <c r="G12"/>
      <c r="H12"/>
      <c r="I12"/>
    </row>
    <row r="13" spans="1:10" ht="8.1" customHeight="1" x14ac:dyDescent="0.25">
      <c r="A13"/>
      <c r="B13" s="66"/>
      <c r="C13" s="67"/>
      <c r="D13" s="67"/>
      <c r="E13" s="67"/>
      <c r="F13" s="67"/>
      <c r="G13" s="67"/>
      <c r="H13" s="67"/>
      <c r="I13" s="68"/>
    </row>
    <row r="14" spans="1:10" ht="15.95" customHeight="1" x14ac:dyDescent="0.25">
      <c r="A14"/>
      <c r="B14" s="69" t="s">
        <v>47</v>
      </c>
      <c r="C14" s="21"/>
      <c r="D14" s="70" t="s">
        <v>104</v>
      </c>
      <c r="E14" s="211">
        <f>'1 - Identification'!D9</f>
        <v>0</v>
      </c>
      <c r="F14" s="211"/>
      <c r="G14" s="211"/>
      <c r="H14" s="211"/>
      <c r="I14" s="211"/>
    </row>
    <row r="15" spans="1:10" ht="8.1" customHeight="1" x14ac:dyDescent="0.25">
      <c r="A15"/>
      <c r="B15" s="71"/>
      <c r="C15" s="72"/>
      <c r="D15" s="70"/>
      <c r="E15" s="73"/>
      <c r="F15" s="73"/>
      <c r="G15" s="73"/>
      <c r="H15" s="73"/>
      <c r="I15" s="74"/>
    </row>
    <row r="16" spans="1:10" ht="15.95" customHeight="1" x14ac:dyDescent="0.25">
      <c r="A16"/>
      <c r="B16" s="71"/>
      <c r="C16" s="72"/>
      <c r="D16" s="70" t="s">
        <v>105</v>
      </c>
      <c r="E16" s="212">
        <f>'1 - Identification'!B22</f>
        <v>0</v>
      </c>
      <c r="F16" s="212"/>
      <c r="G16" s="212"/>
      <c r="H16" s="212"/>
      <c r="I16" s="212"/>
    </row>
    <row r="17" spans="1:9" ht="8.1" customHeight="1" x14ac:dyDescent="0.25">
      <c r="A17"/>
      <c r="B17" s="71"/>
      <c r="C17" s="72"/>
      <c r="D17" s="70"/>
      <c r="E17" s="73"/>
      <c r="F17" s="73"/>
      <c r="G17" s="73"/>
      <c r="H17" s="73"/>
      <c r="I17" s="74"/>
    </row>
    <row r="18" spans="1:9" ht="15.95" customHeight="1" x14ac:dyDescent="0.25">
      <c r="A18"/>
      <c r="B18" s="71"/>
      <c r="C18" s="72"/>
      <c r="D18" s="70" t="s">
        <v>106</v>
      </c>
      <c r="E18" s="212">
        <f>'1 - Identification'!C24</f>
        <v>0</v>
      </c>
      <c r="F18" s="212"/>
      <c r="G18" s="212"/>
      <c r="H18" s="212"/>
      <c r="I18" s="212"/>
    </row>
    <row r="19" spans="1:9" ht="8.1" customHeight="1" x14ac:dyDescent="0.25">
      <c r="A19"/>
      <c r="B19" s="71"/>
      <c r="C19" s="72"/>
      <c r="D19" s="70"/>
      <c r="E19" s="75"/>
      <c r="F19" s="75"/>
      <c r="G19" s="75"/>
      <c r="H19" s="75"/>
      <c r="I19" s="76"/>
    </row>
    <row r="20" spans="1:9" ht="15.95" customHeight="1" x14ac:dyDescent="0.25">
      <c r="A20"/>
      <c r="B20" s="71"/>
      <c r="C20" s="72"/>
      <c r="D20" s="70" t="s">
        <v>48</v>
      </c>
      <c r="E20" s="212">
        <f>'1 - Identification'!F24</f>
        <v>0</v>
      </c>
      <c r="F20" s="212"/>
      <c r="G20" s="212"/>
      <c r="H20" s="212"/>
      <c r="I20" s="212"/>
    </row>
    <row r="21" spans="1:9" ht="8.1" customHeight="1" x14ac:dyDescent="0.25">
      <c r="A21"/>
      <c r="B21" s="71"/>
      <c r="C21" s="72"/>
      <c r="D21" s="70"/>
      <c r="E21" s="77"/>
      <c r="F21" s="78"/>
      <c r="G21" s="78"/>
      <c r="H21" s="78"/>
      <c r="I21" s="79"/>
    </row>
    <row r="22" spans="1:9" ht="15.95" customHeight="1" x14ac:dyDescent="0.25">
      <c r="A22"/>
      <c r="B22" s="69" t="s">
        <v>107</v>
      </c>
      <c r="C22" s="21"/>
      <c r="D22" s="70" t="s">
        <v>104</v>
      </c>
      <c r="E22" s="212">
        <f>'1 - Identification'!D17</f>
        <v>0</v>
      </c>
      <c r="F22" s="212"/>
      <c r="G22" s="212"/>
      <c r="H22" s="212"/>
      <c r="I22" s="212"/>
    </row>
    <row r="23" spans="1:9" ht="8.1" customHeight="1" x14ac:dyDescent="0.25">
      <c r="A23"/>
      <c r="B23" s="80"/>
      <c r="C23" s="21"/>
      <c r="D23" s="70"/>
      <c r="E23" s="75"/>
      <c r="F23" s="75"/>
      <c r="G23" s="75"/>
      <c r="H23" s="75"/>
      <c r="I23" s="76"/>
    </row>
    <row r="24" spans="1:9" ht="15.95" customHeight="1" x14ac:dyDescent="0.25">
      <c r="A24"/>
      <c r="B24" s="80"/>
      <c r="C24" s="21"/>
      <c r="D24" s="70" t="s">
        <v>105</v>
      </c>
      <c r="E24" s="212">
        <f>'1 - Identification'!B33</f>
        <v>0</v>
      </c>
      <c r="F24" s="212"/>
      <c r="G24" s="212"/>
      <c r="H24" s="212"/>
      <c r="I24" s="212"/>
    </row>
    <row r="25" spans="1:9" ht="8.1" customHeight="1" x14ac:dyDescent="0.25">
      <c r="A25"/>
      <c r="B25" s="80"/>
      <c r="C25" s="21"/>
      <c r="D25" s="70"/>
      <c r="E25" s="75"/>
      <c r="F25" s="75"/>
      <c r="G25" s="75"/>
      <c r="H25" s="75"/>
      <c r="I25" s="76"/>
    </row>
    <row r="26" spans="1:9" ht="15.95" customHeight="1" x14ac:dyDescent="0.25">
      <c r="A26"/>
      <c r="B26" s="80"/>
      <c r="C26" s="21"/>
      <c r="D26" s="70" t="s">
        <v>106</v>
      </c>
      <c r="E26" s="212">
        <f>'1 - Identification'!C35</f>
        <v>0</v>
      </c>
      <c r="F26" s="212"/>
      <c r="G26" s="212"/>
      <c r="H26" s="212"/>
      <c r="I26" s="212"/>
    </row>
    <row r="27" spans="1:9" ht="8.1" customHeight="1" x14ac:dyDescent="0.25">
      <c r="A27"/>
      <c r="B27" s="80"/>
      <c r="C27" s="21"/>
      <c r="D27" s="70"/>
      <c r="E27" s="75"/>
      <c r="F27" s="75"/>
      <c r="G27" s="75"/>
      <c r="H27" s="75"/>
      <c r="I27" s="76"/>
    </row>
    <row r="28" spans="1:9" ht="18" customHeight="1" x14ac:dyDescent="0.25">
      <c r="A28"/>
      <c r="B28" s="80"/>
      <c r="C28" s="21"/>
      <c r="D28" s="70" t="s">
        <v>48</v>
      </c>
      <c r="E28" s="212">
        <f>'1 - Identification'!F35</f>
        <v>0</v>
      </c>
      <c r="F28" s="212"/>
      <c r="G28" s="212"/>
      <c r="H28" s="212"/>
      <c r="I28" s="212"/>
    </row>
    <row r="29" spans="1:9" ht="8.1" customHeight="1" x14ac:dyDescent="0.25">
      <c r="A29"/>
      <c r="B29" s="80"/>
      <c r="C29" s="21"/>
      <c r="D29" s="70"/>
      <c r="E29" s="78"/>
      <c r="F29" s="78"/>
      <c r="G29" s="78"/>
      <c r="H29" s="78"/>
      <c r="I29" s="79"/>
    </row>
    <row r="30" spans="1:9" ht="18" customHeight="1" x14ac:dyDescent="0.25">
      <c r="A30"/>
      <c r="B30" s="69" t="s">
        <v>108</v>
      </c>
      <c r="C30" s="21"/>
      <c r="D30" s="70"/>
      <c r="E30" s="78"/>
      <c r="F30" s="78"/>
      <c r="G30" s="78"/>
      <c r="H30" s="78"/>
      <c r="I30" s="79"/>
    </row>
    <row r="31" spans="1:9" ht="21.75" customHeight="1" x14ac:dyDescent="0.25">
      <c r="A31"/>
      <c r="B31" s="80"/>
      <c r="C31" s="21"/>
      <c r="D31" s="70" t="s">
        <v>109</v>
      </c>
      <c r="E31" s="212">
        <f>'1 - Identification'!D11</f>
        <v>0</v>
      </c>
      <c r="F31" s="212"/>
      <c r="G31" s="212"/>
      <c r="H31" s="212"/>
      <c r="I31" s="212"/>
    </row>
    <row r="32" spans="1:9" ht="8.1" customHeight="1" x14ac:dyDescent="0.25">
      <c r="A32"/>
      <c r="B32" s="71"/>
      <c r="C32" s="21"/>
      <c r="D32" s="70"/>
      <c r="E32" s="75"/>
      <c r="F32" s="75"/>
      <c r="G32" s="75"/>
      <c r="H32" s="75"/>
      <c r="I32" s="76"/>
    </row>
    <row r="33" spans="1:9" ht="18" customHeight="1" x14ac:dyDescent="0.25">
      <c r="A33"/>
      <c r="B33" s="71"/>
      <c r="C33" s="21"/>
      <c r="D33" s="70" t="s">
        <v>110</v>
      </c>
      <c r="E33" s="212">
        <f>IF('1 - Identification'!D13="Autre (préciser ci-dessous)",'1 - Identification'!D15,'1 - Identification'!D13)</f>
        <v>0</v>
      </c>
      <c r="F33" s="212"/>
      <c r="G33" s="212"/>
      <c r="H33" s="212"/>
      <c r="I33" s="212"/>
    </row>
    <row r="34" spans="1:9" ht="8.1" customHeight="1" x14ac:dyDescent="0.25">
      <c r="A34"/>
      <c r="B34" s="81"/>
      <c r="C34" s="82"/>
      <c r="D34" s="83"/>
      <c r="E34" s="84"/>
      <c r="F34" s="84"/>
      <c r="G34" s="84"/>
      <c r="H34" s="84"/>
      <c r="I34" s="85"/>
    </row>
    <row r="35" spans="1:9" ht="25.5" customHeight="1" x14ac:dyDescent="0.25">
      <c r="A35"/>
      <c r="B35" s="22" t="s">
        <v>111</v>
      </c>
      <c r="C35"/>
      <c r="D35"/>
      <c r="E35"/>
      <c r="F35"/>
      <c r="G35"/>
      <c r="H35"/>
      <c r="I35"/>
    </row>
    <row r="36" spans="1:9" ht="8.1" customHeight="1" x14ac:dyDescent="0.25">
      <c r="A36"/>
      <c r="B36" s="86"/>
      <c r="C36" s="67"/>
      <c r="D36" s="67"/>
      <c r="E36" s="67"/>
      <c r="F36" s="67"/>
      <c r="G36" s="67"/>
      <c r="H36" s="67"/>
      <c r="I36" s="68"/>
    </row>
    <row r="37" spans="1:9" ht="18" customHeight="1" x14ac:dyDescent="0.25">
      <c r="A37"/>
      <c r="B37" s="87" t="s">
        <v>112</v>
      </c>
      <c r="C37" s="21"/>
      <c r="D37" s="213">
        <f>'2 - Données Financières'!I30</f>
        <v>0</v>
      </c>
      <c r="E37" s="213"/>
      <c r="F37" s="213"/>
      <c r="G37" s="88"/>
      <c r="H37" s="21"/>
      <c r="I37" s="89"/>
    </row>
    <row r="38" spans="1:9" ht="8.1" customHeight="1" x14ac:dyDescent="0.25">
      <c r="A38"/>
      <c r="B38" s="87"/>
      <c r="C38" s="21"/>
      <c r="D38" s="90"/>
      <c r="E38" s="90"/>
      <c r="F38" s="90"/>
      <c r="G38" s="88"/>
      <c r="H38" s="21"/>
      <c r="I38" s="89"/>
    </row>
    <row r="39" spans="1:9" ht="18" customHeight="1" x14ac:dyDescent="0.25">
      <c r="A39"/>
      <c r="B39" s="87" t="s">
        <v>113</v>
      </c>
      <c r="C39" s="21"/>
      <c r="D39" s="213">
        <f>'2 - Données Financières'!T13+'2 - Données Financières'!T14</f>
        <v>0</v>
      </c>
      <c r="E39" s="213"/>
      <c r="F39" s="213"/>
      <c r="G39" s="88"/>
      <c r="H39" s="21"/>
      <c r="I39" s="89"/>
    </row>
    <row r="40" spans="1:9" ht="8.1" customHeight="1" x14ac:dyDescent="0.25">
      <c r="A40"/>
      <c r="B40" s="87"/>
      <c r="C40" s="21"/>
      <c r="D40" s="78"/>
      <c r="E40" s="78"/>
      <c r="F40" s="78"/>
      <c r="G40" s="88"/>
      <c r="H40" s="21"/>
      <c r="I40" s="89"/>
    </row>
    <row r="41" spans="1:9" ht="18" customHeight="1" x14ac:dyDescent="0.25">
      <c r="A41"/>
      <c r="B41" s="87" t="s">
        <v>114</v>
      </c>
      <c r="C41" s="21"/>
      <c r="D41" s="213">
        <f>'2 - Données Financières'!T30</f>
        <v>0</v>
      </c>
      <c r="E41" s="213"/>
      <c r="F41" s="213"/>
      <c r="G41" s="88"/>
      <c r="H41" s="21"/>
      <c r="I41" s="89"/>
    </row>
    <row r="42" spans="1:9" ht="8.1" customHeight="1" x14ac:dyDescent="0.25">
      <c r="A42"/>
      <c r="B42" s="87"/>
      <c r="C42" s="21"/>
      <c r="D42" s="78"/>
      <c r="E42" s="78"/>
      <c r="F42" s="78"/>
      <c r="G42" s="21"/>
      <c r="H42" s="21"/>
      <c r="I42" s="89"/>
    </row>
    <row r="43" spans="1:9" ht="18" customHeight="1" x14ac:dyDescent="0.25">
      <c r="A43"/>
      <c r="B43" s="87"/>
      <c r="C43" s="21"/>
      <c r="D43" s="214"/>
      <c r="E43" s="214"/>
      <c r="F43" s="214"/>
      <c r="G43" s="21"/>
      <c r="H43" s="21"/>
      <c r="I43" s="89"/>
    </row>
    <row r="44" spans="1:9" ht="8.1" customHeight="1" x14ac:dyDescent="0.25">
      <c r="A44"/>
      <c r="B44" s="91"/>
      <c r="C44" s="82"/>
      <c r="D44" s="82"/>
      <c r="E44" s="82"/>
      <c r="F44" s="82"/>
      <c r="G44" s="82"/>
      <c r="H44" s="82"/>
      <c r="I44" s="92"/>
    </row>
    <row r="45" spans="1:9" ht="10.5" customHeight="1" x14ac:dyDescent="0.25">
      <c r="A45"/>
      <c r="B45" s="93"/>
      <c r="C45" s="21"/>
      <c r="D45" s="94"/>
      <c r="E45" s="94"/>
      <c r="F45" s="94"/>
      <c r="G45" s="21"/>
      <c r="H45" s="21"/>
      <c r="I45" s="21"/>
    </row>
    <row r="46" spans="1:9" ht="9.75" customHeight="1" x14ac:dyDescent="0.25">
      <c r="A46"/>
      <c r="B46" s="86"/>
      <c r="C46" s="67"/>
      <c r="D46" s="67"/>
      <c r="E46" s="67"/>
      <c r="F46" s="67"/>
      <c r="G46" s="67"/>
      <c r="H46" s="67"/>
      <c r="I46" s="68"/>
    </row>
    <row r="47" spans="1:9" ht="15.75" customHeight="1" x14ac:dyDescent="0.25">
      <c r="A47"/>
      <c r="B47" s="215" t="str">
        <f>IF('1 - Identification'!D13="Autre (préciser ci-dessous)",CONCATENATE("Je soussigné ",'1 - Identification'!D11," agissant en qualité de ",'1 - Identification'!D15," de l'équipement ",'1 - Identification'!D17," à ",'1 - Identification'!F35," certifie EXACTS les renseignements portés ci-dessus"),CONCATENATE("Je soussigné ",'1 - Identification'!D11," agissant en qualité de ",'1 - Identification'!D13," de l'équipement ",'1 - Identification'!D17," à ",'1 - Identification'!F35," certifie EXACTS les renseignements portés ci-dessus"))</f>
        <v>Je soussigné  agissant en qualité de  de l'équipement  à  certifie EXACTS les renseignements portés ci-dessus</v>
      </c>
      <c r="C47" s="215"/>
      <c r="D47" s="215"/>
      <c r="E47" s="215"/>
      <c r="F47" s="215"/>
      <c r="G47" s="215"/>
      <c r="H47" s="215"/>
      <c r="I47" s="215"/>
    </row>
    <row r="48" spans="1:9" ht="21" customHeight="1" x14ac:dyDescent="0.25">
      <c r="A48"/>
      <c r="B48" s="215"/>
      <c r="C48" s="215"/>
      <c r="D48" s="215"/>
      <c r="E48" s="215"/>
      <c r="F48" s="215"/>
      <c r="G48" s="215"/>
      <c r="H48" s="215"/>
      <c r="I48" s="215"/>
    </row>
    <row r="49" spans="1:9" ht="14.25" customHeight="1" x14ac:dyDescent="0.25">
      <c r="A49"/>
      <c r="B49" s="71"/>
      <c r="C49" s="21"/>
      <c r="D49" s="21"/>
      <c r="E49" s="21"/>
      <c r="F49" s="21"/>
      <c r="G49" s="21"/>
      <c r="H49" s="21"/>
      <c r="I49" s="89"/>
    </row>
    <row r="50" spans="1:9" ht="18" customHeight="1" x14ac:dyDescent="0.25">
      <c r="A50"/>
      <c r="B50" s="216" t="s">
        <v>115</v>
      </c>
      <c r="C50" s="216"/>
      <c r="D50" s="216"/>
      <c r="E50" s="21"/>
      <c r="F50" s="95" t="s">
        <v>116</v>
      </c>
      <c r="G50" s="217"/>
      <c r="H50" s="217"/>
      <c r="I50" s="217"/>
    </row>
    <row r="51" spans="1:9" ht="8.1" customHeight="1" x14ac:dyDescent="0.25">
      <c r="A51"/>
      <c r="B51" s="96"/>
      <c r="C51" s="97"/>
      <c r="D51" s="97"/>
      <c r="E51" s="97"/>
      <c r="F51" s="97"/>
      <c r="G51" s="97"/>
      <c r="H51" s="97"/>
      <c r="I51" s="89"/>
    </row>
    <row r="52" spans="1:9" ht="18" customHeight="1" x14ac:dyDescent="0.25">
      <c r="A52"/>
      <c r="B52" s="218" t="s">
        <v>117</v>
      </c>
      <c r="C52" s="218"/>
      <c r="D52" s="218"/>
      <c r="E52" s="218"/>
      <c r="F52" s="218"/>
      <c r="G52" s="218"/>
      <c r="H52" s="218"/>
      <c r="I52" s="218"/>
    </row>
    <row r="53" spans="1:9" ht="14.25" customHeight="1" x14ac:dyDescent="0.25">
      <c r="A53"/>
      <c r="B53" s="218"/>
      <c r="C53" s="218"/>
      <c r="D53" s="218"/>
      <c r="E53" s="218"/>
      <c r="F53" s="218"/>
      <c r="G53" s="218"/>
      <c r="H53" s="218"/>
      <c r="I53" s="218"/>
    </row>
    <row r="54" spans="1:9" ht="14.25" customHeight="1" x14ac:dyDescent="0.25">
      <c r="A54"/>
      <c r="B54" s="98"/>
      <c r="C54" s="99"/>
      <c r="D54" s="99"/>
      <c r="E54" s="21"/>
      <c r="F54" s="21"/>
      <c r="G54" s="21"/>
      <c r="H54" s="21"/>
      <c r="I54" s="89"/>
    </row>
    <row r="55" spans="1:9" ht="14.25" customHeight="1" x14ac:dyDescent="0.25">
      <c r="A55"/>
      <c r="B55" s="98"/>
      <c r="C55" s="99"/>
      <c r="D55" s="99"/>
      <c r="E55" s="21"/>
      <c r="F55" s="21"/>
      <c r="G55" s="21"/>
      <c r="H55" s="21"/>
      <c r="I55" s="89"/>
    </row>
    <row r="56" spans="1:9" ht="14.25" customHeight="1" x14ac:dyDescent="0.25">
      <c r="A56"/>
      <c r="B56" s="98"/>
      <c r="C56" s="99"/>
      <c r="D56" s="99"/>
      <c r="E56" s="21"/>
      <c r="F56" s="21"/>
      <c r="G56" s="21"/>
      <c r="H56" s="21"/>
      <c r="I56" s="89"/>
    </row>
    <row r="57" spans="1:9" ht="14.25" customHeight="1" x14ac:dyDescent="0.25">
      <c r="A57"/>
      <c r="B57" s="98"/>
      <c r="C57" s="99"/>
      <c r="D57" s="99"/>
      <c r="E57" s="21"/>
      <c r="F57" s="21"/>
      <c r="G57" s="21"/>
      <c r="H57" s="21"/>
      <c r="I57" s="89"/>
    </row>
    <row r="58" spans="1:9" ht="14.25" customHeight="1" x14ac:dyDescent="0.25">
      <c r="A58"/>
      <c r="B58" s="98"/>
      <c r="C58" s="99"/>
      <c r="D58" s="99"/>
      <c r="E58" s="21"/>
      <c r="F58" s="21"/>
      <c r="G58" s="21"/>
      <c r="H58" s="21"/>
      <c r="I58" s="89"/>
    </row>
    <row r="59" spans="1:9" ht="14.25" customHeight="1" x14ac:dyDescent="0.25">
      <c r="A59"/>
      <c r="B59" s="100"/>
      <c r="C59" s="101"/>
      <c r="D59" s="101"/>
      <c r="E59" s="82"/>
      <c r="F59" s="82"/>
      <c r="G59" s="82"/>
      <c r="H59" s="82"/>
      <c r="I59" s="92"/>
    </row>
    <row r="60" spans="1:9" ht="14.25" customHeight="1" x14ac:dyDescent="0.25">
      <c r="A60"/>
      <c r="B60"/>
    </row>
    <row r="61" spans="1:9" ht="15" customHeight="1" x14ac:dyDescent="0.25">
      <c r="A61" s="102" t="s">
        <v>45</v>
      </c>
      <c r="B61" s="36">
        <f>'1 - Identification'!B61</f>
        <v>0</v>
      </c>
    </row>
    <row r="62" spans="1:9" ht="15" customHeight="1" x14ac:dyDescent="0.25">
      <c r="A62" s="102" t="s">
        <v>46</v>
      </c>
      <c r="B62" s="36">
        <v>2021</v>
      </c>
    </row>
    <row r="63" spans="1:9" ht="15" customHeight="1" x14ac:dyDescent="0.25">
      <c r="A63" s="102" t="s">
        <v>47</v>
      </c>
      <c r="B63" s="36">
        <f>'1 - Identification'!B63</f>
        <v>0</v>
      </c>
    </row>
    <row r="64" spans="1:9" ht="15" customHeight="1" x14ac:dyDescent="0.25">
      <c r="A64" s="102" t="s">
        <v>48</v>
      </c>
      <c r="B64" s="36">
        <f>'1 - Identification'!B64</f>
        <v>0</v>
      </c>
    </row>
    <row r="65" spans="1:2" ht="15" customHeight="1" x14ac:dyDescent="0.25">
      <c r="A65" s="102" t="s">
        <v>49</v>
      </c>
      <c r="B65" s="36">
        <f>'1 - Identification'!B65</f>
        <v>0</v>
      </c>
    </row>
    <row r="66" spans="1:2" ht="15" customHeight="1" x14ac:dyDescent="0.25">
      <c r="A66" s="102" t="s">
        <v>50</v>
      </c>
      <c r="B66" s="36" t="str">
        <f>'1 - Identification'!B66</f>
        <v>PS MEDIATION FAMILIALE</v>
      </c>
    </row>
    <row r="67" spans="1:2" ht="15" customHeight="1" x14ac:dyDescent="0.25">
      <c r="A67" s="102" t="s">
        <v>52</v>
      </c>
      <c r="B67" s="36" t="str">
        <f>'1 - Identification'!B67</f>
        <v>Formulaire local REEL</v>
      </c>
    </row>
  </sheetData>
  <mergeCells count="26">
    <mergeCell ref="B52:I53"/>
    <mergeCell ref="D41:F41"/>
    <mergeCell ref="D43:F43"/>
    <mergeCell ref="B47:I48"/>
    <mergeCell ref="B50:D50"/>
    <mergeCell ref="G50:I50"/>
    <mergeCell ref="E28:I28"/>
    <mergeCell ref="E31:I31"/>
    <mergeCell ref="E33:I33"/>
    <mergeCell ref="D37:F37"/>
    <mergeCell ref="D39:F39"/>
    <mergeCell ref="E18:I18"/>
    <mergeCell ref="E20:I20"/>
    <mergeCell ref="E22:I22"/>
    <mergeCell ref="E24:I24"/>
    <mergeCell ref="E26:I26"/>
    <mergeCell ref="B6:I6"/>
    <mergeCell ref="B8:I8"/>
    <mergeCell ref="B10:I10"/>
    <mergeCell ref="E14:I14"/>
    <mergeCell ref="E16:I16"/>
    <mergeCell ref="A1:I1"/>
    <mergeCell ref="B3:I3"/>
    <mergeCell ref="B4:D4"/>
    <mergeCell ref="E4:G4"/>
    <mergeCell ref="H4:I4"/>
  </mergeCells>
  <printOptions horizontalCentered="1"/>
  <pageMargins left="0" right="0" top="0.39374999999999999" bottom="0.39374999999999999" header="0.51180555555555496" footer="0.51180555555555496"/>
  <pageSetup paperSize="0" scale="0" firstPageNumber="0" orientation="portrait" usePrinterDefaults="0" horizontalDpi="0" verticalDpi="0" copies="0"/>
  <colBreaks count="1" manualBreakCount="1">
    <brk id="9" max="1048575" man="1"/>
  </colBreak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K40"/>
  <sheetViews>
    <sheetView showGridLines="0" zoomScaleNormal="100" workbookViewId="0">
      <selection activeCell="J23" sqref="J23"/>
    </sheetView>
  </sheetViews>
  <sheetFormatPr baseColWidth="10" defaultColWidth="9.140625" defaultRowHeight="15" x14ac:dyDescent="0.25"/>
  <cols>
    <col min="1" max="1" width="4.7109375" style="15"/>
    <col min="2" max="2" width="13.140625" style="15"/>
    <col min="3" max="3" width="17" style="15"/>
    <col min="4" max="4" width="16" style="15"/>
    <col min="5" max="5" width="13.5703125" style="15"/>
    <col min="6" max="6" width="12.5703125" style="15"/>
    <col min="7" max="7" width="25.42578125" style="15"/>
    <col min="8" max="8" width="13.28515625" style="15"/>
    <col min="9" max="1025" width="9.140625" style="15"/>
  </cols>
  <sheetData>
    <row r="1" spans="1:9" ht="14.25" customHeight="1" x14ac:dyDescent="0.25">
      <c r="A1" s="13" t="s">
        <v>13</v>
      </c>
      <c r="B1" s="13"/>
      <c r="C1" s="13"/>
      <c r="D1" s="13"/>
      <c r="E1" s="13"/>
      <c r="F1" s="13"/>
      <c r="G1" s="13"/>
      <c r="H1" s="13"/>
      <c r="I1" s="13"/>
    </row>
    <row r="2" spans="1:9" ht="14.25" customHeight="1" x14ac:dyDescent="0.25">
      <c r="A2"/>
      <c r="B2"/>
      <c r="C2"/>
      <c r="D2"/>
      <c r="E2"/>
      <c r="F2"/>
      <c r="G2"/>
      <c r="H2"/>
      <c r="I2"/>
    </row>
    <row r="3" spans="1:9" ht="23.25" customHeight="1" x14ac:dyDescent="0.25">
      <c r="A3"/>
      <c r="B3" s="12" t="s">
        <v>14</v>
      </c>
      <c r="C3" s="12"/>
      <c r="D3" s="12"/>
      <c r="E3" s="12"/>
      <c r="F3" s="12"/>
      <c r="G3" s="12"/>
      <c r="H3" s="12"/>
      <c r="I3" s="12"/>
    </row>
    <row r="4" spans="1:9" ht="23.25" customHeight="1" x14ac:dyDescent="0.35">
      <c r="A4"/>
      <c r="B4" s="219" t="s">
        <v>15</v>
      </c>
      <c r="C4" s="219"/>
      <c r="D4" s="219"/>
      <c r="E4" s="219" t="s">
        <v>16</v>
      </c>
      <c r="F4" s="219"/>
      <c r="G4" s="219"/>
      <c r="H4" s="103"/>
      <c r="I4" s="42">
        <v>2021</v>
      </c>
    </row>
    <row r="5" spans="1:9" ht="14.25" customHeight="1" x14ac:dyDescent="0.25">
      <c r="A5"/>
      <c r="B5"/>
      <c r="C5"/>
      <c r="D5"/>
      <c r="E5"/>
      <c r="F5"/>
      <c r="G5"/>
      <c r="H5"/>
      <c r="I5"/>
    </row>
    <row r="6" spans="1:9" ht="15.75" customHeight="1" x14ac:dyDescent="0.25">
      <c r="A6"/>
      <c r="B6" s="187" t="str">
        <f>CONCATENATE('1 - Identification'!D17," - ",'1 - Identification'!F35," - ",'1 - Identification'!D7," - ",'1 - Identification'!C4," - ",'1 - Identification'!E4)</f>
        <v xml:space="preserve"> -  -  -  - REEL</v>
      </c>
      <c r="C6" s="187"/>
      <c r="D6" s="187"/>
      <c r="E6" s="187"/>
      <c r="F6" s="187"/>
      <c r="G6" s="187"/>
      <c r="H6" s="187"/>
      <c r="I6" s="187"/>
    </row>
    <row r="7" spans="1:9" ht="14.25" customHeight="1" x14ac:dyDescent="0.25">
      <c r="A7"/>
      <c r="B7"/>
      <c r="C7"/>
      <c r="D7"/>
      <c r="E7"/>
      <c r="F7"/>
      <c r="G7"/>
      <c r="H7"/>
      <c r="I7"/>
    </row>
    <row r="8" spans="1:9" ht="15.75" customHeight="1" x14ac:dyDescent="0.25">
      <c r="A8"/>
      <c r="B8" s="188" t="s">
        <v>118</v>
      </c>
      <c r="C8" s="188"/>
      <c r="D8" s="188"/>
      <c r="E8" s="188"/>
      <c r="F8" s="188"/>
      <c r="G8" s="188"/>
      <c r="H8" s="188"/>
      <c r="I8" s="188"/>
    </row>
    <row r="9" spans="1:9" ht="14.25" customHeight="1" x14ac:dyDescent="0.25">
      <c r="A9"/>
      <c r="B9"/>
      <c r="C9"/>
      <c r="D9"/>
      <c r="E9"/>
      <c r="F9"/>
      <c r="G9"/>
      <c r="H9"/>
      <c r="I9"/>
    </row>
    <row r="10" spans="1:9" ht="14.25" customHeight="1" x14ac:dyDescent="0.25">
      <c r="A10"/>
      <c r="B10"/>
      <c r="C10" s="86"/>
      <c r="D10" s="67"/>
      <c r="E10" s="67"/>
      <c r="F10" s="67"/>
      <c r="G10" s="67"/>
      <c r="H10" s="68"/>
      <c r="I10" s="21"/>
    </row>
    <row r="11" spans="1:9" ht="20.100000000000001" customHeight="1" x14ac:dyDescent="0.25">
      <c r="A11"/>
      <c r="B11"/>
      <c r="C11" s="104" t="s">
        <v>119</v>
      </c>
      <c r="D11" s="21"/>
      <c r="E11" s="21"/>
      <c r="F11" s="21"/>
      <c r="G11" s="21"/>
      <c r="H11" s="89"/>
      <c r="I11" s="21"/>
    </row>
    <row r="12" spans="1:9" ht="20.100000000000001" customHeight="1" x14ac:dyDescent="0.25">
      <c r="A12" s="105">
        <f>0</f>
        <v>0</v>
      </c>
      <c r="B12"/>
      <c r="C12" s="106" t="str">
        <f>IF(A12=1,"Le dernier projet d'établissement, copie datée","")</f>
        <v/>
      </c>
      <c r="D12" s="21"/>
      <c r="E12" s="21"/>
      <c r="F12" s="21"/>
      <c r="G12" s="21"/>
      <c r="H12" s="89"/>
      <c r="I12" s="21"/>
    </row>
    <row r="13" spans="1:9" ht="20.100000000000001" customHeight="1" x14ac:dyDescent="0.25">
      <c r="A13" s="105">
        <f>0</f>
        <v>0</v>
      </c>
      <c r="B13"/>
      <c r="C13" s="107" t="str">
        <f>IF(A13=1,"Le dernier réglement de fonctionnement","")</f>
        <v/>
      </c>
      <c r="D13" s="21"/>
      <c r="E13" s="21"/>
      <c r="F13" s="21"/>
      <c r="G13" s="21"/>
      <c r="H13" s="89"/>
      <c r="I13" s="21"/>
    </row>
    <row r="14" spans="1:9" ht="20.100000000000001" customHeight="1" x14ac:dyDescent="0.25">
      <c r="A14" s="105">
        <f>0</f>
        <v>0</v>
      </c>
      <c r="B14"/>
      <c r="C14" s="107" t="str">
        <f>IF(A14=1,"La dernière autorisation de fonctionnement Pmi","")</f>
        <v/>
      </c>
      <c r="D14" s="21"/>
      <c r="E14" s="21"/>
      <c r="F14" s="21"/>
      <c r="G14" s="21"/>
      <c r="H14" s="89"/>
      <c r="I14" s="21"/>
    </row>
    <row r="15" spans="1:9" ht="20.100000000000001" customHeight="1" x14ac:dyDescent="0.25">
      <c r="A15" s="105">
        <f>0</f>
        <v>0</v>
      </c>
      <c r="B15"/>
      <c r="C15" s="107" t="str">
        <f>IF(A15=1,"Les statuts, signés et datés","")</f>
        <v/>
      </c>
      <c r="D15" s="21"/>
      <c r="E15" s="21"/>
      <c r="F15" s="21"/>
      <c r="G15" s="21"/>
      <c r="H15" s="89"/>
      <c r="I15" s="21"/>
    </row>
    <row r="16" spans="1:9" ht="20.100000000000001" customHeight="1" x14ac:dyDescent="0.25">
      <c r="A16" s="105">
        <f>0</f>
        <v>0</v>
      </c>
      <c r="B16"/>
      <c r="C16" s="107" t="str">
        <f>IF(A16=1,"La liste des membres du conseil d'administration signée et datée","")</f>
        <v/>
      </c>
      <c r="D16" s="21"/>
      <c r="E16" s="21"/>
      <c r="F16" s="21"/>
      <c r="G16" s="21"/>
      <c r="H16" s="89"/>
      <c r="I16" s="21"/>
    </row>
    <row r="17" spans="1:9" ht="20.100000000000001" customHeight="1" x14ac:dyDescent="0.25">
      <c r="A17" s="105">
        <f>1</f>
        <v>1</v>
      </c>
      <c r="B17"/>
      <c r="C17" s="107" t="str">
        <f>IF(A17=1,"La liste des membres du bureau signée et datée","")</f>
        <v>La liste des membres du bureau signée et datée</v>
      </c>
      <c r="D17" s="21"/>
      <c r="E17" s="21"/>
      <c r="F17" s="21"/>
      <c r="G17" s="21"/>
      <c r="H17" s="89"/>
      <c r="I17" s="21"/>
    </row>
    <row r="18" spans="1:9" ht="20.100000000000001" customHeight="1" x14ac:dyDescent="0.25">
      <c r="A18" s="105">
        <f>0</f>
        <v>0</v>
      </c>
      <c r="B18"/>
      <c r="C18" s="107" t="str">
        <f>IF(A18=1,"Un RIB","")</f>
        <v/>
      </c>
      <c r="D18" s="21"/>
      <c r="E18" s="21"/>
      <c r="F18" s="21"/>
      <c r="G18" s="21"/>
      <c r="H18" s="89"/>
      <c r="I18" s="21"/>
    </row>
    <row r="19" spans="1:9" ht="14.25" customHeight="1" x14ac:dyDescent="0.25">
      <c r="B19"/>
      <c r="C19" s="71"/>
      <c r="D19" s="21"/>
      <c r="E19" s="21"/>
      <c r="F19" s="21"/>
      <c r="G19" s="21"/>
      <c r="H19" s="89"/>
      <c r="I19" s="21"/>
    </row>
    <row r="20" spans="1:9" ht="14.25" customHeight="1" x14ac:dyDescent="0.25">
      <c r="B20"/>
      <c r="C20" s="81"/>
      <c r="D20" s="82"/>
      <c r="E20" s="82"/>
      <c r="F20" s="82"/>
      <c r="G20" s="82"/>
      <c r="H20" s="92"/>
      <c r="I20"/>
    </row>
    <row r="21" spans="1:9" ht="14.25" customHeight="1" x14ac:dyDescent="0.25">
      <c r="B21"/>
      <c r="C21"/>
      <c r="D21"/>
      <c r="E21"/>
      <c r="F21"/>
      <c r="G21"/>
      <c r="H21"/>
      <c r="I21"/>
    </row>
    <row r="22" spans="1:9" ht="18" customHeight="1" x14ac:dyDescent="0.25">
      <c r="B22"/>
      <c r="C22" s="220" t="s">
        <v>120</v>
      </c>
      <c r="D22" s="220"/>
      <c r="E22" s="220"/>
      <c r="F22" s="220"/>
      <c r="G22" s="220"/>
      <c r="H22" s="220"/>
      <c r="I22" s="108"/>
    </row>
    <row r="23" spans="1:9" ht="18" customHeight="1" x14ac:dyDescent="0.25">
      <c r="B23"/>
      <c r="C23" s="220" t="s">
        <v>121</v>
      </c>
      <c r="D23" s="220"/>
      <c r="E23" s="220"/>
      <c r="F23" s="220"/>
      <c r="G23" s="220"/>
      <c r="H23" s="220"/>
      <c r="I23" s="108"/>
    </row>
    <row r="24" spans="1:9" ht="18" customHeight="1" x14ac:dyDescent="0.25">
      <c r="B24"/>
      <c r="C24" s="221" t="s">
        <v>122</v>
      </c>
      <c r="D24" s="221"/>
      <c r="E24" s="221"/>
      <c r="F24" s="221"/>
      <c r="G24" s="221"/>
      <c r="H24" s="221"/>
      <c r="I24" s="109"/>
    </row>
    <row r="25" spans="1:9" ht="18" customHeight="1" x14ac:dyDescent="0.25">
      <c r="B25"/>
      <c r="C25" s="222" t="s">
        <v>123</v>
      </c>
      <c r="D25" s="222"/>
      <c r="E25" s="222"/>
      <c r="F25" s="222"/>
      <c r="G25" s="222"/>
      <c r="H25" s="222"/>
      <c r="I25" s="109"/>
    </row>
    <row r="26" spans="1:9" ht="18" customHeight="1" x14ac:dyDescent="0.25">
      <c r="B26"/>
      <c r="C26" s="222" t="s">
        <v>124</v>
      </c>
      <c r="D26" s="222"/>
      <c r="E26" s="222"/>
      <c r="F26" s="222"/>
      <c r="G26" s="222"/>
      <c r="H26" s="222"/>
      <c r="I26" s="109"/>
    </row>
    <row r="27" spans="1:9" ht="15" customHeight="1" x14ac:dyDescent="0.25">
      <c r="B27"/>
      <c r="C27" s="223" t="s">
        <v>125</v>
      </c>
      <c r="D27" s="223"/>
      <c r="E27" s="223"/>
      <c r="F27" s="223"/>
      <c r="G27" s="223"/>
      <c r="H27" s="223"/>
      <c r="I27" s="110"/>
    </row>
    <row r="28" spans="1:9" ht="18" customHeight="1" x14ac:dyDescent="0.25">
      <c r="B28"/>
      <c r="C28" s="222" t="s">
        <v>126</v>
      </c>
      <c r="D28" s="222"/>
      <c r="E28" s="222"/>
      <c r="F28" s="222"/>
      <c r="G28" s="222"/>
      <c r="H28" s="222"/>
      <c r="I28" s="109"/>
    </row>
    <row r="29" spans="1:9" ht="18" customHeight="1" x14ac:dyDescent="0.25">
      <c r="B29"/>
      <c r="C29" s="222" t="s">
        <v>127</v>
      </c>
      <c r="D29" s="222"/>
      <c r="E29" s="222"/>
      <c r="F29" s="222"/>
      <c r="G29" s="222"/>
      <c r="H29" s="222"/>
      <c r="I29" s="109"/>
    </row>
    <row r="30" spans="1:9" ht="14.25" customHeight="1" x14ac:dyDescent="0.25">
      <c r="B30" s="23"/>
      <c r="C30" s="111"/>
      <c r="D30" s="111"/>
      <c r="E30" s="111"/>
      <c r="F30" s="111"/>
      <c r="G30" s="111"/>
      <c r="H30" s="111"/>
      <c r="I30" s="23"/>
    </row>
    <row r="31" spans="1:9" ht="23.25" customHeight="1" x14ac:dyDescent="0.35">
      <c r="B31"/>
      <c r="C31" s="112" t="s">
        <v>128</v>
      </c>
      <c r="D31" s="111"/>
      <c r="E31" s="111"/>
      <c r="F31" s="113"/>
      <c r="G31" s="114">
        <v>44635</v>
      </c>
      <c r="H31" s="113"/>
      <c r="I31" s="115"/>
    </row>
    <row r="32" spans="1:9" ht="14.25" customHeight="1" x14ac:dyDescent="0.25">
      <c r="B32"/>
      <c r="C32"/>
      <c r="D32"/>
      <c r="E32"/>
      <c r="F32"/>
      <c r="G32"/>
      <c r="H32"/>
      <c r="I32"/>
    </row>
    <row r="33" spans="2:9" ht="14.25" customHeight="1" x14ac:dyDescent="0.25">
      <c r="B33" s="224" t="s">
        <v>129</v>
      </c>
      <c r="C33" s="224"/>
      <c r="D33" s="224"/>
      <c r="E33" s="224"/>
      <c r="F33" s="224"/>
      <c r="G33" s="224"/>
      <c r="H33" s="224"/>
      <c r="I33" s="224"/>
    </row>
    <row r="34" spans="2:9" ht="14.25" customHeight="1" x14ac:dyDescent="0.25">
      <c r="B34" s="224"/>
      <c r="C34" s="224"/>
      <c r="D34" s="224"/>
      <c r="E34" s="224"/>
      <c r="F34" s="224"/>
      <c r="G34" s="224"/>
      <c r="H34" s="224"/>
      <c r="I34" s="224"/>
    </row>
    <row r="35" spans="2:9" ht="14.25" customHeight="1" x14ac:dyDescent="0.25">
      <c r="B35" s="224"/>
      <c r="C35" s="224"/>
      <c r="D35" s="224"/>
      <c r="E35" s="224"/>
      <c r="F35" s="224"/>
      <c r="G35" s="224"/>
      <c r="H35" s="224"/>
      <c r="I35" s="224"/>
    </row>
    <row r="36" spans="2:9" ht="14.25" customHeight="1" x14ac:dyDescent="0.25">
      <c r="B36"/>
      <c r="C36"/>
      <c r="D36"/>
      <c r="E36"/>
      <c r="F36"/>
      <c r="G36"/>
      <c r="H36"/>
      <c r="I36"/>
    </row>
    <row r="37" spans="2:9" ht="14.25" customHeight="1" x14ac:dyDescent="0.25">
      <c r="B37" s="21"/>
      <c r="C37" s="225" t="s">
        <v>130</v>
      </c>
      <c r="D37" s="225"/>
      <c r="E37" s="225"/>
      <c r="F37" s="225"/>
      <c r="G37" s="225"/>
      <c r="H37" s="225"/>
      <c r="I37" s="116"/>
    </row>
    <row r="38" spans="2:9" ht="14.25" customHeight="1" x14ac:dyDescent="0.25">
      <c r="B38" s="116"/>
      <c r="C38" s="225"/>
      <c r="D38" s="225"/>
      <c r="E38" s="225"/>
      <c r="F38" s="225"/>
      <c r="G38" s="225"/>
      <c r="H38" s="225"/>
      <c r="I38" s="116"/>
    </row>
    <row r="39" spans="2:9" ht="15" customHeight="1" x14ac:dyDescent="0.25">
      <c r="B39" s="116"/>
      <c r="C39" s="225"/>
      <c r="D39" s="225"/>
      <c r="E39" s="225"/>
      <c r="F39" s="225"/>
      <c r="G39" s="225"/>
      <c r="H39" s="225"/>
      <c r="I39" s="116"/>
    </row>
    <row r="40" spans="2:9" ht="15" customHeight="1" x14ac:dyDescent="0.25">
      <c r="B40" s="116"/>
      <c r="C40" s="225"/>
      <c r="D40" s="225"/>
      <c r="E40" s="225"/>
      <c r="F40" s="225"/>
      <c r="G40" s="225"/>
      <c r="H40" s="225"/>
      <c r="I40" s="116"/>
    </row>
  </sheetData>
  <mergeCells count="16">
    <mergeCell ref="C37:H40"/>
    <mergeCell ref="C26:H26"/>
    <mergeCell ref="C27:H27"/>
    <mergeCell ref="C28:H28"/>
    <mergeCell ref="C29:H29"/>
    <mergeCell ref="B33:I35"/>
    <mergeCell ref="B8:I8"/>
    <mergeCell ref="C22:H22"/>
    <mergeCell ref="C23:H23"/>
    <mergeCell ref="C24:H24"/>
    <mergeCell ref="C25:H25"/>
    <mergeCell ref="A1:I1"/>
    <mergeCell ref="B3:I3"/>
    <mergeCell ref="B4:D4"/>
    <mergeCell ref="E4:G4"/>
    <mergeCell ref="B6:I6"/>
  </mergeCells>
  <hyperlinks>
    <hyperlink ref="C24" r:id="rId1" xr:uid="{00000000-0004-0000-0400-000000000000}"/>
  </hyperlinks>
  <pageMargins left="0.7" right="0.7" top="0.75" bottom="0.75" header="0.51180555555555496" footer="0.51180555555555496"/>
  <pageSetup paperSize="0" scale="0" firstPageNumber="0" orientation="portrait" usePrinterDefaults="0" horizontalDpi="0" verticalDpi="0" copies="0"/>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33"/>
  <sheetViews>
    <sheetView zoomScaleNormal="100" workbookViewId="0">
      <selection activeCell="S10" sqref="S10"/>
    </sheetView>
  </sheetViews>
  <sheetFormatPr baseColWidth="10" defaultColWidth="9.140625" defaultRowHeight="15" x14ac:dyDescent="0.25"/>
  <cols>
    <col min="1" max="1" width="3.7109375"/>
    <col min="2" max="3" width="10.7109375"/>
    <col min="4" max="4" width="9.5703125"/>
    <col min="5" max="5" width="8.28515625"/>
    <col min="6" max="6" width="9.42578125"/>
    <col min="7" max="7" width="0" hidden="1"/>
    <col min="8" max="14" width="2"/>
    <col min="15" max="16" width="3.140625"/>
    <col min="17" max="17" width="0.140625"/>
    <col min="18" max="19" width="13.140625"/>
    <col min="20" max="20" width="3"/>
    <col min="21" max="21" width="11.28515625"/>
    <col min="22" max="22" width="4.7109375"/>
    <col min="23" max="23" width="0" hidden="1"/>
    <col min="24" max="31" width="4.7109375"/>
    <col min="32" max="32" width="16.42578125"/>
    <col min="33" max="33" width="4.7109375"/>
    <col min="34" max="1025" width="10.7109375"/>
  </cols>
  <sheetData>
    <row r="1" spans="1:34" ht="19.5" customHeight="1" x14ac:dyDescent="0.25">
      <c r="AC1" s="226" t="s">
        <v>131</v>
      </c>
      <c r="AD1" s="226"/>
      <c r="AE1" s="226"/>
      <c r="AF1" s="118">
        <v>2021</v>
      </c>
    </row>
    <row r="2" spans="1:34" ht="20.25" customHeight="1" x14ac:dyDescent="0.25">
      <c r="AC2" s="226" t="s">
        <v>132</v>
      </c>
      <c r="AD2" s="226"/>
      <c r="AE2" s="226"/>
      <c r="AF2" s="119" t="e">
        <f>'1 - Identification'!D7:H7</f>
        <v>#VALUE!</v>
      </c>
    </row>
    <row r="5" spans="1:34" s="121" customFormat="1" ht="66" customHeight="1" x14ac:dyDescent="0.25">
      <c r="A5" s="227" t="s">
        <v>133</v>
      </c>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120"/>
      <c r="AH5" s="120"/>
    </row>
    <row r="6" spans="1:34" ht="12" customHeight="1" x14ac:dyDescent="0.25">
      <c r="A6" s="121"/>
      <c r="B6" s="121"/>
      <c r="C6" s="121"/>
      <c r="D6" s="121"/>
      <c r="E6" s="121"/>
      <c r="F6" s="121"/>
      <c r="G6" s="121"/>
      <c r="H6" s="121"/>
      <c r="I6" s="121"/>
      <c r="J6" s="121"/>
      <c r="K6" s="121"/>
      <c r="L6" s="121"/>
      <c r="M6" s="121"/>
      <c r="N6" s="121"/>
      <c r="O6" s="121"/>
      <c r="P6" s="121"/>
      <c r="Q6" s="121"/>
      <c r="R6" s="121"/>
      <c r="S6" s="121"/>
      <c r="T6" s="121"/>
      <c r="U6" s="122"/>
      <c r="V6" s="123"/>
      <c r="W6" s="124"/>
      <c r="X6" s="124"/>
      <c r="Y6" s="125"/>
      <c r="Z6" s="125"/>
      <c r="AA6" s="125"/>
      <c r="AB6" s="125"/>
      <c r="AC6" s="125"/>
      <c r="AD6" s="125"/>
      <c r="AE6" s="125"/>
      <c r="AF6" s="124"/>
      <c r="AG6" s="124"/>
    </row>
    <row r="7" spans="1:34" ht="18" customHeight="1" x14ac:dyDescent="0.25">
      <c r="A7" s="228"/>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126"/>
      <c r="AH7" s="126"/>
    </row>
    <row r="8" spans="1:34" ht="18" customHeight="1" x14ac:dyDescent="0.25">
      <c r="A8" s="126"/>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row>
    <row r="9" spans="1:34" ht="18" customHeight="1" x14ac:dyDescent="0.25">
      <c r="A9" s="120"/>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row>
    <row r="10" spans="1:34" ht="18" customHeight="1" x14ac:dyDescent="0.25">
      <c r="A10" s="120"/>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row>
    <row r="11" spans="1:34" ht="12" customHeight="1" x14ac:dyDescent="0.25">
      <c r="U11" s="127"/>
      <c r="W11" s="128"/>
    </row>
    <row r="12" spans="1:34" ht="15" customHeight="1" x14ac:dyDescent="0.25">
      <c r="A12" s="229" t="s">
        <v>134</v>
      </c>
      <c r="B12" s="229"/>
      <c r="C12" s="229"/>
      <c r="D12" s="230" t="s">
        <v>135</v>
      </c>
      <c r="E12" s="230"/>
      <c r="F12" s="231" t="s">
        <v>136</v>
      </c>
      <c r="G12" s="231"/>
      <c r="H12" s="231"/>
      <c r="I12" s="231"/>
      <c r="J12" s="231"/>
      <c r="K12" s="231"/>
      <c r="L12" s="231"/>
      <c r="M12" s="230" t="s">
        <v>137</v>
      </c>
      <c r="N12" s="230"/>
      <c r="O12" s="230"/>
      <c r="P12" s="232" t="s">
        <v>138</v>
      </c>
      <c r="Q12" s="232"/>
      <c r="R12" s="232"/>
      <c r="S12" s="233" t="s">
        <v>139</v>
      </c>
      <c r="T12" s="234" t="s">
        <v>140</v>
      </c>
      <c r="U12" s="234"/>
      <c r="V12" s="234"/>
      <c r="W12" s="234"/>
      <c r="X12" s="234"/>
      <c r="Y12" s="234"/>
      <c r="Z12" s="234"/>
      <c r="AA12" s="234"/>
      <c r="AB12" s="234"/>
      <c r="AC12" s="234"/>
      <c r="AD12" s="234"/>
      <c r="AE12" s="234"/>
      <c r="AF12" s="235" t="s">
        <v>141</v>
      </c>
    </row>
    <row r="13" spans="1:34" s="129" customFormat="1" ht="51" customHeight="1" x14ac:dyDescent="0.25">
      <c r="A13" s="229"/>
      <c r="B13" s="229"/>
      <c r="C13" s="229"/>
      <c r="D13" s="230"/>
      <c r="E13" s="230"/>
      <c r="F13" s="231"/>
      <c r="G13" s="231"/>
      <c r="H13" s="231"/>
      <c r="I13" s="231"/>
      <c r="J13" s="231"/>
      <c r="K13" s="231"/>
      <c r="L13" s="231"/>
      <c r="M13" s="230"/>
      <c r="N13" s="230"/>
      <c r="O13" s="230"/>
      <c r="P13" s="232"/>
      <c r="Q13" s="232"/>
      <c r="R13" s="232"/>
      <c r="S13" s="233"/>
      <c r="T13" s="236" t="s">
        <v>142</v>
      </c>
      <c r="U13" s="236"/>
      <c r="V13" s="236"/>
      <c r="W13" s="236"/>
      <c r="X13" s="237" t="s">
        <v>143</v>
      </c>
      <c r="Y13" s="237"/>
      <c r="Z13" s="237"/>
      <c r="AA13" s="237"/>
      <c r="AB13" s="238" t="s">
        <v>144</v>
      </c>
      <c r="AC13" s="238"/>
      <c r="AD13" s="238"/>
      <c r="AE13" s="238"/>
      <c r="AF13" s="235"/>
    </row>
    <row r="14" spans="1:34" ht="15" customHeight="1" x14ac:dyDescent="0.25">
      <c r="A14" s="239"/>
      <c r="B14" s="239"/>
      <c r="C14" s="239"/>
      <c r="D14" s="240"/>
      <c r="E14" s="240"/>
      <c r="F14" s="240"/>
      <c r="G14" s="240"/>
      <c r="H14" s="240"/>
      <c r="I14" s="240"/>
      <c r="J14" s="240"/>
      <c r="K14" s="240"/>
      <c r="L14" s="240"/>
      <c r="M14" s="240"/>
      <c r="N14" s="240"/>
      <c r="O14" s="240"/>
      <c r="P14" s="241"/>
      <c r="Q14" s="241"/>
      <c r="R14" s="241"/>
      <c r="S14" s="240"/>
      <c r="T14" s="242"/>
      <c r="U14" s="242"/>
      <c r="V14" s="242"/>
      <c r="W14" s="242"/>
      <c r="X14" s="243"/>
      <c r="Y14" s="243"/>
      <c r="Z14" s="243"/>
      <c r="AA14" s="243"/>
      <c r="AB14" s="244">
        <f>SUM(T14:AA15)</f>
        <v>0</v>
      </c>
      <c r="AC14" s="244"/>
      <c r="AD14" s="244"/>
      <c r="AE14" s="244"/>
      <c r="AF14" s="245"/>
    </row>
    <row r="15" spans="1:34" ht="15" customHeight="1" x14ac:dyDescent="0.25">
      <c r="A15" s="239"/>
      <c r="B15" s="239"/>
      <c r="C15" s="239"/>
      <c r="D15" s="240"/>
      <c r="E15" s="240"/>
      <c r="F15" s="240"/>
      <c r="G15" s="240"/>
      <c r="H15" s="240"/>
      <c r="I15" s="240"/>
      <c r="J15" s="240"/>
      <c r="K15" s="240"/>
      <c r="L15" s="240"/>
      <c r="M15" s="240"/>
      <c r="N15" s="240"/>
      <c r="O15" s="240"/>
      <c r="P15" s="241"/>
      <c r="Q15" s="241"/>
      <c r="R15" s="241"/>
      <c r="S15" s="240"/>
      <c r="T15" s="242"/>
      <c r="U15" s="242"/>
      <c r="V15" s="242"/>
      <c r="W15" s="242"/>
      <c r="X15" s="243"/>
      <c r="Y15" s="243"/>
      <c r="Z15" s="243"/>
      <c r="AA15" s="243"/>
      <c r="AB15" s="244"/>
      <c r="AC15" s="244"/>
      <c r="AD15" s="244"/>
      <c r="AE15" s="244"/>
      <c r="AF15" s="245"/>
    </row>
    <row r="16" spans="1:34" ht="15" customHeight="1" x14ac:dyDescent="0.25">
      <c r="A16" s="246"/>
      <c r="B16" s="246"/>
      <c r="C16" s="246"/>
      <c r="D16" s="247"/>
      <c r="E16" s="247"/>
      <c r="F16" s="247"/>
      <c r="G16" s="247"/>
      <c r="H16" s="247"/>
      <c r="I16" s="247"/>
      <c r="J16" s="247"/>
      <c r="K16" s="247"/>
      <c r="L16" s="247"/>
      <c r="M16" s="247"/>
      <c r="N16" s="247"/>
      <c r="O16" s="247"/>
      <c r="P16" s="248"/>
      <c r="Q16" s="248"/>
      <c r="R16" s="248"/>
      <c r="S16" s="247"/>
      <c r="T16" s="249"/>
      <c r="U16" s="249"/>
      <c r="V16" s="249"/>
      <c r="W16" s="249"/>
      <c r="X16" s="250"/>
      <c r="Y16" s="250"/>
      <c r="Z16" s="250"/>
      <c r="AA16" s="250"/>
      <c r="AB16" s="251">
        <f>SUM(T16:AA17)</f>
        <v>0</v>
      </c>
      <c r="AC16" s="251"/>
      <c r="AD16" s="251"/>
      <c r="AE16" s="251"/>
      <c r="AF16" s="252"/>
    </row>
    <row r="17" spans="1:33" ht="15" customHeight="1" x14ac:dyDescent="0.25">
      <c r="A17" s="246"/>
      <c r="B17" s="246"/>
      <c r="C17" s="246"/>
      <c r="D17" s="247"/>
      <c r="E17" s="247"/>
      <c r="F17" s="247"/>
      <c r="G17" s="247"/>
      <c r="H17" s="247"/>
      <c r="I17" s="247"/>
      <c r="J17" s="247"/>
      <c r="K17" s="247"/>
      <c r="L17" s="247"/>
      <c r="M17" s="247"/>
      <c r="N17" s="247"/>
      <c r="O17" s="247"/>
      <c r="P17" s="248"/>
      <c r="Q17" s="248"/>
      <c r="R17" s="248"/>
      <c r="S17" s="247"/>
      <c r="T17" s="249"/>
      <c r="U17" s="249"/>
      <c r="V17" s="249"/>
      <c r="W17" s="249"/>
      <c r="X17" s="250"/>
      <c r="Y17" s="250"/>
      <c r="Z17" s="250"/>
      <c r="AA17" s="250"/>
      <c r="AB17" s="251"/>
      <c r="AC17" s="251"/>
      <c r="AD17" s="251"/>
      <c r="AE17" s="251"/>
      <c r="AF17" s="252"/>
    </row>
    <row r="18" spans="1:33" ht="15" customHeight="1" x14ac:dyDescent="0.25">
      <c r="A18" s="246"/>
      <c r="B18" s="246"/>
      <c r="C18" s="246"/>
      <c r="D18" s="247"/>
      <c r="E18" s="247"/>
      <c r="F18" s="247"/>
      <c r="G18" s="247"/>
      <c r="H18" s="247"/>
      <c r="I18" s="247"/>
      <c r="J18" s="247"/>
      <c r="K18" s="247"/>
      <c r="L18" s="247"/>
      <c r="M18" s="247"/>
      <c r="N18" s="247"/>
      <c r="O18" s="247"/>
      <c r="P18" s="248"/>
      <c r="Q18" s="248"/>
      <c r="R18" s="248"/>
      <c r="S18" s="247"/>
      <c r="T18" s="249"/>
      <c r="U18" s="249"/>
      <c r="V18" s="249"/>
      <c r="W18" s="249"/>
      <c r="X18" s="250"/>
      <c r="Y18" s="250"/>
      <c r="Z18" s="250"/>
      <c r="AA18" s="250"/>
      <c r="AB18" s="251">
        <f>SUM(T18:AA19)</f>
        <v>0</v>
      </c>
      <c r="AC18" s="251"/>
      <c r="AD18" s="251"/>
      <c r="AE18" s="251"/>
      <c r="AF18" s="252"/>
    </row>
    <row r="19" spans="1:33" ht="15" customHeight="1" x14ac:dyDescent="0.25">
      <c r="A19" s="246"/>
      <c r="B19" s="246"/>
      <c r="C19" s="246"/>
      <c r="D19" s="247"/>
      <c r="E19" s="247"/>
      <c r="F19" s="247"/>
      <c r="G19" s="247"/>
      <c r="H19" s="247"/>
      <c r="I19" s="247"/>
      <c r="J19" s="247"/>
      <c r="K19" s="247"/>
      <c r="L19" s="247"/>
      <c r="M19" s="247"/>
      <c r="N19" s="247"/>
      <c r="O19" s="247"/>
      <c r="P19" s="248"/>
      <c r="Q19" s="248"/>
      <c r="R19" s="248"/>
      <c r="S19" s="247"/>
      <c r="T19" s="249"/>
      <c r="U19" s="249"/>
      <c r="V19" s="249"/>
      <c r="W19" s="249"/>
      <c r="X19" s="250"/>
      <c r="Y19" s="250"/>
      <c r="Z19" s="250"/>
      <c r="AA19" s="250"/>
      <c r="AB19" s="251"/>
      <c r="AC19" s="251"/>
      <c r="AD19" s="251"/>
      <c r="AE19" s="251"/>
      <c r="AF19" s="252"/>
    </row>
    <row r="20" spans="1:33" ht="15" customHeight="1" x14ac:dyDescent="0.25">
      <c r="A20" s="246"/>
      <c r="B20" s="246"/>
      <c r="C20" s="246"/>
      <c r="D20" s="247"/>
      <c r="E20" s="247"/>
      <c r="F20" s="247"/>
      <c r="G20" s="247"/>
      <c r="H20" s="247"/>
      <c r="I20" s="247"/>
      <c r="J20" s="247"/>
      <c r="K20" s="247"/>
      <c r="L20" s="247"/>
      <c r="M20" s="247"/>
      <c r="N20" s="247"/>
      <c r="O20" s="247"/>
      <c r="P20" s="248"/>
      <c r="Q20" s="248"/>
      <c r="R20" s="248"/>
      <c r="S20" s="247"/>
      <c r="T20" s="249"/>
      <c r="U20" s="249"/>
      <c r="V20" s="249"/>
      <c r="W20" s="249"/>
      <c r="X20" s="250"/>
      <c r="Y20" s="250"/>
      <c r="Z20" s="250"/>
      <c r="AA20" s="250"/>
      <c r="AB20" s="251">
        <f>SUM(T20:AA21)</f>
        <v>0</v>
      </c>
      <c r="AC20" s="251"/>
      <c r="AD20" s="251"/>
      <c r="AE20" s="251"/>
      <c r="AF20" s="253"/>
    </row>
    <row r="21" spans="1:33" ht="15" customHeight="1" x14ac:dyDescent="0.25">
      <c r="A21" s="246"/>
      <c r="B21" s="246"/>
      <c r="C21" s="246"/>
      <c r="D21" s="247"/>
      <c r="E21" s="247"/>
      <c r="F21" s="247"/>
      <c r="G21" s="247"/>
      <c r="H21" s="247"/>
      <c r="I21" s="247"/>
      <c r="J21" s="247"/>
      <c r="K21" s="247"/>
      <c r="L21" s="247"/>
      <c r="M21" s="247"/>
      <c r="N21" s="247"/>
      <c r="O21" s="247"/>
      <c r="P21" s="248"/>
      <c r="Q21" s="248"/>
      <c r="R21" s="248"/>
      <c r="S21" s="247"/>
      <c r="T21" s="249"/>
      <c r="U21" s="249"/>
      <c r="V21" s="249"/>
      <c r="W21" s="249"/>
      <c r="X21" s="250"/>
      <c r="Y21" s="250"/>
      <c r="Z21" s="250"/>
      <c r="AA21" s="250"/>
      <c r="AB21" s="251"/>
      <c r="AC21" s="251"/>
      <c r="AD21" s="251"/>
      <c r="AE21" s="251"/>
      <c r="AF21" s="253"/>
    </row>
    <row r="22" spans="1:33" ht="15" customHeight="1" x14ac:dyDescent="0.25">
      <c r="A22" s="246"/>
      <c r="B22" s="246"/>
      <c r="C22" s="246"/>
      <c r="D22" s="247"/>
      <c r="E22" s="247"/>
      <c r="F22" s="247"/>
      <c r="G22" s="247"/>
      <c r="H22" s="247"/>
      <c r="I22" s="247"/>
      <c r="J22" s="247"/>
      <c r="K22" s="247"/>
      <c r="L22" s="247"/>
      <c r="M22" s="247"/>
      <c r="N22" s="247"/>
      <c r="O22" s="247"/>
      <c r="P22" s="248"/>
      <c r="Q22" s="248"/>
      <c r="R22" s="248"/>
      <c r="S22" s="247"/>
      <c r="T22" s="249"/>
      <c r="U22" s="249"/>
      <c r="V22" s="249"/>
      <c r="W22" s="249"/>
      <c r="X22" s="250"/>
      <c r="Y22" s="250"/>
      <c r="Z22" s="250"/>
      <c r="AA22" s="250"/>
      <c r="AB22" s="251">
        <f>SUM(T22:AA23)</f>
        <v>0</v>
      </c>
      <c r="AC22" s="251"/>
      <c r="AD22" s="251"/>
      <c r="AE22" s="251"/>
      <c r="AF22" s="254"/>
    </row>
    <row r="23" spans="1:33" ht="15" customHeight="1" x14ac:dyDescent="0.25">
      <c r="A23" s="246"/>
      <c r="B23" s="246"/>
      <c r="C23" s="246"/>
      <c r="D23" s="247"/>
      <c r="E23" s="247"/>
      <c r="F23" s="247"/>
      <c r="G23" s="247"/>
      <c r="H23" s="247"/>
      <c r="I23" s="247"/>
      <c r="J23" s="247"/>
      <c r="K23" s="247"/>
      <c r="L23" s="247"/>
      <c r="M23" s="247"/>
      <c r="N23" s="247"/>
      <c r="O23" s="247"/>
      <c r="P23" s="248"/>
      <c r="Q23" s="248"/>
      <c r="R23" s="248"/>
      <c r="S23" s="247"/>
      <c r="T23" s="249"/>
      <c r="U23" s="249"/>
      <c r="V23" s="249"/>
      <c r="W23" s="249"/>
      <c r="X23" s="250"/>
      <c r="Y23" s="250"/>
      <c r="Z23" s="250"/>
      <c r="AA23" s="250"/>
      <c r="AB23" s="251"/>
      <c r="AC23" s="251"/>
      <c r="AD23" s="251"/>
      <c r="AE23" s="251"/>
      <c r="AF23" s="254"/>
    </row>
    <row r="24" spans="1:33" ht="15" customHeight="1" x14ac:dyDescent="0.25">
      <c r="A24" s="246"/>
      <c r="B24" s="246"/>
      <c r="C24" s="246"/>
      <c r="D24" s="247"/>
      <c r="E24" s="247"/>
      <c r="F24" s="247"/>
      <c r="G24" s="247"/>
      <c r="H24" s="247"/>
      <c r="I24" s="247"/>
      <c r="J24" s="247"/>
      <c r="K24" s="247"/>
      <c r="L24" s="247"/>
      <c r="M24" s="247"/>
      <c r="N24" s="247"/>
      <c r="O24" s="247"/>
      <c r="P24" s="248"/>
      <c r="Q24" s="248"/>
      <c r="R24" s="248"/>
      <c r="S24" s="247"/>
      <c r="T24" s="249"/>
      <c r="U24" s="249"/>
      <c r="V24" s="249"/>
      <c r="W24" s="249"/>
      <c r="X24" s="250"/>
      <c r="Y24" s="250"/>
      <c r="Z24" s="250"/>
      <c r="AA24" s="250"/>
      <c r="AB24" s="251">
        <f>SUM(T24:AA25)</f>
        <v>0</v>
      </c>
      <c r="AC24" s="251"/>
      <c r="AD24" s="251"/>
      <c r="AE24" s="251"/>
      <c r="AF24" s="254"/>
    </row>
    <row r="25" spans="1:33" ht="15" customHeight="1" x14ac:dyDescent="0.25">
      <c r="A25" s="246"/>
      <c r="B25" s="246"/>
      <c r="C25" s="246"/>
      <c r="D25" s="247"/>
      <c r="E25" s="247"/>
      <c r="F25" s="247"/>
      <c r="G25" s="247"/>
      <c r="H25" s="247"/>
      <c r="I25" s="247"/>
      <c r="J25" s="247"/>
      <c r="K25" s="247"/>
      <c r="L25" s="247"/>
      <c r="M25" s="247"/>
      <c r="N25" s="247"/>
      <c r="O25" s="247"/>
      <c r="P25" s="248"/>
      <c r="Q25" s="248"/>
      <c r="R25" s="248"/>
      <c r="S25" s="247"/>
      <c r="T25" s="249"/>
      <c r="U25" s="249"/>
      <c r="V25" s="249"/>
      <c r="W25" s="249"/>
      <c r="X25" s="250"/>
      <c r="Y25" s="250"/>
      <c r="Z25" s="250"/>
      <c r="AA25" s="250"/>
      <c r="AB25" s="251"/>
      <c r="AC25" s="251"/>
      <c r="AD25" s="251"/>
      <c r="AE25" s="251"/>
      <c r="AF25" s="254"/>
    </row>
    <row r="26" spans="1:33" ht="12.75" customHeight="1" x14ac:dyDescent="0.25">
      <c r="A26" s="255"/>
      <c r="B26" s="255"/>
      <c r="C26" s="255"/>
      <c r="D26" s="256"/>
      <c r="E26" s="256"/>
      <c r="F26" s="256"/>
      <c r="G26" s="256"/>
      <c r="H26" s="256"/>
      <c r="I26" s="256"/>
      <c r="J26" s="256"/>
      <c r="K26" s="256"/>
      <c r="L26" s="256"/>
      <c r="M26" s="256"/>
      <c r="N26" s="256"/>
      <c r="O26" s="256"/>
      <c r="P26" s="257"/>
      <c r="Q26" s="257"/>
      <c r="R26" s="257"/>
      <c r="S26" s="256"/>
      <c r="T26" s="258"/>
      <c r="U26" s="258"/>
      <c r="V26" s="258"/>
      <c r="W26" s="258"/>
      <c r="X26" s="259"/>
      <c r="Y26" s="259"/>
      <c r="Z26" s="259"/>
      <c r="AA26" s="259"/>
      <c r="AB26" s="260">
        <f>SUM(T26:AA27)</f>
        <v>0</v>
      </c>
      <c r="AC26" s="260"/>
      <c r="AD26" s="260"/>
      <c r="AE26" s="260"/>
      <c r="AF26" s="261"/>
    </row>
    <row r="27" spans="1:33" ht="13.5" customHeight="1" x14ac:dyDescent="0.25">
      <c r="A27" s="255"/>
      <c r="B27" s="255"/>
      <c r="C27" s="255"/>
      <c r="D27" s="256"/>
      <c r="E27" s="256"/>
      <c r="F27" s="256"/>
      <c r="G27" s="256"/>
      <c r="H27" s="256"/>
      <c r="I27" s="256"/>
      <c r="J27" s="256"/>
      <c r="K27" s="256"/>
      <c r="L27" s="256"/>
      <c r="M27" s="256"/>
      <c r="N27" s="256"/>
      <c r="O27" s="256"/>
      <c r="P27" s="257"/>
      <c r="Q27" s="257"/>
      <c r="R27" s="257"/>
      <c r="S27" s="256"/>
      <c r="T27" s="258"/>
      <c r="U27" s="258"/>
      <c r="V27" s="258"/>
      <c r="W27" s="258"/>
      <c r="X27" s="259"/>
      <c r="Y27" s="259"/>
      <c r="Z27" s="259"/>
      <c r="AA27" s="259"/>
      <c r="AB27" s="260"/>
      <c r="AC27" s="260"/>
      <c r="AD27" s="260"/>
      <c r="AE27" s="260"/>
      <c r="AF27" s="261"/>
    </row>
    <row r="28" spans="1:33" ht="28.5" customHeight="1" x14ac:dyDescent="0.25">
      <c r="A28" s="130"/>
      <c r="B28" s="131"/>
      <c r="C28" s="131"/>
      <c r="D28" s="131"/>
      <c r="E28" s="131"/>
      <c r="F28" s="131"/>
      <c r="G28" s="131"/>
      <c r="H28" s="131"/>
      <c r="I28" s="131"/>
      <c r="J28" s="131"/>
      <c r="K28" s="131"/>
      <c r="L28" s="131"/>
      <c r="M28" s="131"/>
      <c r="N28" s="131"/>
      <c r="O28" s="131"/>
      <c r="P28" s="262" t="s">
        <v>145</v>
      </c>
      <c r="Q28" s="262"/>
      <c r="R28" s="262"/>
      <c r="S28" s="132"/>
      <c r="T28" s="263">
        <f>SUM(T14:W27)</f>
        <v>0</v>
      </c>
      <c r="U28" s="263"/>
      <c r="V28" s="263"/>
      <c r="W28" s="263"/>
      <c r="X28" s="264">
        <f>SUM(X14:AA27)</f>
        <v>0</v>
      </c>
      <c r="Y28" s="264"/>
      <c r="Z28" s="264"/>
      <c r="AA28" s="264"/>
      <c r="AB28" s="265">
        <f>SUM(AB14:AE27)</f>
        <v>0</v>
      </c>
      <c r="AC28" s="265"/>
      <c r="AD28" s="265"/>
      <c r="AE28" s="265"/>
      <c r="AF28" s="133">
        <f>SUM(AF14:AF27)</f>
        <v>0</v>
      </c>
      <c r="AG28" s="131"/>
    </row>
    <row r="29" spans="1:33" ht="15" customHeight="1" x14ac:dyDescent="0.25">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row>
    <row r="30" spans="1:33" ht="15" customHeight="1" x14ac:dyDescent="0.25">
      <c r="A30" s="134" t="s">
        <v>146</v>
      </c>
    </row>
    <row r="31" spans="1:33" ht="105.75" customHeight="1" x14ac:dyDescent="0.25">
      <c r="A31" s="266" t="s">
        <v>147</v>
      </c>
      <c r="B31" s="266"/>
      <c r="C31" s="266"/>
      <c r="D31" s="266"/>
      <c r="E31" s="266"/>
      <c r="F31" s="266"/>
      <c r="G31" s="266"/>
      <c r="H31" s="266"/>
      <c r="I31" s="266"/>
      <c r="J31" s="266"/>
      <c r="K31" s="266"/>
      <c r="L31" s="266"/>
      <c r="M31" s="266"/>
      <c r="N31" s="266"/>
      <c r="O31" s="266"/>
      <c r="P31" s="266"/>
      <c r="Q31" s="266"/>
      <c r="R31" s="266"/>
      <c r="S31" s="266"/>
      <c r="T31" s="266"/>
      <c r="U31" s="266"/>
    </row>
    <row r="33" spans="32:32" ht="15" customHeight="1" x14ac:dyDescent="0.25">
      <c r="AF33" s="135" t="s">
        <v>148</v>
      </c>
    </row>
  </sheetData>
  <mergeCells count="90">
    <mergeCell ref="P28:R28"/>
    <mergeCell ref="T28:W28"/>
    <mergeCell ref="X28:AA28"/>
    <mergeCell ref="AB28:AE28"/>
    <mergeCell ref="A31:U31"/>
    <mergeCell ref="S26:S27"/>
    <mergeCell ref="T26:W27"/>
    <mergeCell ref="X26:AA27"/>
    <mergeCell ref="AB26:AE27"/>
    <mergeCell ref="AF26:AF27"/>
    <mergeCell ref="A26:C27"/>
    <mergeCell ref="D26:E27"/>
    <mergeCell ref="F26:L27"/>
    <mergeCell ref="M26:O27"/>
    <mergeCell ref="P26:R27"/>
    <mergeCell ref="S24:S25"/>
    <mergeCell ref="T24:W25"/>
    <mergeCell ref="X24:AA25"/>
    <mergeCell ref="AB24:AE25"/>
    <mergeCell ref="AF24:AF25"/>
    <mergeCell ref="A24:C25"/>
    <mergeCell ref="D24:E25"/>
    <mergeCell ref="F24:L25"/>
    <mergeCell ref="M24:O25"/>
    <mergeCell ref="P24:R25"/>
    <mergeCell ref="S22:S23"/>
    <mergeCell ref="T22:W23"/>
    <mergeCell ref="X22:AA23"/>
    <mergeCell ref="AB22:AE23"/>
    <mergeCell ref="AF22:AF23"/>
    <mergeCell ref="A22:C23"/>
    <mergeCell ref="D22:E23"/>
    <mergeCell ref="F22:L23"/>
    <mergeCell ref="M22:O23"/>
    <mergeCell ref="P22:R23"/>
    <mergeCell ref="S20:S21"/>
    <mergeCell ref="T20:W21"/>
    <mergeCell ref="X20:AA21"/>
    <mergeCell ref="AB20:AE21"/>
    <mergeCell ref="AF20:AF21"/>
    <mergeCell ref="A20:C21"/>
    <mergeCell ref="D20:E21"/>
    <mergeCell ref="F20:L21"/>
    <mergeCell ref="M20:O21"/>
    <mergeCell ref="P20:R21"/>
    <mergeCell ref="S18:S19"/>
    <mergeCell ref="T18:W19"/>
    <mergeCell ref="X18:AA19"/>
    <mergeCell ref="AB18:AE19"/>
    <mergeCell ref="AF18:AF19"/>
    <mergeCell ref="A18:C19"/>
    <mergeCell ref="D18:E19"/>
    <mergeCell ref="F18:L19"/>
    <mergeCell ref="M18:O19"/>
    <mergeCell ref="P18:R19"/>
    <mergeCell ref="S16:S17"/>
    <mergeCell ref="T16:W17"/>
    <mergeCell ref="X16:AA17"/>
    <mergeCell ref="AB16:AE17"/>
    <mergeCell ref="AF16:AF17"/>
    <mergeCell ref="A16:C17"/>
    <mergeCell ref="D16:E17"/>
    <mergeCell ref="F16:L17"/>
    <mergeCell ref="M16:O17"/>
    <mergeCell ref="P16:R17"/>
    <mergeCell ref="S14:S15"/>
    <mergeCell ref="T14:W15"/>
    <mergeCell ref="X14:AA15"/>
    <mergeCell ref="AB14:AE15"/>
    <mergeCell ref="AF14:AF15"/>
    <mergeCell ref="A14:C15"/>
    <mergeCell ref="D14:E15"/>
    <mergeCell ref="F14:L15"/>
    <mergeCell ref="M14:O15"/>
    <mergeCell ref="P14:R15"/>
    <mergeCell ref="AC1:AE1"/>
    <mergeCell ref="AC2:AE2"/>
    <mergeCell ref="A5:AF5"/>
    <mergeCell ref="A7:AF7"/>
    <mergeCell ref="A12:C13"/>
    <mergeCell ref="D12:E13"/>
    <mergeCell ref="F12:L13"/>
    <mergeCell ref="M12:O13"/>
    <mergeCell ref="P12:R13"/>
    <mergeCell ref="S12:S13"/>
    <mergeCell ref="T12:AE12"/>
    <mergeCell ref="AF12:AF13"/>
    <mergeCell ref="T13:W13"/>
    <mergeCell ref="X13:AA13"/>
    <mergeCell ref="AB13:AE13"/>
  </mergeCells>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7"/>
  <sheetViews>
    <sheetView zoomScaleNormal="100" workbookViewId="0">
      <selection activeCell="I23" sqref="I23"/>
    </sheetView>
  </sheetViews>
  <sheetFormatPr baseColWidth="10" defaultColWidth="9.140625" defaultRowHeight="15" x14ac:dyDescent="0.25"/>
  <cols>
    <col min="1" max="1" width="11.85546875"/>
    <col min="2" max="2" width="10.7109375"/>
    <col min="3" max="3" width="11.28515625"/>
    <col min="4" max="4" width="13.85546875"/>
    <col min="5" max="5" width="12.5703125"/>
    <col min="6" max="6" width="10.5703125"/>
    <col min="7" max="7" width="15.42578125" style="136"/>
    <col min="8" max="1025" width="10.7109375"/>
  </cols>
  <sheetData>
    <row r="1" spans="1:12" ht="18" customHeight="1" x14ac:dyDescent="0.25">
      <c r="A1" s="267" t="s">
        <v>149</v>
      </c>
      <c r="B1" s="267"/>
      <c r="C1" s="267"/>
      <c r="D1" s="267"/>
      <c r="E1" s="267"/>
      <c r="F1" s="267"/>
      <c r="G1" s="267"/>
    </row>
    <row r="2" spans="1:12" ht="18" customHeight="1" x14ac:dyDescent="0.25">
      <c r="A2" s="268" t="s">
        <v>150</v>
      </c>
      <c r="B2" s="268"/>
      <c r="C2" s="268"/>
      <c r="D2" s="268"/>
      <c r="E2" s="268"/>
      <c r="F2" s="268"/>
      <c r="G2" s="268"/>
    </row>
    <row r="3" spans="1:12" s="134" customFormat="1" ht="18.75" customHeight="1" x14ac:dyDescent="0.25">
      <c r="A3" s="269" t="s">
        <v>151</v>
      </c>
      <c r="B3" s="269"/>
      <c r="C3" s="269"/>
      <c r="D3" s="269"/>
      <c r="E3" s="269"/>
      <c r="F3" s="269"/>
      <c r="G3" s="269"/>
    </row>
    <row r="4" spans="1:12" ht="19.5" customHeight="1" x14ac:dyDescent="0.25">
      <c r="A4" s="137" t="s">
        <v>152</v>
      </c>
      <c r="B4" s="138">
        <v>2021</v>
      </c>
      <c r="E4" s="270" t="s">
        <v>132</v>
      </c>
      <c r="F4" s="270"/>
      <c r="G4" s="139"/>
      <c r="H4" s="140"/>
      <c r="I4" s="140"/>
      <c r="J4" s="140"/>
      <c r="K4" s="140"/>
    </row>
    <row r="5" spans="1:12" ht="21" customHeight="1" x14ac:dyDescent="0.25">
      <c r="E5" s="271" t="s">
        <v>153</v>
      </c>
      <c r="F5" s="271"/>
      <c r="G5" s="271"/>
      <c r="H5" s="141"/>
      <c r="I5" s="141"/>
      <c r="J5" s="141"/>
      <c r="K5" s="141"/>
      <c r="L5" s="141"/>
    </row>
    <row r="6" spans="1:12" ht="16.5" customHeight="1" x14ac:dyDescent="0.25">
      <c r="A6" s="272" t="s">
        <v>154</v>
      </c>
      <c r="B6" s="272"/>
      <c r="C6" s="272"/>
      <c r="D6" s="142" t="s">
        <v>155</v>
      </c>
      <c r="E6" s="273" t="s">
        <v>156</v>
      </c>
      <c r="F6" s="273"/>
      <c r="G6" s="143"/>
      <c r="H6" s="141"/>
      <c r="I6" s="141"/>
    </row>
    <row r="7" spans="1:12" ht="16.5" customHeight="1" x14ac:dyDescent="0.25">
      <c r="A7" s="272"/>
      <c r="B7" s="272"/>
      <c r="C7" s="272"/>
      <c r="D7" s="142" t="s">
        <v>155</v>
      </c>
      <c r="E7" s="274" t="s">
        <v>157</v>
      </c>
      <c r="F7" s="274"/>
      <c r="G7" s="144"/>
    </row>
    <row r="8" spans="1:12" ht="18" customHeight="1" x14ac:dyDescent="0.25">
      <c r="A8" s="145"/>
      <c r="B8" s="145"/>
      <c r="C8" s="145"/>
      <c r="D8" s="142" t="s">
        <v>155</v>
      </c>
      <c r="E8" s="275" t="s">
        <v>158</v>
      </c>
      <c r="F8" s="275"/>
      <c r="G8" s="146"/>
    </row>
    <row r="9" spans="1:12" s="152" customFormat="1" ht="4.5" customHeight="1" x14ac:dyDescent="0.25">
      <c r="A9" s="147"/>
      <c r="B9" s="147"/>
      <c r="C9" s="147"/>
      <c r="D9" s="148"/>
      <c r="E9" s="149"/>
      <c r="F9" s="150"/>
      <c r="G9" s="151"/>
    </row>
    <row r="10" spans="1:12" s="154" customFormat="1" ht="25.5" customHeight="1" x14ac:dyDescent="0.25">
      <c r="A10" s="276" t="s">
        <v>159</v>
      </c>
      <c r="B10" s="276"/>
      <c r="C10" s="276"/>
      <c r="D10" s="276" t="s">
        <v>160</v>
      </c>
      <c r="E10" s="276"/>
      <c r="F10" s="276"/>
      <c r="G10" s="153" t="s">
        <v>161</v>
      </c>
    </row>
    <row r="11" spans="1:12" s="134" customFormat="1" ht="15" customHeight="1" x14ac:dyDescent="0.2">
      <c r="A11" s="277" t="s">
        <v>162</v>
      </c>
      <c r="B11" s="277"/>
      <c r="C11" s="277"/>
      <c r="D11" s="278"/>
      <c r="E11" s="278"/>
      <c r="F11" s="278"/>
      <c r="G11" s="155"/>
    </row>
    <row r="12" spans="1:12" s="134" customFormat="1" ht="15" customHeight="1" x14ac:dyDescent="0.2">
      <c r="A12" s="277"/>
      <c r="B12" s="277"/>
      <c r="C12" s="277"/>
      <c r="D12" s="279"/>
      <c r="E12" s="279"/>
      <c r="F12" s="279"/>
      <c r="G12" s="156"/>
    </row>
    <row r="13" spans="1:12" s="134" customFormat="1" ht="15" customHeight="1" x14ac:dyDescent="0.2">
      <c r="A13" s="277"/>
      <c r="B13" s="277"/>
      <c r="C13" s="277"/>
      <c r="D13" s="279"/>
      <c r="E13" s="279"/>
      <c r="F13" s="279"/>
      <c r="G13" s="156"/>
    </row>
    <row r="14" spans="1:12" s="134" customFormat="1" ht="15" customHeight="1" x14ac:dyDescent="0.2">
      <c r="A14" s="277"/>
      <c r="B14" s="277"/>
      <c r="C14" s="277"/>
      <c r="D14" s="279"/>
      <c r="E14" s="279"/>
      <c r="F14" s="279"/>
      <c r="G14" s="156"/>
    </row>
    <row r="15" spans="1:12" s="134" customFormat="1" ht="15" customHeight="1" x14ac:dyDescent="0.2">
      <c r="A15" s="277"/>
      <c r="B15" s="277"/>
      <c r="C15" s="277"/>
      <c r="D15" s="279"/>
      <c r="E15" s="279"/>
      <c r="F15" s="279"/>
      <c r="G15" s="156"/>
    </row>
    <row r="16" spans="1:12" s="134" customFormat="1" ht="15" customHeight="1" x14ac:dyDescent="0.2">
      <c r="A16" s="277"/>
      <c r="B16" s="277"/>
      <c r="C16" s="277"/>
      <c r="D16" s="279"/>
      <c r="E16" s="279"/>
      <c r="F16" s="279"/>
      <c r="G16" s="156"/>
    </row>
    <row r="17" spans="1:7" s="134" customFormat="1" ht="15" customHeight="1" x14ac:dyDescent="0.2">
      <c r="A17" s="277"/>
      <c r="B17" s="277"/>
      <c r="C17" s="277"/>
      <c r="D17" s="279"/>
      <c r="E17" s="279"/>
      <c r="F17" s="279"/>
      <c r="G17" s="156"/>
    </row>
    <row r="18" spans="1:7" s="134" customFormat="1" ht="15.75" customHeight="1" x14ac:dyDescent="0.2">
      <c r="A18" s="277"/>
      <c r="B18" s="277"/>
      <c r="C18" s="277"/>
      <c r="D18" s="280"/>
      <c r="E18" s="280"/>
      <c r="F18" s="280"/>
      <c r="G18" s="157"/>
    </row>
    <row r="19" spans="1:7" s="134" customFormat="1" ht="15" customHeight="1" x14ac:dyDescent="0.2">
      <c r="A19" s="281" t="s">
        <v>163</v>
      </c>
      <c r="B19" s="281"/>
      <c r="C19" s="281"/>
      <c r="D19" s="278"/>
      <c r="E19" s="278"/>
      <c r="F19" s="278"/>
      <c r="G19" s="155"/>
    </row>
    <row r="20" spans="1:7" s="134" customFormat="1" ht="15" customHeight="1" x14ac:dyDescent="0.2">
      <c r="A20" s="281"/>
      <c r="B20" s="281"/>
      <c r="C20" s="281"/>
      <c r="D20" s="279"/>
      <c r="E20" s="279"/>
      <c r="F20" s="279"/>
      <c r="G20" s="156"/>
    </row>
    <row r="21" spans="1:7" s="134" customFormat="1" ht="15" customHeight="1" x14ac:dyDescent="0.2">
      <c r="A21" s="281"/>
      <c r="B21" s="281"/>
      <c r="C21" s="281"/>
      <c r="D21" s="279"/>
      <c r="E21" s="279"/>
      <c r="F21" s="279"/>
      <c r="G21" s="156"/>
    </row>
    <row r="22" spans="1:7" s="134" customFormat="1" ht="15" customHeight="1" x14ac:dyDescent="0.2">
      <c r="A22" s="281"/>
      <c r="B22" s="281"/>
      <c r="C22" s="281"/>
      <c r="D22" s="279"/>
      <c r="E22" s="279"/>
      <c r="F22" s="279"/>
      <c r="G22" s="156"/>
    </row>
    <row r="23" spans="1:7" s="134" customFormat="1" ht="15" customHeight="1" x14ac:dyDescent="0.2">
      <c r="A23" s="281"/>
      <c r="B23" s="281"/>
      <c r="C23" s="281"/>
      <c r="D23" s="280"/>
      <c r="E23" s="280"/>
      <c r="F23" s="280"/>
      <c r="G23" s="157"/>
    </row>
    <row r="24" spans="1:7" s="134" customFormat="1" ht="15" customHeight="1" x14ac:dyDescent="0.2">
      <c r="A24" s="282" t="s">
        <v>164</v>
      </c>
      <c r="B24" s="282"/>
      <c r="C24" s="282"/>
      <c r="D24" s="278"/>
      <c r="E24" s="278"/>
      <c r="F24" s="278"/>
      <c r="G24" s="155"/>
    </row>
    <row r="25" spans="1:7" s="134" customFormat="1" ht="15" customHeight="1" x14ac:dyDescent="0.2">
      <c r="A25" s="282"/>
      <c r="B25" s="282"/>
      <c r="C25" s="282"/>
      <c r="D25" s="279"/>
      <c r="E25" s="279"/>
      <c r="F25" s="279"/>
      <c r="G25" s="156"/>
    </row>
    <row r="26" spans="1:7" s="134" customFormat="1" ht="15" customHeight="1" x14ac:dyDescent="0.2">
      <c r="A26" s="282"/>
      <c r="B26" s="282"/>
      <c r="C26" s="282"/>
      <c r="D26" s="279"/>
      <c r="E26" s="279"/>
      <c r="F26" s="279"/>
      <c r="G26" s="156"/>
    </row>
    <row r="27" spans="1:7" s="134" customFormat="1" ht="15" customHeight="1" x14ac:dyDescent="0.2">
      <c r="A27" s="282"/>
      <c r="B27" s="282"/>
      <c r="C27" s="282"/>
      <c r="D27" s="279"/>
      <c r="E27" s="279"/>
      <c r="F27" s="279"/>
      <c r="G27" s="156"/>
    </row>
    <row r="28" spans="1:7" s="134" customFormat="1" ht="15" customHeight="1" x14ac:dyDescent="0.2">
      <c r="A28" s="282"/>
      <c r="B28" s="282"/>
      <c r="C28" s="282"/>
      <c r="D28" s="279"/>
      <c r="E28" s="279"/>
      <c r="F28" s="279"/>
      <c r="G28" s="156"/>
    </row>
    <row r="29" spans="1:7" ht="15" customHeight="1" x14ac:dyDescent="0.25">
      <c r="A29" s="282"/>
      <c r="B29" s="282"/>
      <c r="C29" s="282"/>
      <c r="D29" s="280"/>
      <c r="E29" s="280"/>
      <c r="F29" s="280"/>
      <c r="G29" s="157"/>
    </row>
    <row r="30" spans="1:7" ht="15" customHeight="1" x14ac:dyDescent="0.25">
      <c r="A30" s="158"/>
      <c r="B30" s="158"/>
      <c r="C30" s="158"/>
      <c r="D30" s="159"/>
      <c r="E30" s="159"/>
      <c r="F30" s="117" t="s">
        <v>165</v>
      </c>
      <c r="G30" s="160">
        <f>SUM(G11:G29)</f>
        <v>0</v>
      </c>
    </row>
    <row r="31" spans="1:7" ht="6" customHeight="1" x14ac:dyDescent="0.25">
      <c r="A31" s="161"/>
      <c r="B31" s="161"/>
      <c r="C31" s="161"/>
      <c r="D31" s="162"/>
      <c r="E31" s="162"/>
      <c r="F31" s="162"/>
      <c r="G31" s="151"/>
    </row>
    <row r="32" spans="1:7" ht="15.75" customHeight="1" x14ac:dyDescent="0.25">
      <c r="A32" s="283" t="s">
        <v>166</v>
      </c>
      <c r="B32" s="283"/>
      <c r="C32" s="283"/>
      <c r="D32" s="284"/>
      <c r="E32" s="284"/>
      <c r="F32" s="284"/>
      <c r="G32" s="284"/>
    </row>
    <row r="33" spans="1:7" ht="27.75" customHeight="1" x14ac:dyDescent="0.25">
      <c r="A33" s="283"/>
      <c r="B33" s="283"/>
      <c r="C33" s="283"/>
      <c r="D33" s="284"/>
      <c r="E33" s="284"/>
      <c r="F33" s="284"/>
      <c r="G33" s="284"/>
    </row>
    <row r="34" spans="1:7" ht="23.25" customHeight="1" x14ac:dyDescent="0.25">
      <c r="A34" s="276" t="s">
        <v>159</v>
      </c>
      <c r="B34" s="276"/>
      <c r="C34" s="276"/>
      <c r="D34" s="276" t="s">
        <v>160</v>
      </c>
      <c r="E34" s="276"/>
      <c r="F34" s="276"/>
      <c r="G34" s="153" t="s">
        <v>161</v>
      </c>
    </row>
    <row r="35" spans="1:7" ht="12.75" customHeight="1" x14ac:dyDescent="0.25">
      <c r="A35" s="285" t="s">
        <v>167</v>
      </c>
      <c r="B35" s="285"/>
      <c r="C35" s="285"/>
      <c r="D35" s="286"/>
      <c r="E35" s="286"/>
      <c r="F35" s="286"/>
      <c r="G35" s="163"/>
    </row>
    <row r="36" spans="1:7" ht="12.75" customHeight="1" x14ac:dyDescent="0.25">
      <c r="A36" s="285"/>
      <c r="B36" s="285"/>
      <c r="C36" s="285"/>
      <c r="D36" s="287"/>
      <c r="E36" s="287"/>
      <c r="F36" s="287"/>
      <c r="G36" s="164"/>
    </row>
    <row r="37" spans="1:7" ht="12.75" customHeight="1" x14ac:dyDescent="0.25">
      <c r="A37" s="285"/>
      <c r="B37" s="285"/>
      <c r="C37" s="285"/>
      <c r="D37" s="287"/>
      <c r="E37" s="287"/>
      <c r="F37" s="287"/>
      <c r="G37" s="164"/>
    </row>
    <row r="38" spans="1:7" ht="12.75" customHeight="1" x14ac:dyDescent="0.25">
      <c r="A38" s="285"/>
      <c r="B38" s="285"/>
      <c r="C38" s="285"/>
      <c r="D38" s="287"/>
      <c r="E38" s="287"/>
      <c r="F38" s="287"/>
      <c r="G38" s="164"/>
    </row>
    <row r="39" spans="1:7" ht="12.75" customHeight="1" x14ac:dyDescent="0.25">
      <c r="A39" s="285"/>
      <c r="B39" s="285"/>
      <c r="C39" s="285"/>
      <c r="D39" s="287"/>
      <c r="E39" s="287"/>
      <c r="F39" s="287"/>
      <c r="G39" s="164"/>
    </row>
    <row r="40" spans="1:7" ht="16.5" customHeight="1" x14ac:dyDescent="0.25">
      <c r="A40" s="285"/>
      <c r="B40" s="285"/>
      <c r="C40" s="285"/>
      <c r="D40" s="288"/>
      <c r="E40" s="288"/>
      <c r="F40" s="288"/>
      <c r="G40" s="165"/>
    </row>
    <row r="41" spans="1:7" ht="13.5" customHeight="1" x14ac:dyDescent="0.25">
      <c r="A41" s="281" t="s">
        <v>163</v>
      </c>
      <c r="B41" s="281"/>
      <c r="C41" s="281"/>
      <c r="D41" s="286"/>
      <c r="E41" s="286"/>
      <c r="F41" s="286"/>
      <c r="G41" s="163"/>
    </row>
    <row r="42" spans="1:7" ht="13.5" customHeight="1" x14ac:dyDescent="0.25">
      <c r="A42" s="281"/>
      <c r="B42" s="281"/>
      <c r="C42" s="281"/>
      <c r="D42" s="287"/>
      <c r="E42" s="287"/>
      <c r="F42" s="287"/>
      <c r="G42" s="164"/>
    </row>
    <row r="43" spans="1:7" ht="13.5" customHeight="1" x14ac:dyDescent="0.25">
      <c r="A43" s="281"/>
      <c r="B43" s="281"/>
      <c r="C43" s="281"/>
      <c r="D43" s="287"/>
      <c r="E43" s="287"/>
      <c r="F43" s="287"/>
      <c r="G43" s="164"/>
    </row>
    <row r="44" spans="1:7" ht="13.5" customHeight="1" x14ac:dyDescent="0.25">
      <c r="A44" s="281"/>
      <c r="B44" s="281"/>
      <c r="C44" s="281"/>
      <c r="D44" s="287"/>
      <c r="E44" s="287"/>
      <c r="F44" s="287"/>
      <c r="G44" s="164"/>
    </row>
    <row r="45" spans="1:7" ht="13.5" customHeight="1" x14ac:dyDescent="0.25">
      <c r="A45" s="281"/>
      <c r="B45" s="281"/>
      <c r="C45" s="281"/>
      <c r="D45" s="288"/>
      <c r="E45" s="288"/>
      <c r="F45" s="288"/>
      <c r="G45" s="165"/>
    </row>
    <row r="46" spans="1:7" ht="13.5" customHeight="1" x14ac:dyDescent="0.25">
      <c r="A46" s="282" t="s">
        <v>164</v>
      </c>
      <c r="B46" s="282"/>
      <c r="C46" s="282"/>
      <c r="D46" s="286"/>
      <c r="E46" s="286"/>
      <c r="F46" s="286"/>
      <c r="G46" s="163"/>
    </row>
    <row r="47" spans="1:7" ht="13.5" customHeight="1" x14ac:dyDescent="0.25">
      <c r="A47" s="282"/>
      <c r="B47" s="282"/>
      <c r="C47" s="282"/>
      <c r="D47" s="287"/>
      <c r="E47" s="287"/>
      <c r="F47" s="287"/>
      <c r="G47" s="164"/>
    </row>
    <row r="48" spans="1:7" ht="13.5" customHeight="1" x14ac:dyDescent="0.25">
      <c r="A48" s="282"/>
      <c r="B48" s="282"/>
      <c r="C48" s="282"/>
      <c r="D48" s="287"/>
      <c r="E48" s="287"/>
      <c r="F48" s="287"/>
      <c r="G48" s="164"/>
    </row>
    <row r="49" spans="1:7" ht="13.5" customHeight="1" x14ac:dyDescent="0.25">
      <c r="A49" s="282"/>
      <c r="B49" s="282"/>
      <c r="C49" s="282"/>
      <c r="D49" s="287"/>
      <c r="E49" s="287"/>
      <c r="F49" s="287"/>
      <c r="G49" s="164"/>
    </row>
    <row r="50" spans="1:7" ht="13.5" customHeight="1" x14ac:dyDescent="0.25">
      <c r="A50" s="282"/>
      <c r="B50" s="282"/>
      <c r="C50" s="282"/>
      <c r="D50" s="287"/>
      <c r="E50" s="287"/>
      <c r="F50" s="287"/>
      <c r="G50" s="164"/>
    </row>
    <row r="51" spans="1:7" ht="13.5" customHeight="1" x14ac:dyDescent="0.25">
      <c r="A51" s="282"/>
      <c r="B51" s="282"/>
      <c r="C51" s="282"/>
      <c r="D51" s="288"/>
      <c r="E51" s="288"/>
      <c r="F51" s="288"/>
      <c r="G51" s="165"/>
    </row>
    <row r="52" spans="1:7" ht="13.5" customHeight="1" x14ac:dyDescent="0.25">
      <c r="A52" s="289" t="s">
        <v>168</v>
      </c>
      <c r="B52" s="289"/>
      <c r="C52" s="289"/>
      <c r="D52" s="289"/>
      <c r="F52" s="117" t="s">
        <v>169</v>
      </c>
      <c r="G52" s="160">
        <f>SUM(G35:G51)</f>
        <v>0</v>
      </c>
    </row>
    <row r="53" spans="1:7" ht="18" customHeight="1" x14ac:dyDescent="0.25">
      <c r="A53" s="289"/>
      <c r="B53" s="289"/>
      <c r="C53" s="289"/>
      <c r="D53" s="289"/>
      <c r="E53" s="290" t="s">
        <v>170</v>
      </c>
      <c r="F53" s="290"/>
      <c r="G53" s="166">
        <f>SUM(G30+G52)</f>
        <v>0</v>
      </c>
    </row>
    <row r="54" spans="1:7" ht="18" customHeight="1" x14ac:dyDescent="0.25">
      <c r="A54" s="291"/>
      <c r="B54" s="291"/>
      <c r="C54" s="291"/>
      <c r="D54" s="291"/>
      <c r="E54" s="291"/>
      <c r="F54" s="291"/>
      <c r="G54" s="291"/>
    </row>
    <row r="55" spans="1:7" ht="10.5" customHeight="1" x14ac:dyDescent="0.25">
      <c r="A55" s="167" t="s">
        <v>171</v>
      </c>
      <c r="G55" s="168" t="s">
        <v>172</v>
      </c>
    </row>
    <row r="56" spans="1:7" ht="12.75" customHeight="1" x14ac:dyDescent="0.25"/>
    <row r="57" spans="1:7" ht="12.75" customHeight="1" x14ac:dyDescent="0.25"/>
  </sheetData>
  <mergeCells count="60">
    <mergeCell ref="A52:D53"/>
    <mergeCell ref="E53:F53"/>
    <mergeCell ref="A54:G54"/>
    <mergeCell ref="A46:C51"/>
    <mergeCell ref="D46:F46"/>
    <mergeCell ref="D47:F47"/>
    <mergeCell ref="D48:F48"/>
    <mergeCell ref="D49:F49"/>
    <mergeCell ref="D50:F50"/>
    <mergeCell ref="D51:F51"/>
    <mergeCell ref="A41:C45"/>
    <mergeCell ref="D41:F41"/>
    <mergeCell ref="D42:F42"/>
    <mergeCell ref="D43:F43"/>
    <mergeCell ref="D44:F44"/>
    <mergeCell ref="D45:F45"/>
    <mergeCell ref="A32:C33"/>
    <mergeCell ref="D32:G33"/>
    <mergeCell ref="A34:C34"/>
    <mergeCell ref="D34:F34"/>
    <mergeCell ref="A35:C40"/>
    <mergeCell ref="D35:F35"/>
    <mergeCell ref="D36:F36"/>
    <mergeCell ref="D37:F37"/>
    <mergeCell ref="D38:F38"/>
    <mergeCell ref="D39:F39"/>
    <mergeCell ref="D40:F40"/>
    <mergeCell ref="A24:C29"/>
    <mergeCell ref="D24:F24"/>
    <mergeCell ref="D25:F25"/>
    <mergeCell ref="D26:F26"/>
    <mergeCell ref="D27:F27"/>
    <mergeCell ref="D28:F28"/>
    <mergeCell ref="D29:F29"/>
    <mergeCell ref="A19:C23"/>
    <mergeCell ref="D19:F19"/>
    <mergeCell ref="D20:F20"/>
    <mergeCell ref="D21:F21"/>
    <mergeCell ref="D22:F22"/>
    <mergeCell ref="D23:F23"/>
    <mergeCell ref="A11:C18"/>
    <mergeCell ref="D11:F11"/>
    <mergeCell ref="D12:F12"/>
    <mergeCell ref="D13:F13"/>
    <mergeCell ref="D14:F14"/>
    <mergeCell ref="D15:F15"/>
    <mergeCell ref="D16:F16"/>
    <mergeCell ref="D17:F17"/>
    <mergeCell ref="D18:F18"/>
    <mergeCell ref="A6:C7"/>
    <mergeCell ref="E6:F6"/>
    <mergeCell ref="E7:F7"/>
    <mergeCell ref="E8:F8"/>
    <mergeCell ref="A10:C10"/>
    <mergeCell ref="D10:F10"/>
    <mergeCell ref="A1:G1"/>
    <mergeCell ref="A2:G2"/>
    <mergeCell ref="A3:G3"/>
    <mergeCell ref="E4:F4"/>
    <mergeCell ref="E5:G5"/>
  </mergeCells>
  <dataValidations count="5">
    <dataValidation operator="equal" allowBlank="1" showInputMessage="1" showErrorMessage="1" prompt="Saisir sous la forme 20XX" sqref="B4" xr:uid="{00000000-0002-0000-0600-000000000000}">
      <formula1>0</formula1>
      <formula2>0</formula2>
    </dataValidation>
    <dataValidation operator="equal" allowBlank="1" showInputMessage="1" showErrorMessage="1" prompt="saisir sous la forme 20XX-XXXX" sqref="G4" xr:uid="{00000000-0002-0000-0600-000001000000}">
      <formula1>0</formula1>
      <formula2>0</formula2>
    </dataValidation>
    <dataValidation type="list" operator="equal" allowBlank="1" showInputMessage="1" showErrorMessage="1" prompt="saisie&quot; X&quot;" sqref="D6" xr:uid="{00000000-0002-0000-0600-000002000000}">
      <formula1>"x,-"</formula1>
      <formula2>0</formula2>
    </dataValidation>
    <dataValidation type="list" operator="equal" allowBlank="1" showErrorMessage="1" sqref="D7:D9" xr:uid="{00000000-0002-0000-0600-000003000000}">
      <formula1>"x,-"</formula1>
      <formula2>0</formula2>
    </dataValidation>
    <dataValidation type="decimal" allowBlank="1" showErrorMessage="1" sqref="G11:G29 G35:G53" xr:uid="{00000000-0002-0000-0600-000004000000}">
      <formula1>0</formula1>
      <formula2>1000000000</formula2>
    </dataValidation>
  </dataValidations>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0"/>
  <sheetViews>
    <sheetView zoomScaleNormal="100" workbookViewId="0">
      <selection activeCell="G16" sqref="G16"/>
    </sheetView>
  </sheetViews>
  <sheetFormatPr baseColWidth="10" defaultColWidth="9.140625" defaultRowHeight="15" x14ac:dyDescent="0.25"/>
  <cols>
    <col min="1" max="1" width="44.5703125" style="121"/>
    <col min="2" max="2" width="23.7109375" style="121"/>
    <col min="3" max="3" width="10.85546875" style="121"/>
    <col min="4" max="4" width="11.28515625" style="121"/>
    <col min="5" max="1025" width="10.7109375"/>
  </cols>
  <sheetData>
    <row r="1" spans="1:6" ht="18" customHeight="1" x14ac:dyDescent="0.25">
      <c r="A1" s="292" t="s">
        <v>149</v>
      </c>
      <c r="B1" s="292"/>
      <c r="C1" s="292"/>
      <c r="D1" s="292"/>
    </row>
    <row r="2" spans="1:6" ht="18" customHeight="1" x14ac:dyDescent="0.25">
      <c r="A2" s="293" t="s">
        <v>173</v>
      </c>
      <c r="B2" s="293"/>
      <c r="C2" s="293"/>
      <c r="D2" s="293"/>
    </row>
    <row r="3" spans="1:6" ht="18.75" customHeight="1" x14ac:dyDescent="0.25">
      <c r="A3" s="294" t="s">
        <v>174</v>
      </c>
      <c r="B3" s="294"/>
      <c r="C3" s="294"/>
      <c r="D3" s="294"/>
    </row>
    <row r="4" spans="1:6" s="134" customFormat="1" ht="33.75" customHeight="1" x14ac:dyDescent="0.2">
      <c r="A4" s="169"/>
      <c r="B4" s="169"/>
      <c r="C4" s="137" t="s">
        <v>152</v>
      </c>
      <c r="D4" s="170">
        <v>2021</v>
      </c>
      <c r="F4" s="171"/>
    </row>
    <row r="5" spans="1:6" ht="41.25" customHeight="1" x14ac:dyDescent="0.25">
      <c r="A5" s="172"/>
      <c r="B5" s="172"/>
      <c r="C5" s="173" t="s">
        <v>132</v>
      </c>
      <c r="D5" s="170">
        <f>'1 - Identification'!D7:H7</f>
        <v>0</v>
      </c>
      <c r="E5" s="134"/>
    </row>
    <row r="6" spans="1:6" ht="11.25" customHeight="1" x14ac:dyDescent="0.25">
      <c r="A6" s="141"/>
      <c r="B6" s="141"/>
      <c r="C6" s="295"/>
      <c r="D6" s="295"/>
      <c r="E6" s="134"/>
    </row>
    <row r="7" spans="1:6" ht="18.75" customHeight="1" x14ac:dyDescent="0.25">
      <c r="A7" s="174"/>
      <c r="B7" s="174"/>
      <c r="C7" s="175"/>
      <c r="D7" s="154"/>
      <c r="E7" s="134"/>
    </row>
    <row r="8" spans="1:6" ht="15" customHeight="1" x14ac:dyDescent="0.25">
      <c r="A8" s="176"/>
      <c r="B8" s="176"/>
      <c r="C8" s="176"/>
      <c r="D8" s="154"/>
      <c r="E8" s="134"/>
    </row>
    <row r="9" spans="1:6" ht="12.75" customHeight="1" x14ac:dyDescent="0.25">
      <c r="A9" s="227" t="s">
        <v>175</v>
      </c>
      <c r="B9" s="296" t="s">
        <v>176</v>
      </c>
      <c r="C9" s="297" t="s">
        <v>177</v>
      </c>
      <c r="D9" s="297"/>
      <c r="E9" s="134"/>
    </row>
    <row r="10" spans="1:6" ht="12.75" customHeight="1" x14ac:dyDescent="0.25">
      <c r="A10" s="227"/>
      <c r="B10" s="296"/>
      <c r="C10" s="297"/>
      <c r="D10" s="297"/>
      <c r="E10" s="134"/>
    </row>
    <row r="11" spans="1:6" ht="13.5" customHeight="1" x14ac:dyDescent="0.25">
      <c r="A11" s="227"/>
      <c r="B11" s="296"/>
      <c r="C11" s="297"/>
      <c r="D11" s="297"/>
      <c r="E11" s="134"/>
    </row>
    <row r="12" spans="1:6" ht="45" customHeight="1" x14ac:dyDescent="0.25">
      <c r="A12" s="177"/>
      <c r="B12" s="178"/>
      <c r="C12" s="298"/>
      <c r="D12" s="298"/>
      <c r="E12" s="134"/>
    </row>
    <row r="13" spans="1:6" ht="45" customHeight="1" x14ac:dyDescent="0.25">
      <c r="A13" s="179"/>
      <c r="B13" s="180"/>
      <c r="C13" s="299"/>
      <c r="D13" s="299"/>
    </row>
    <row r="14" spans="1:6" ht="45" customHeight="1" x14ac:dyDescent="0.25">
      <c r="A14" s="179"/>
      <c r="B14" s="180"/>
      <c r="C14" s="299"/>
      <c r="D14" s="299"/>
    </row>
    <row r="15" spans="1:6" ht="45" customHeight="1" x14ac:dyDescent="0.25">
      <c r="A15" s="179"/>
      <c r="B15" s="180"/>
      <c r="C15" s="299"/>
      <c r="D15" s="299"/>
    </row>
    <row r="16" spans="1:6" ht="45" customHeight="1" x14ac:dyDescent="0.25">
      <c r="A16" s="179"/>
      <c r="B16" s="180"/>
      <c r="C16" s="299"/>
      <c r="D16" s="299"/>
    </row>
    <row r="17" spans="1:4" ht="45" customHeight="1" x14ac:dyDescent="0.25">
      <c r="A17" s="179"/>
      <c r="B17" s="180"/>
      <c r="C17" s="299"/>
      <c r="D17" s="299"/>
    </row>
    <row r="18" spans="1:4" ht="45" customHeight="1" x14ac:dyDescent="0.25">
      <c r="A18" s="179"/>
      <c r="B18" s="180"/>
      <c r="C18" s="299"/>
      <c r="D18" s="299"/>
    </row>
    <row r="19" spans="1:4" ht="45" customHeight="1" x14ac:dyDescent="0.25">
      <c r="A19" s="179"/>
      <c r="B19" s="180"/>
      <c r="C19" s="299"/>
      <c r="D19" s="299"/>
    </row>
    <row r="20" spans="1:4" ht="45" customHeight="1" x14ac:dyDescent="0.25">
      <c r="A20" s="181"/>
      <c r="B20" s="182"/>
      <c r="C20" s="300"/>
      <c r="D20" s="300"/>
    </row>
    <row r="21" spans="1:4" ht="14.25" customHeight="1" x14ac:dyDescent="0.25">
      <c r="A21" s="301"/>
      <c r="B21" s="301" t="s">
        <v>178</v>
      </c>
      <c r="C21" s="302">
        <f>SUM(C12:D20)</f>
        <v>0</v>
      </c>
      <c r="D21" s="302"/>
    </row>
    <row r="22" spans="1:4" ht="12" customHeight="1" x14ac:dyDescent="0.25">
      <c r="A22" s="301"/>
      <c r="B22" s="301"/>
      <c r="C22" s="302"/>
      <c r="D22" s="302"/>
    </row>
    <row r="23" spans="1:4" ht="0.75" hidden="1" customHeight="1" x14ac:dyDescent="0.25">
      <c r="A23" s="301"/>
      <c r="B23" s="301"/>
      <c r="C23" s="302"/>
      <c r="D23" s="302"/>
    </row>
    <row r="24" spans="1:4" ht="18.75" customHeight="1" x14ac:dyDescent="0.25">
      <c r="A24" s="303" t="s">
        <v>179</v>
      </c>
      <c r="B24" s="303"/>
      <c r="C24" s="303"/>
      <c r="D24" s="303"/>
    </row>
    <row r="25" spans="1:4" ht="12.75" customHeight="1" x14ac:dyDescent="0.25">
      <c r="A25" s="167"/>
      <c r="B25" s="154"/>
      <c r="C25" s="154"/>
      <c r="D25" s="183"/>
    </row>
    <row r="26" spans="1:4" ht="15" customHeight="1" x14ac:dyDescent="0.25">
      <c r="A26"/>
      <c r="D26"/>
    </row>
    <row r="27" spans="1:4" ht="15" customHeight="1" x14ac:dyDescent="0.25">
      <c r="A27"/>
      <c r="D27"/>
    </row>
    <row r="28" spans="1:4" ht="15" customHeight="1" x14ac:dyDescent="0.25">
      <c r="A28"/>
      <c r="D28"/>
    </row>
    <row r="29" spans="1:4" ht="15" customHeight="1" x14ac:dyDescent="0.25">
      <c r="A29"/>
      <c r="D29"/>
    </row>
    <row r="30" spans="1:4" ht="15" customHeight="1" x14ac:dyDescent="0.25">
      <c r="A30" s="167" t="s">
        <v>171</v>
      </c>
      <c r="D30" s="168" t="s">
        <v>180</v>
      </c>
    </row>
  </sheetData>
  <mergeCells count="20">
    <mergeCell ref="A24:D24"/>
    <mergeCell ref="C17:D17"/>
    <mergeCell ref="C18:D18"/>
    <mergeCell ref="C19:D19"/>
    <mergeCell ref="C20:D20"/>
    <mergeCell ref="A21:A23"/>
    <mergeCell ref="B21:B23"/>
    <mergeCell ref="C21:D23"/>
    <mergeCell ref="C12:D12"/>
    <mergeCell ref="C13:D13"/>
    <mergeCell ref="C14:D14"/>
    <mergeCell ref="C15:D15"/>
    <mergeCell ref="C16:D16"/>
    <mergeCell ref="A1:D1"/>
    <mergeCell ref="A2:D2"/>
    <mergeCell ref="A3:D3"/>
    <mergeCell ref="C6:D6"/>
    <mergeCell ref="A9:A11"/>
    <mergeCell ref="B9:B11"/>
    <mergeCell ref="C9:D11"/>
  </mergeCells>
  <dataValidations count="4">
    <dataValidation operator="equal" allowBlank="1" showInputMessage="1" showErrorMessage="1" prompt="Saisir sous la forme 20XX" sqref="D4" xr:uid="{00000000-0002-0000-0700-000000000000}">
      <formula1>0</formula1>
      <formula2>0</formula2>
    </dataValidation>
    <dataValidation operator="equal" allowBlank="1" showInputMessage="1" showErrorMessage="1" prompt="saisir sous la forme 20XX-XXXX" sqref="D5" xr:uid="{00000000-0002-0000-0700-000001000000}">
      <formula1>0</formula1>
      <formula2>0</formula2>
    </dataValidation>
    <dataValidation type="decimal" allowBlank="1" showInputMessage="1" showErrorMessage="1" prompt="SASIR UN NOMBRE" sqref="C12:D20" xr:uid="{00000000-0002-0000-0700-000002000000}">
      <formula1>0</formula1>
      <formula2>100000000</formula2>
    </dataValidation>
    <dataValidation type="decimal" allowBlank="1" showErrorMessage="1" sqref="C21:D23" xr:uid="{00000000-0002-0000-0700-000003000000}">
      <formula1>0</formula1>
      <formula2>100000000</formula2>
    </dataValidation>
  </dataValidations>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1"/>
  <sheetViews>
    <sheetView zoomScaleNormal="100" workbookViewId="0">
      <selection activeCell="K10" sqref="K10"/>
    </sheetView>
  </sheetViews>
  <sheetFormatPr baseColWidth="10" defaultColWidth="9.140625" defaultRowHeight="15" x14ac:dyDescent="0.25"/>
  <cols>
    <col min="1" max="6" width="10.7109375"/>
    <col min="7" max="7" width="15.7109375" customWidth="1"/>
    <col min="8" max="1025" width="10.7109375"/>
  </cols>
  <sheetData>
    <row r="1" spans="1:7" ht="15" customHeight="1" x14ac:dyDescent="0.25">
      <c r="A1" s="304" t="s">
        <v>181</v>
      </c>
      <c r="B1" s="304"/>
      <c r="C1" s="304"/>
      <c r="D1" s="304"/>
      <c r="E1" s="304"/>
      <c r="F1" s="304"/>
      <c r="G1" s="304"/>
    </row>
    <row r="2" spans="1:7" x14ac:dyDescent="0.25">
      <c r="A2" s="304"/>
      <c r="B2" s="304"/>
      <c r="C2" s="304"/>
      <c r="D2" s="304"/>
      <c r="E2" s="304"/>
      <c r="F2" s="304"/>
      <c r="G2" s="304"/>
    </row>
    <row r="4" spans="1:7" ht="19.350000000000001" customHeight="1" x14ac:dyDescent="0.25">
      <c r="A4" s="305" t="s">
        <v>182</v>
      </c>
      <c r="B4" s="305"/>
      <c r="C4" s="305"/>
      <c r="D4" s="305"/>
      <c r="E4" s="305"/>
      <c r="F4" s="305"/>
      <c r="G4" s="308"/>
    </row>
    <row r="5" spans="1:7" ht="20.85" customHeight="1" x14ac:dyDescent="0.25">
      <c r="A5" s="305" t="s">
        <v>183</v>
      </c>
      <c r="B5" s="305"/>
      <c r="C5" s="305"/>
      <c r="D5" s="305"/>
      <c r="E5" s="305"/>
      <c r="F5" s="305"/>
      <c r="G5" s="308"/>
    </row>
    <row r="6" spans="1:7" x14ac:dyDescent="0.25">
      <c r="A6" s="184"/>
      <c r="B6" s="184"/>
      <c r="C6" s="184"/>
      <c r="D6" s="184"/>
      <c r="E6" s="184"/>
      <c r="F6" s="184"/>
      <c r="G6" s="128"/>
    </row>
    <row r="7" spans="1:7" ht="13.9" customHeight="1" x14ac:dyDescent="0.25">
      <c r="A7" s="309" t="s">
        <v>187</v>
      </c>
      <c r="B7" s="309"/>
      <c r="C7" s="309"/>
      <c r="D7" s="309"/>
      <c r="E7" s="309"/>
      <c r="F7" s="309"/>
      <c r="G7" s="309"/>
    </row>
    <row r="8" spans="1:7" x14ac:dyDescent="0.25">
      <c r="A8" s="309"/>
      <c r="B8" s="309"/>
      <c r="C8" s="309"/>
      <c r="D8" s="309"/>
      <c r="E8" s="309"/>
      <c r="F8" s="309"/>
      <c r="G8" s="309"/>
    </row>
    <row r="9" spans="1:7" x14ac:dyDescent="0.25">
      <c r="A9" s="309"/>
      <c r="B9" s="309"/>
      <c r="C9" s="309"/>
      <c r="D9" s="309"/>
      <c r="E9" s="309"/>
      <c r="F9" s="309"/>
      <c r="G9" s="309"/>
    </row>
    <row r="10" spans="1:7" ht="75" customHeight="1" x14ac:dyDescent="0.25">
      <c r="A10" s="309"/>
      <c r="B10" s="309"/>
      <c r="C10" s="309"/>
      <c r="D10" s="309"/>
      <c r="E10" s="309"/>
      <c r="F10" s="309"/>
      <c r="G10" s="309"/>
    </row>
    <row r="11" spans="1:7" x14ac:dyDescent="0.25">
      <c r="A11" s="40" t="s">
        <v>184</v>
      </c>
      <c r="B11" s="40"/>
      <c r="C11" s="40"/>
      <c r="D11" s="40"/>
      <c r="E11" s="40"/>
      <c r="F11" s="40"/>
      <c r="G11" s="40"/>
    </row>
    <row r="12" spans="1:7" x14ac:dyDescent="0.25">
      <c r="A12" s="40"/>
      <c r="B12" s="40"/>
      <c r="C12" s="40"/>
      <c r="D12" s="40"/>
      <c r="E12" s="40"/>
      <c r="F12" s="40"/>
      <c r="G12" s="40"/>
    </row>
    <row r="13" spans="1:7" ht="15" customHeight="1" x14ac:dyDescent="0.25">
      <c r="A13" s="306" t="s">
        <v>185</v>
      </c>
      <c r="B13" s="306"/>
      <c r="C13" s="306"/>
      <c r="D13" s="306"/>
      <c r="E13" s="306"/>
      <c r="F13" s="306"/>
      <c r="G13" s="306"/>
    </row>
    <row r="14" spans="1:7" x14ac:dyDescent="0.25">
      <c r="A14" s="307"/>
      <c r="B14" s="307"/>
      <c r="C14" s="307"/>
      <c r="D14" s="307"/>
      <c r="E14" s="307"/>
      <c r="F14" s="307"/>
      <c r="G14" s="307"/>
    </row>
    <row r="15" spans="1:7" x14ac:dyDescent="0.25">
      <c r="A15" s="307"/>
      <c r="B15" s="307"/>
      <c r="C15" s="307"/>
      <c r="D15" s="307"/>
      <c r="E15" s="307"/>
      <c r="F15" s="307"/>
      <c r="G15" s="307"/>
    </row>
    <row r="16" spans="1:7" x14ac:dyDescent="0.25">
      <c r="A16" s="307"/>
      <c r="B16" s="307"/>
      <c r="C16" s="307"/>
      <c r="D16" s="307"/>
      <c r="E16" s="307"/>
      <c r="F16" s="307"/>
      <c r="G16" s="307"/>
    </row>
    <row r="17" spans="1:7" x14ac:dyDescent="0.25">
      <c r="A17" s="307"/>
      <c r="B17" s="307"/>
      <c r="C17" s="307"/>
      <c r="D17" s="307"/>
      <c r="E17" s="307"/>
      <c r="F17" s="307"/>
      <c r="G17" s="307"/>
    </row>
    <row r="18" spans="1:7" x14ac:dyDescent="0.25">
      <c r="A18" s="307"/>
      <c r="B18" s="307"/>
      <c r="C18" s="307"/>
      <c r="D18" s="307"/>
      <c r="E18" s="307"/>
      <c r="F18" s="307"/>
      <c r="G18" s="307"/>
    </row>
    <row r="19" spans="1:7" x14ac:dyDescent="0.25">
      <c r="A19" s="307"/>
      <c r="B19" s="307"/>
      <c r="C19" s="307"/>
      <c r="D19" s="307"/>
      <c r="E19" s="307"/>
      <c r="F19" s="307"/>
      <c r="G19" s="307"/>
    </row>
    <row r="20" spans="1:7" x14ac:dyDescent="0.25">
      <c r="A20" s="307"/>
      <c r="B20" s="307"/>
      <c r="C20" s="307"/>
      <c r="D20" s="307"/>
      <c r="E20" s="307"/>
      <c r="F20" s="307"/>
      <c r="G20" s="307"/>
    </row>
    <row r="21" spans="1:7" ht="249" customHeight="1" x14ac:dyDescent="0.25">
      <c r="A21" s="307"/>
      <c r="B21" s="307"/>
      <c r="C21" s="307"/>
      <c r="D21" s="307"/>
      <c r="E21" s="307"/>
      <c r="F21" s="307"/>
      <c r="G21" s="307"/>
    </row>
  </sheetData>
  <sheetProtection sheet="1" objects="1" scenarios="1"/>
  <mergeCells count="5">
    <mergeCell ref="A1:G2"/>
    <mergeCell ref="A4:F4"/>
    <mergeCell ref="A5:F5"/>
    <mergeCell ref="A7:G10"/>
    <mergeCell ref="A13:G21"/>
  </mergeCells>
  <pageMargins left="0.7" right="0.7" top="0.75" bottom="0.75" header="0.51180555555555496" footer="0.51180555555555496"/>
  <pageSetup paperSize="9" firstPageNumber="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E2EAEF9BE0DF429BA4F86DD3A1A8DD" ma:contentTypeVersion="13" ma:contentTypeDescription="Crée un document." ma:contentTypeScope="" ma:versionID="c99b52851d37caa67fce66c9b31c02c0">
  <xsd:schema xmlns:xsd="http://www.w3.org/2001/XMLSchema" xmlns:xs="http://www.w3.org/2001/XMLSchema" xmlns:p="http://schemas.microsoft.com/office/2006/metadata/properties" xmlns:ns2="0b23adc7-68d2-441d-83dd-84e39a81aeb0" xmlns:ns3="82157ee8-9158-4eb1-ab7f-5b4fc2f41304" targetNamespace="http://schemas.microsoft.com/office/2006/metadata/properties" ma:root="true" ma:fieldsID="2da28bf266b313a3e369154c245a550a" ns2:_="" ns3:_="">
    <xsd:import namespace="0b23adc7-68d2-441d-83dd-84e39a81aeb0"/>
    <xsd:import namespace="82157ee8-9158-4eb1-ab7f-5b4fc2f41304"/>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23adc7-68d2-441d-83dd-84e39a81ae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2157ee8-9158-4eb1-ab7f-5b4fc2f41304"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568CAB-1C24-4310-91AE-8E54FDBC34F7}"/>
</file>

<file path=customXml/itemProps2.xml><?xml version="1.0" encoding="utf-8"?>
<ds:datastoreItem xmlns:ds="http://schemas.openxmlformats.org/officeDocument/2006/customXml" ds:itemID="{7E1CF4BB-DD1B-4142-9B1F-A14658C3D875}"/>
</file>

<file path=customXml/itemProps3.xml><?xml version="1.0" encoding="utf-8"?>
<ds:datastoreItem xmlns:ds="http://schemas.openxmlformats.org/officeDocument/2006/customXml" ds:itemID="{9FA6EAEE-31C8-4E03-8DCE-9FCAF50147B9}"/>
</file>

<file path=docProps/app.xml><?xml version="1.0" encoding="utf-8"?>
<Properties xmlns="http://schemas.openxmlformats.org/officeDocument/2006/extended-properties" xmlns:vt="http://schemas.openxmlformats.org/officeDocument/2006/docPropsVTypes">
  <TotalTime>3</TotalTime>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Lisez moi</vt:lpstr>
      <vt:lpstr>1 - Identification</vt:lpstr>
      <vt:lpstr>2 - Données Financières</vt:lpstr>
      <vt:lpstr>3 - Attestation Caf</vt:lpstr>
      <vt:lpstr>4 - Pièces justificatives</vt:lpstr>
      <vt:lpstr>5 -annexe  charges de personnel</vt:lpstr>
      <vt:lpstr>6 - annexe mises à disposition</vt:lpstr>
      <vt:lpstr>7 - annexe amortissements</vt:lpstr>
      <vt:lpstr>8 - Activité du service</vt:lpstr>
      <vt:lpstr>'1 - Identification'!Print_Area_0</vt:lpstr>
      <vt:lpstr>'2 - Données Financières'!Print_Area_0</vt:lpstr>
      <vt:lpstr>'3 - Attestation Caf'!Print_Area_0</vt:lpstr>
      <vt:lpstr>'Lisez moi'!Print_Area_0</vt:lpstr>
      <vt:lpstr>'1 - Identification'!Zone_d_impression</vt:lpstr>
      <vt:lpstr>'2 - Données Financières'!Zone_d_impression</vt:lpstr>
      <vt:lpstr>'3 - Attestation Caf'!Zone_d_impression</vt:lpstr>
      <vt:lpstr>'Lisez 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Celine BRUN-GAILLAND 388</dc:creator>
  <cp:lastModifiedBy>Nathalie SYLVITUS 388</cp:lastModifiedBy>
  <cp:revision>7</cp:revision>
  <cp:lastPrinted>2018-11-27T14:15:57Z</cp:lastPrinted>
  <dcterms:created xsi:type="dcterms:W3CDTF">2018-11-27T14:01:53Z</dcterms:created>
  <dcterms:modified xsi:type="dcterms:W3CDTF">2022-01-12T12:01:41Z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0x010100FFE2EAEF9BE0DF429BA4F86DD3A1A8DD</vt:lpwstr>
  </property>
</Properties>
</file>