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updateLinks="never" codeName="ThisWorkbook"/>
  <xr:revisionPtr revIDLastSave="0" documentId="13_ncr:1_{F1B227DB-C2B3-4D1D-8BD7-51A0AFDBB06F}" xr6:coauthVersionLast="47" xr6:coauthVersionMax="47" xr10:uidLastSave="{00000000-0000-0000-0000-000000000000}"/>
  <bookViews>
    <workbookView xWindow="330" yWindow="-120" windowWidth="24990" windowHeight="15270" tabRatio="766" xr2:uid="{00000000-000D-0000-FFFF-FFFF00000000}"/>
  </bookViews>
  <sheets>
    <sheet name="1 - Identification" sheetId="44" r:id="rId1"/>
    <sheet name="Projet" sheetId="53" r:id="rId2"/>
    <sheet name="Action_1" sheetId="43" r:id="rId3"/>
    <sheet name="Action_2" sheetId="54" r:id="rId4"/>
    <sheet name="Action_3" sheetId="55" r:id="rId5"/>
    <sheet name="Action_4" sheetId="56" r:id="rId6"/>
    <sheet name="Action_5" sheetId="57" r:id="rId7"/>
    <sheet name="4 - Signature" sheetId="45" r:id="rId8"/>
    <sheet name="Pièces justificatives" sheetId="61" r:id="rId9"/>
    <sheet name="Reporting" sheetId="62" state="hidden" r:id="rId10"/>
    <sheet name="Param" sheetId="60" state="hidden" r:id="rId11"/>
  </sheets>
  <definedNames>
    <definedName name="_xlnm.Print_Area" localSheetId="0">'1 - Identification'!$A$1:$H$66</definedName>
    <definedName name="_xlnm.Print_Area" localSheetId="7">'4 - Signature'!$A$1:$I$28</definedName>
    <definedName name="_xlnm.Print_Area" localSheetId="2">Action_1!$A$1:$E$261</definedName>
    <definedName name="_xlnm.Print_Area" localSheetId="3">Action_2!$A$1:$E$261</definedName>
    <definedName name="_xlnm.Print_Area" localSheetId="4">Action_3!$A$1:$E$261</definedName>
    <definedName name="_xlnm.Print_Area" localSheetId="5">Action_4!$A$1:$E$261</definedName>
    <definedName name="_xlnm.Print_Area" localSheetId="6">Action_5!$A$1:$E$261</definedName>
    <definedName name="_xlnm.Print_Area" localSheetId="1">Projet!$A$2:$E$113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5" l="1"/>
  <c r="E12" i="45"/>
  <c r="E14" i="45"/>
  <c r="P7" i="62"/>
  <c r="P5" i="62"/>
  <c r="P4" i="62"/>
  <c r="P3" i="62"/>
  <c r="P6" i="62"/>
  <c r="D12" i="54" l="1"/>
  <c r="E228" i="54"/>
  <c r="R4" i="62" s="1"/>
  <c r="A218" i="43"/>
  <c r="U4" i="62"/>
  <c r="U5" i="62"/>
  <c r="U6" i="62"/>
  <c r="U7" i="62"/>
  <c r="U3" i="62"/>
  <c r="M7" i="62"/>
  <c r="M6" i="62"/>
  <c r="M5" i="62"/>
  <c r="M4" i="62"/>
  <c r="M3" i="62"/>
  <c r="B73" i="53"/>
  <c r="D12" i="57"/>
  <c r="B75" i="53"/>
  <c r="I7" i="62"/>
  <c r="I6" i="62"/>
  <c r="I5" i="62"/>
  <c r="I4" i="62"/>
  <c r="I3" i="62"/>
  <c r="E3" i="62"/>
  <c r="E4" i="62"/>
  <c r="E5" i="62"/>
  <c r="E6" i="62"/>
  <c r="D12" i="43"/>
  <c r="D12" i="55"/>
  <c r="D12" i="56"/>
  <c r="B228" i="56"/>
  <c r="B233" i="43"/>
  <c r="E221" i="43"/>
  <c r="E97" i="53"/>
  <c r="E94" i="53"/>
  <c r="E75" i="53"/>
  <c r="E76" i="53"/>
  <c r="E77" i="53"/>
  <c r="E78" i="53"/>
  <c r="E79" i="53"/>
  <c r="E81" i="53"/>
  <c r="E82" i="53"/>
  <c r="E83" i="53"/>
  <c r="E84" i="53"/>
  <c r="E85" i="53"/>
  <c r="E86" i="53"/>
  <c r="E87" i="53"/>
  <c r="E88" i="53"/>
  <c r="E89" i="53"/>
  <c r="E90" i="53"/>
  <c r="E91" i="53"/>
  <c r="E92" i="53"/>
  <c r="E93" i="53"/>
  <c r="E74" i="53"/>
  <c r="B105" i="53" s="1"/>
  <c r="E99" i="53"/>
  <c r="E100" i="53"/>
  <c r="E101" i="53"/>
  <c r="B100" i="53"/>
  <c r="B101" i="53"/>
  <c r="B99" i="53"/>
  <c r="B228" i="43"/>
  <c r="B233" i="55"/>
  <c r="B228" i="55"/>
  <c r="B228" i="54"/>
  <c r="B228" i="57"/>
  <c r="B91" i="53"/>
  <c r="B92" i="53"/>
  <c r="B93" i="53"/>
  <c r="B95" i="53"/>
  <c r="B96" i="53"/>
  <c r="B97" i="53"/>
  <c r="B81" i="53"/>
  <c r="B82" i="53"/>
  <c r="B83" i="53"/>
  <c r="B85" i="53"/>
  <c r="B86" i="53"/>
  <c r="B87" i="53"/>
  <c r="B76" i="53"/>
  <c r="B77" i="53"/>
  <c r="B78" i="53"/>
  <c r="B222" i="43"/>
  <c r="E228" i="43"/>
  <c r="R3" i="62" s="1"/>
  <c r="B242" i="43"/>
  <c r="B253" i="43"/>
  <c r="A218" i="54"/>
  <c r="E221" i="54"/>
  <c r="B222" i="54"/>
  <c r="B233" i="54"/>
  <c r="B242" i="54"/>
  <c r="B253" i="54"/>
  <c r="A218" i="55"/>
  <c r="E221" i="55"/>
  <c r="B222" i="55"/>
  <c r="E228" i="55"/>
  <c r="R5" i="62" s="1"/>
  <c r="B242" i="55"/>
  <c r="B253" i="55"/>
  <c r="A218" i="56"/>
  <c r="E221" i="56"/>
  <c r="B222" i="56"/>
  <c r="E228" i="56"/>
  <c r="R6" i="62" s="1"/>
  <c r="B233" i="56"/>
  <c r="B242" i="56"/>
  <c r="B253" i="56"/>
  <c r="E228" i="57"/>
  <c r="R7" i="62" s="1"/>
  <c r="E221" i="57"/>
  <c r="B242" i="57"/>
  <c r="B233" i="57"/>
  <c r="B222" i="57"/>
  <c r="B253" i="57"/>
  <c r="A218" i="57"/>
  <c r="E246" i="55" l="1"/>
  <c r="E250" i="55" s="1"/>
  <c r="B246" i="55"/>
  <c r="B250" i="55" s="1"/>
  <c r="B246" i="57"/>
  <c r="B250" i="57" s="1"/>
  <c r="E253" i="57" s="1"/>
  <c r="E246" i="56"/>
  <c r="E250" i="56" s="1"/>
  <c r="B246" i="56"/>
  <c r="B250" i="56" s="1"/>
  <c r="B84" i="53"/>
  <c r="B74" i="53"/>
  <c r="E73" i="53"/>
  <c r="B94" i="53"/>
  <c r="B80" i="53"/>
  <c r="B246" i="43"/>
  <c r="B250" i="43" s="1"/>
  <c r="E246" i="43"/>
  <c r="E250" i="43" s="1"/>
  <c r="E246" i="57"/>
  <c r="E250" i="57" s="1"/>
  <c r="E246" i="54"/>
  <c r="E250" i="54" s="1"/>
  <c r="B246" i="54"/>
  <c r="E80" i="53"/>
  <c r="B3" i="62"/>
  <c r="E253" i="43" l="1"/>
  <c r="O3" i="62"/>
  <c r="E253" i="55"/>
  <c r="O5" i="62"/>
  <c r="E253" i="56"/>
  <c r="O6" i="62"/>
  <c r="O7" i="62"/>
  <c r="C251" i="55"/>
  <c r="E98" i="53"/>
  <c r="E102" i="53" s="1"/>
  <c r="B98" i="53"/>
  <c r="B102" i="53" s="1"/>
  <c r="E105" i="53" s="1"/>
  <c r="C251" i="43"/>
  <c r="B250" i="54"/>
  <c r="C251" i="56"/>
  <c r="H7" i="62"/>
  <c r="H6" i="62"/>
  <c r="H5" i="62"/>
  <c r="H4" i="62"/>
  <c r="H3" i="62"/>
  <c r="G7" i="62"/>
  <c r="G6" i="62"/>
  <c r="G5" i="62"/>
  <c r="G4" i="62"/>
  <c r="G3" i="62"/>
  <c r="F7" i="62"/>
  <c r="F6" i="62"/>
  <c r="F5" i="62"/>
  <c r="F4" i="62"/>
  <c r="F3" i="62"/>
  <c r="E7" i="62"/>
  <c r="C7" i="62"/>
  <c r="C6" i="62"/>
  <c r="C5" i="62"/>
  <c r="C4" i="62"/>
  <c r="C3" i="62"/>
  <c r="E253" i="54" l="1"/>
  <c r="O4" i="62"/>
  <c r="C103" i="53"/>
  <c r="C251" i="54"/>
  <c r="Q3" i="62" l="1"/>
  <c r="C251" i="57"/>
</calcChain>
</file>

<file path=xl/sharedStrings.xml><?xml version="1.0" encoding="utf-8"?>
<sst xmlns="http://schemas.openxmlformats.org/spreadsheetml/2006/main" count="706" uniqueCount="233">
  <si>
    <t>ANNEE</t>
  </si>
  <si>
    <t>Titre du représentant légal</t>
  </si>
  <si>
    <t>Autre titre (le cas échéant)</t>
  </si>
  <si>
    <t>Adresse :</t>
  </si>
  <si>
    <t>Code Postal :</t>
  </si>
  <si>
    <t>Commune :</t>
  </si>
  <si>
    <t>Tél :</t>
  </si>
  <si>
    <t>E-mail :</t>
  </si>
  <si>
    <t>par mail à l'adresse suivante</t>
  </si>
  <si>
    <t>Un dossier incomplet allonge le traitement et entraîne donc un retard
dans le paiement de la subvention</t>
  </si>
  <si>
    <t>Afin de permettre l'exploitation de qualité, toutes les questions de cette fiche sont à renseigner</t>
  </si>
  <si>
    <t>CHARGES</t>
  </si>
  <si>
    <t>PRODUITS</t>
  </si>
  <si>
    <t>TOTAL CHARGES ET CONTRIBUTIONS VOLONTAIRES</t>
  </si>
  <si>
    <t xml:space="preserve">Les intervenants mobilisés pour cette action :  </t>
  </si>
  <si>
    <t>NOM Prénom</t>
  </si>
  <si>
    <t>Attention ! N'oubliez pas d'enregistrer régulièrement votre saisie !</t>
  </si>
  <si>
    <t>IDENTIFICATION</t>
  </si>
  <si>
    <t>Représentant légal</t>
  </si>
  <si>
    <t>Nom du responsable légal</t>
  </si>
  <si>
    <t>Titre</t>
  </si>
  <si>
    <t>Le</t>
  </si>
  <si>
    <r>
      <t xml:space="preserve">FORMULAIRE  DEMANDE DE FINANCEMENT FNP 
</t>
    </r>
    <r>
      <rPr>
        <b/>
        <sz val="14"/>
        <color rgb="FFFFFFFF"/>
        <rFont val="Arial1"/>
      </rPr>
      <t>IMPLICATION ET PARTICIPATION DES FAMILLES A TRAVERS DES MODALITES D'INTERVENTIONS COLLECTIVES (REAAP)</t>
    </r>
  </si>
  <si>
    <t>Identification du demandeur :</t>
  </si>
  <si>
    <t>Raison sociale :</t>
  </si>
  <si>
    <t>N° de SIRET :</t>
  </si>
  <si>
    <t xml:space="preserve">Site internet : </t>
  </si>
  <si>
    <t>Identification du repésentant légal :</t>
  </si>
  <si>
    <r>
      <rPr>
        <b/>
        <sz val="11"/>
        <color theme="1"/>
        <rFont val="Arial"/>
        <family val="2"/>
      </rPr>
      <t>Prénom &amp; NOM :</t>
    </r>
    <r>
      <rPr>
        <sz val="11"/>
        <color theme="1"/>
        <rFont val="Arial"/>
        <family val="2"/>
      </rPr>
      <t xml:space="preserve"> </t>
    </r>
  </si>
  <si>
    <t>Identification du référent projet REAAP</t>
  </si>
  <si>
    <t>Participe-t-il/elle à un comité d'animation REAAP au sein de votre EPCI :</t>
  </si>
  <si>
    <t>action-sociale@caf16.caf.fr</t>
  </si>
  <si>
    <t>Dossier à nous retourner pour le 06 mars 2026</t>
  </si>
  <si>
    <t>DESCRIPTION DU PROJET</t>
  </si>
  <si>
    <t>INTITULE DU PROJET</t>
  </si>
  <si>
    <t>Présentation du Projet</t>
  </si>
  <si>
    <t>Contexte et Origine du Projet</t>
  </si>
  <si>
    <t>Précisez</t>
  </si>
  <si>
    <t>Nombre d'actions composant ce projet</t>
  </si>
  <si>
    <t>Budget prévisionnel 2026</t>
  </si>
  <si>
    <t>Renseigner une fiche par action (cf onglets)</t>
  </si>
  <si>
    <t>Attention :  ne pas ajouter de lignes ou de colonnes. Les données alimentent automatiquement le budget prévisionel de l'onglet Projet.</t>
  </si>
  <si>
    <t>Action 1</t>
  </si>
  <si>
    <t>Intitulé de l'Action</t>
  </si>
  <si>
    <t>L'action est-elle nouvelle ?</t>
  </si>
  <si>
    <t>Thématique de l'action</t>
  </si>
  <si>
    <t>Autre</t>
  </si>
  <si>
    <t>Groupe de réflexion, recherche-actions, formation</t>
  </si>
  <si>
    <t>Activités et ateliers parents-enfants partagés</t>
  </si>
  <si>
    <t>Groupe de parole ponctuel entre parents</t>
  </si>
  <si>
    <t>Groupe d'échanges entre parents (cycle)</t>
  </si>
  <si>
    <t>Groupe d'entraide entre parents</t>
  </si>
  <si>
    <t>Conférences, ciné-débat</t>
  </si>
  <si>
    <t>Manifestations de type journée, semaine de la parentalité</t>
  </si>
  <si>
    <t>Action 1 cel C10</t>
  </si>
  <si>
    <t>Diagnostic des besoins identifiés</t>
  </si>
  <si>
    <t>Objectifs de l'action (mesurables)</t>
  </si>
  <si>
    <t>Les objectifs du projet global (généraux)</t>
  </si>
  <si>
    <t>Description de l'action</t>
  </si>
  <si>
    <t>Zone de déploiement</t>
  </si>
  <si>
    <t>Parents concernés</t>
  </si>
  <si>
    <t>Tous les parents</t>
  </si>
  <si>
    <t>Couples</t>
  </si>
  <si>
    <t>Futurs parents</t>
  </si>
  <si>
    <t>Mères uniquement</t>
  </si>
  <si>
    <t>Pères uniquement</t>
  </si>
  <si>
    <t>Familles monoparentales</t>
  </si>
  <si>
    <t>Grands Parents</t>
  </si>
  <si>
    <t xml:space="preserve"> Act 1 Cel C58</t>
  </si>
  <si>
    <t>Utilisation de services (consommateurs)</t>
  </si>
  <si>
    <t>Consultation de leurs besoins (avis consultatif)</t>
  </si>
  <si>
    <t>Participation aux orientations (assistance)</t>
  </si>
  <si>
    <t>Participation aux décisions et mise en œuvre (partenariat) </t>
  </si>
  <si>
    <t>Réalisation de projets (porteur)</t>
  </si>
  <si>
    <t>Modalités de participation des parents</t>
  </si>
  <si>
    <t>Quels freins à la participation des parents identifiez-vous ?</t>
  </si>
  <si>
    <t>Quels moyens mettez-vous en place pour lever ces freins ?</t>
  </si>
  <si>
    <t>Des partenaires sont-il associés à cette action ?</t>
  </si>
  <si>
    <t>Statut</t>
  </si>
  <si>
    <r>
      <t xml:space="preserve">Qualification
</t>
    </r>
    <r>
      <rPr>
        <sz val="11"/>
        <color theme="1"/>
        <rFont val="Calibri"/>
        <family val="2"/>
        <scheme val="minor"/>
      </rPr>
      <t>(diplôme, métier etc...)</t>
    </r>
  </si>
  <si>
    <r>
      <t xml:space="preserve">Coût estimé de l'intervention 
</t>
    </r>
    <r>
      <rPr>
        <sz val="11"/>
        <color theme="1"/>
        <rFont val="Calibri"/>
        <family val="2"/>
        <scheme val="minor"/>
      </rPr>
      <t>(si prestataire)</t>
    </r>
  </si>
  <si>
    <t>Date prévisionnelle du début de l'action</t>
  </si>
  <si>
    <t>Date prévisionnelle de fin de l'action</t>
  </si>
  <si>
    <t>Périodicité de votre action</t>
  </si>
  <si>
    <t>Est-il prévu des séances d'analyse de la pratique pour les professionnels de votre structure ?</t>
  </si>
  <si>
    <t>Avec quels Indicateurs qualitatifs jugerez l'atteinte de vos objectifs ?</t>
  </si>
  <si>
    <t>Quels sont vos outils d'évaluations quantitatifs ?</t>
  </si>
  <si>
    <t>Quels sont vos outils d'évaluations qualitatifs ?</t>
  </si>
  <si>
    <t xml:space="preserve">BUDGET PREVISIONNEL DE L'ACTION </t>
  </si>
  <si>
    <t>Action 5</t>
  </si>
  <si>
    <t>Action 4</t>
  </si>
  <si>
    <t>Action 3</t>
  </si>
  <si>
    <t>Action 2</t>
  </si>
  <si>
    <t>FORMULAIRE  FNP _ REAAP</t>
  </si>
  <si>
    <t>Pièces Justificatives</t>
  </si>
  <si>
    <t>Associations - Mutuelles - Comités d'entreprises</t>
  </si>
  <si>
    <t>Collectivités territoriales - Etablissements Publics de Coopération intercommunale (EPCI)</t>
  </si>
  <si>
    <t>Entreprises - Groupements d'entreprises</t>
  </si>
  <si>
    <t>Pour les gestionnaires ayant perçu une prestation de service ou une subvention de fonctionnement 
de la Caf de la Charente, il faut impérativement joindre les pièces jusficiatives suivantes.</t>
  </si>
  <si>
    <t>Pour les gestionnaires n'ayant pas perçu une prestation de service 
ou une subvention de fonctionnement de la Caf de la Charente et pour les entreprises, 
il faut impérativement joindre les pièces jusficiatives suivantes.</t>
  </si>
  <si>
    <t>Nature  de l'action</t>
  </si>
  <si>
    <t>Si autre, précisez</t>
  </si>
  <si>
    <t>CTG</t>
  </si>
  <si>
    <t>NOM DES STRUCTURES</t>
  </si>
  <si>
    <t xml:space="preserve">Lieu de réalisation de l'action et territoire géographique d'influence de l'action </t>
  </si>
  <si>
    <t xml:space="preserve">Si oui, lesquels et sous quelles modalités de participation ? </t>
  </si>
  <si>
    <t>Le projet s'intègre-t-il à la CTG du Territoire et/ou au Schéma Départemental des Services aux Familles</t>
  </si>
  <si>
    <t>La demande est-elle ?</t>
  </si>
  <si>
    <t>Demande pluriannuelle - uniquement sur 2 ans - soit 2026 / 2027</t>
  </si>
  <si>
    <t>60 Achats</t>
  </si>
  <si>
    <t xml:space="preserve">70- Ventes de produits fabriqués, prestations de services, marchandises </t>
  </si>
  <si>
    <t>61 Services exterieurs</t>
  </si>
  <si>
    <t xml:space="preserve">70623 Prestation de service reçue de la Caf </t>
  </si>
  <si>
    <t xml:space="preserve">611 Sous-traitance générale </t>
  </si>
  <si>
    <t>70624 Fonds d'accompagnement reçus de la Caf</t>
  </si>
  <si>
    <t xml:space="preserve">614 Charges locatives </t>
  </si>
  <si>
    <t>70642 Participations familiales (ou participation des usagers) non déductibles de la PS</t>
  </si>
  <si>
    <t xml:space="preserve">61 AUT - Autres comptes 61 (612, 615 à 619) : Crédit-bail, entretien et réparations, assurance, études et recherche, divers, RRR </t>
  </si>
  <si>
    <t xml:space="preserve">707 Ventes de marchandises </t>
  </si>
  <si>
    <t>708 Produit des activités annexes</t>
  </si>
  <si>
    <t xml:space="preserve">70 AUT - Autres </t>
  </si>
  <si>
    <t xml:space="preserve">62 Autres services extérieurs </t>
  </si>
  <si>
    <t xml:space="preserve">74 Subventions d'exploitation </t>
  </si>
  <si>
    <t xml:space="preserve">621 Personnel intérimaire et détaché </t>
  </si>
  <si>
    <t xml:space="preserve">741 Subventions et prestations de service versées par l'Etat </t>
  </si>
  <si>
    <t>628 Frais de siège</t>
  </si>
  <si>
    <t>742 Subvention et prestations de services régionales</t>
  </si>
  <si>
    <t>62 AUT Autres comptes 62 (622 à 629) : Intermédiaires, publicité, déplacements, frais postaux et de télécommunication, frais bancaires</t>
  </si>
  <si>
    <t xml:space="preserve">743 Subventions et prestations de service départementales </t>
  </si>
  <si>
    <t>Compte 743 - dont les subventions versées par le Conseil Général</t>
  </si>
  <si>
    <t>63 Impôts et taxes</t>
  </si>
  <si>
    <t>744 Subventions et prestations de service communales</t>
  </si>
  <si>
    <t>63B Autres impôts et taxes</t>
  </si>
  <si>
    <t xml:space="preserve">7451 Subventions d'exploitation et prestations de service versées par des organismes nationaux (dont PS MSA) </t>
  </si>
  <si>
    <t>7452 Subvention exploitation Caf</t>
  </si>
  <si>
    <t xml:space="preserve">746 Subventions d'exploitation et prestations de service des EPCI (intercommunalité) </t>
  </si>
  <si>
    <t xml:space="preserve">747 Subventions d'exploitation et prestations de service versées par une entreprise </t>
  </si>
  <si>
    <t xml:space="preserve">7481 Subventions d'exploitation reçues de l'Union Européenne </t>
  </si>
  <si>
    <t xml:space="preserve">7488 Subventions d'exploitation reçues d'autres entités publiques </t>
  </si>
  <si>
    <t>65 Autres charges de gestion courante</t>
  </si>
  <si>
    <t>75 Autres Produits de gestion</t>
  </si>
  <si>
    <t>66 Charges financières</t>
  </si>
  <si>
    <t>76 Produits financiers</t>
  </si>
  <si>
    <t>67 Charges exceptionnelles</t>
  </si>
  <si>
    <t>77 Produits exceptionnels</t>
  </si>
  <si>
    <t>68 Dotation aux amortissements, dépreciations et provisions</t>
  </si>
  <si>
    <t>78 Reprise amortissement, dépreciations et provisions</t>
  </si>
  <si>
    <t xml:space="preserve">6811 Dotations aux amortissements sur immobilisations incorporelles et corporelles </t>
  </si>
  <si>
    <t xml:space="preserve">68AUT- Autres comptes 68 (6815 à 687) : Dotations aux provisions et dépréciations </t>
  </si>
  <si>
    <t>69 Impôts sur les bénéfices</t>
  </si>
  <si>
    <t>79 Transfert de charges</t>
  </si>
  <si>
    <t>TOTAL CHARGES</t>
  </si>
  <si>
    <t>TOTAL PRODUITS</t>
  </si>
  <si>
    <t xml:space="preserve">860 Secours en nature (alimentaire, vestimentaire) </t>
  </si>
  <si>
    <t xml:space="preserve">870 Contrepartie des secours en nature (alimentaire, vestimentaire) </t>
  </si>
  <si>
    <r>
      <t xml:space="preserve">Compte 86 - Valorisation des charges supplétives pour les moyens mis à disposition par un tiers (personnel, fluides, locaux…). </t>
    </r>
    <r>
      <rPr>
        <b/>
        <sz val="10"/>
        <color rgb="FFFF0000"/>
        <rFont val="Arial"/>
        <family val="2"/>
      </rPr>
      <t>Le bénévolat ne peut en aucun cas être valorisé.</t>
    </r>
    <r>
      <rPr>
        <sz val="10"/>
        <color indexed="8"/>
        <rFont val="Arial"/>
        <family val="2"/>
      </rPr>
      <t xml:space="preserve"> Ce montant peut être basé sur les charges réelles (ou consommations réelles) ou sur un forfait d'utilisation déterminé localement avec le partenaire prêteur ou avec un autre partenaire (ex : Conseil Général). Pour les associations gestionnaires, vous devez demander une attestation à la collectivité et veiller à établir une convention de mise à disposition avec celle-ci.</t>
    </r>
  </si>
  <si>
    <t xml:space="preserve">861 Mise à disposition gratuite de biens (locaux, matériels, fluides : gaz, électricité, etc.) </t>
  </si>
  <si>
    <t xml:space="preserve">871 Contrepartie des mises à disposition gratuite de biens (locaux, matériels, fluides : gaz, électricité, etc.) </t>
  </si>
  <si>
    <t xml:space="preserve">86AUT Prestations en nature </t>
  </si>
  <si>
    <t xml:space="preserve">87AUT Contrepartie des prestations en nature </t>
  </si>
  <si>
    <t>TOTAL PRODUITS ET CONTREPARTIE DES CONTRIBUTION VOLONTAIRES</t>
  </si>
  <si>
    <r>
      <t>RESULTAT DE L'EXERCICE</t>
    </r>
    <r>
      <rPr>
        <b/>
        <vertAlign val="superscript"/>
        <sz val="12"/>
        <color indexed="8"/>
        <rFont val="Arial"/>
        <family val="2"/>
      </rPr>
      <t xml:space="preserve"> 1</t>
    </r>
  </si>
  <si>
    <t xml:space="preserve">613 Locations mobilières 
et immobilières </t>
  </si>
  <si>
    <r>
      <t>64 Frais de personnel</t>
    </r>
    <r>
      <rPr>
        <b/>
        <sz val="9"/>
        <color indexed="8"/>
        <rFont val="Arial"/>
        <family val="2"/>
      </rPr>
      <t xml:space="preserve"> </t>
    </r>
  </si>
  <si>
    <t>Si oui, précisez</t>
  </si>
  <si>
    <t>Commentaires liés au budget :</t>
  </si>
  <si>
    <t>Périodicité</t>
  </si>
  <si>
    <t>Ponctuelle</t>
  </si>
  <si>
    <t>Hebdomadaire</t>
  </si>
  <si>
    <t>Mensuelle</t>
  </si>
  <si>
    <t>Trimestrielle</t>
  </si>
  <si>
    <t>Compte 70623 - Subvention REAAP (FNP axe 1)</t>
  </si>
  <si>
    <r>
      <t xml:space="preserve">Signature </t>
    </r>
    <r>
      <rPr>
        <u/>
        <sz val="14"/>
        <color rgb="FFFF0000"/>
        <rFont val="Arial"/>
        <family val="2"/>
      </rPr>
      <t>électronique</t>
    </r>
    <r>
      <rPr>
        <u/>
        <sz val="14"/>
        <color rgb="FF000000"/>
        <rFont val="Arial"/>
        <family val="2"/>
      </rPr>
      <t xml:space="preserve"> (image) du représentant légal ou de son délégataire*
</t>
    </r>
    <r>
      <rPr>
        <u/>
        <sz val="11"/>
        <color rgb="FF000000"/>
        <rFont val="Arial"/>
        <family val="2"/>
      </rPr>
      <t>* signature précédée de la mention "par délégation"</t>
    </r>
  </si>
  <si>
    <t>CONSEILLER TECHNIQUE</t>
  </si>
  <si>
    <t>CHARGÉS DE CONSEIL ET DÉVELOPPEMENT</t>
  </si>
  <si>
    <t>Intitulé de l'action</t>
  </si>
  <si>
    <t>Nature de l'action 
(groupe d'échange, ateliers parents-enfants, conférence…)</t>
  </si>
  <si>
    <t>Champ / thématique de l'action</t>
  </si>
  <si>
    <t>Partenariats  mobilisés par action</t>
  </si>
  <si>
    <t>Commentaires liés 
au montant 2026 demandé</t>
  </si>
  <si>
    <t>Commentaires liés au coût prévisionnel de l'action 2026</t>
  </si>
  <si>
    <t>Cofinancement 2026 : collectivité…</t>
  </si>
  <si>
    <t>Avis général du CCD au regard des prérequis
du Référentiel et de la note de cadrage</t>
  </si>
  <si>
    <t>Montant proposé
par le CCD</t>
  </si>
  <si>
    <t>Subvention Caf demandée</t>
  </si>
  <si>
    <t>% du coût globale de l'action</t>
  </si>
  <si>
    <t>Projet inscrit en lien avec: 
le projet de territoire (CTG)
SDSF
COG
Si oui précisez</t>
  </si>
  <si>
    <t xml:space="preserve">63A Impôts, taxes liés aux frais de personnel </t>
  </si>
  <si>
    <t>Est-il prévu une contrbibution financière des parents</t>
  </si>
  <si>
    <t>Ce dossier comportant l'ensemble des onglets est à retourner signé</t>
  </si>
  <si>
    <r>
      <t xml:space="preserve">. Certifie EXACTS les renseignements indiqués dans l'ensemble du document.
. Certifie que le gestionnaire a pris connaissance et respecte les principes et valeurs de la laïcité de la branche famille.
</t>
    </r>
    <r>
      <rPr>
        <b/>
        <i/>
        <u/>
        <sz val="12"/>
        <color rgb="FF000000"/>
        <rFont val="Arial"/>
        <family val="2"/>
      </rPr>
      <t>En supplément, pour les associations et entreprises</t>
    </r>
    <r>
      <rPr>
        <b/>
        <i/>
        <sz val="12"/>
        <color rgb="FF000000"/>
        <rFont val="Arial"/>
        <family val="2"/>
      </rPr>
      <t xml:space="preserve">
. Certifie que l'association ou l'enterprise est déclarée selon la réglementation en vigueur
. Déclare que l'association ou l'entreprise ne fait pas l'objet d'une mesure de redressement judiciaire 
ou n'est pas en liquidation judiciaire</t>
    </r>
  </si>
  <si>
    <t>Raison Sociale</t>
  </si>
  <si>
    <t xml:space="preserve"> □ Attestation de non-changement de situation
 □ Attestation de vigilance Urssaf et/ou Msa valide de moins de 6 mois 
 </t>
  </si>
  <si>
    <t xml:space="preserve"> □ Attestation de non-changement de situation
 □ Attestation de vigilance Urssaf et/ou Msa valide de moins de 6 mois 
 □ Attestation d’immatriculation au RNE datant de moins de 3 mois 
 □ Dernier bilan comptable disponible ou N-1 
 </t>
  </si>
  <si>
    <r>
      <t xml:space="preserve"> □ Numéro SIREN / SIRET pour l’entité bénéficiaire du financement 
 □ Attestation de vigilance Urssaf et/ou Msa valide de moins de 6 mois 
 □ Statuts datés </t>
    </r>
    <r>
      <rPr>
        <b/>
        <sz val="12"/>
        <color theme="1"/>
        <rFont val="Arial"/>
        <family val="2"/>
      </rPr>
      <t>et</t>
    </r>
    <r>
      <rPr>
        <sz val="12"/>
        <color theme="1"/>
        <rFont val="Arial"/>
        <family val="2"/>
      </rPr>
      <t xml:space="preserve"> signés en vigueur
 □ Attestation d’immatriculation au RNE datant de moins de 3 mois 
 □ Compte de résultat N-1 relatifs à l’année précédant la demande (si l’entreprise existait en N-1)
 □ Dernier bilan comptable disponible ou N-1 (si l’entreprise existait en N-1) 
 □ Relevé d'identité bancaire, postal, IBAN ou caisse d'épargne du bénéficiaire de l'aide
 </t>
    </r>
  </si>
  <si>
    <r>
      <t xml:space="preserve"> □ </t>
    </r>
    <r>
      <rPr>
        <u/>
        <sz val="12"/>
        <color theme="1"/>
        <rFont val="Arial"/>
        <family val="2"/>
      </rPr>
      <t>Pour les associations :</t>
    </r>
    <r>
      <rPr>
        <sz val="12"/>
        <color theme="1"/>
        <rFont val="Arial"/>
        <family val="2"/>
      </rPr>
      <t xml:space="preserve"> récépissé de déclaration en Préfecture </t>
    </r>
    <r>
      <rPr>
        <b/>
        <sz val="12"/>
        <color theme="1"/>
        <rFont val="Arial"/>
        <family val="2"/>
      </rPr>
      <t>et</t>
    </r>
    <r>
      <rPr>
        <sz val="12"/>
        <color theme="1"/>
        <rFont val="Arial"/>
        <family val="2"/>
      </rPr>
      <t xml:space="preserve"> sa publication au Journal Officiel des associations et fondations d'entreprises (JOAFE) 
 □ </t>
    </r>
    <r>
      <rPr>
        <u/>
        <sz val="12"/>
        <color theme="1"/>
        <rFont val="Arial"/>
        <family val="2"/>
      </rPr>
      <t>Pour les mutuelles :</t>
    </r>
    <r>
      <rPr>
        <sz val="12"/>
        <color theme="1"/>
        <rFont val="Arial"/>
        <family val="2"/>
      </rPr>
      <t xml:space="preserve">  un certificat d'immatriculation portant mention du numéro d'identité visé par les dispositions de l'article R. 123-220 du code de commerce
 □ </t>
    </r>
    <r>
      <rPr>
        <u/>
        <sz val="12"/>
        <color theme="1"/>
        <rFont val="Arial"/>
        <family val="2"/>
      </rPr>
      <t>Pour les comités d'entreprises :</t>
    </r>
    <r>
      <rPr>
        <sz val="12"/>
        <color theme="1"/>
        <rFont val="Arial"/>
        <family val="2"/>
      </rPr>
      <t xml:space="preserve"> procès-verbal des dernières élections constitutives
 □ Numéro SIREN / SIRET pour l’entité bénéficiaire du financement 
 □ Attestation de vigilance Urssaf et/ou Msa valide de moins de 6 mois 
 □ Statuts datés </t>
    </r>
    <r>
      <rPr>
        <b/>
        <sz val="12"/>
        <color theme="1"/>
        <rFont val="Arial"/>
        <family val="2"/>
      </rPr>
      <t xml:space="preserve">et </t>
    </r>
    <r>
      <rPr>
        <sz val="12"/>
        <color theme="1"/>
        <rFont val="Arial"/>
        <family val="2"/>
      </rPr>
      <t xml:space="preserve">signés en cours de validité
 □ Liste datée </t>
    </r>
    <r>
      <rPr>
        <b/>
        <sz val="12"/>
        <color theme="1"/>
        <rFont val="Arial"/>
        <family val="2"/>
      </rPr>
      <t>et</t>
    </r>
    <r>
      <rPr>
        <sz val="12"/>
        <color theme="1"/>
        <rFont val="Arial"/>
        <family val="2"/>
      </rPr>
      <t xml:space="preserve"> signée des membres du conseil d'administration </t>
    </r>
    <r>
      <rPr>
        <b/>
        <sz val="12"/>
        <color theme="1"/>
        <rFont val="Arial"/>
        <family val="2"/>
      </rPr>
      <t xml:space="preserve">et </t>
    </r>
    <r>
      <rPr>
        <sz val="12"/>
        <color theme="1"/>
        <rFont val="Arial"/>
        <family val="2"/>
      </rPr>
      <t xml:space="preserve">du bureau de moins de 12 mois
 □ Compte de résultat N-1 relatifs à l’année précédant la demande (si l’entreprise existait en N-1)
 □ Dernier bilan comptable disponible ou N-1 (si l’entreprise existait en N-1) 
 □ Relevé d'identité bancaire, postal, IBAN ou caisse d'épargne du bénéficiaire de l'aide
 </t>
    </r>
  </si>
  <si>
    <r>
      <t xml:space="preserve"> □ Attestation de non-changement de situation
 □ Attestation de vigilance Urssaf et/ou Msa valide de moins de 6 mois 
 □ Liste datée </t>
    </r>
    <r>
      <rPr>
        <b/>
        <sz val="12"/>
        <color theme="1"/>
        <rFont val="Arial"/>
        <family val="2"/>
      </rPr>
      <t>et</t>
    </r>
    <r>
      <rPr>
        <sz val="12"/>
        <color theme="1"/>
        <rFont val="Arial"/>
        <family val="2"/>
      </rPr>
      <t xml:space="preserve"> signée des membres du conseil d'administration </t>
    </r>
    <r>
      <rPr>
        <b/>
        <sz val="12"/>
        <color theme="1"/>
        <rFont val="Arial"/>
        <family val="2"/>
      </rPr>
      <t>et</t>
    </r>
    <r>
      <rPr>
        <sz val="12"/>
        <color theme="1"/>
        <rFont val="Arial"/>
        <family val="2"/>
      </rPr>
      <t xml:space="preserve"> du bureau de moins de 12 mois
 □ Dernier bilan comptable disponible ou N-1 
 </t>
    </r>
  </si>
  <si>
    <r>
      <t xml:space="preserve"> □ Arrêté préfectoral portant création d'un EPCI </t>
    </r>
    <r>
      <rPr>
        <b/>
        <sz val="12"/>
        <color theme="1"/>
        <rFont val="Arial"/>
        <family val="2"/>
      </rPr>
      <t xml:space="preserve">et </t>
    </r>
    <r>
      <rPr>
        <sz val="12"/>
        <color theme="1"/>
        <rFont val="Arial"/>
        <family val="2"/>
      </rPr>
      <t xml:space="preserve">détaillant le champ de compétence ou Arrêté ou décret de création de la personne morale (y compris communes nouvelles)
 □ Numéro SIREN / SIRET pour l’entité bénéficiaire du financement 
 □ Attestation de vigilance Urssaf et/ou Msa valide de moins de 6 mois 
 □ Statuts datés </t>
    </r>
    <r>
      <rPr>
        <b/>
        <sz val="12"/>
        <color theme="1"/>
        <rFont val="Arial"/>
        <family val="2"/>
      </rPr>
      <t>et</t>
    </r>
    <r>
      <rPr>
        <sz val="12"/>
        <color theme="1"/>
        <rFont val="Arial"/>
        <family val="2"/>
      </rPr>
      <t xml:space="preserve"> signés en vigueur pour les EPCI 
 □  Relevé d'identité bancaire, postal, IBAN ou caisse d'épargne du bénéficiaire de l'aide</t>
    </r>
  </si>
  <si>
    <r>
      <t xml:space="preserve">Nbre d'heures d'intervention </t>
    </r>
    <r>
      <rPr>
        <sz val="11"/>
        <color theme="1"/>
        <rFont val="Calibri"/>
        <family val="2"/>
        <scheme val="minor"/>
      </rPr>
      <t>pour la totalité de l'action</t>
    </r>
  </si>
  <si>
    <r>
      <rPr>
        <vertAlign val="superscript"/>
        <sz val="8"/>
        <color indexed="8"/>
        <rFont val="Arial"/>
        <family val="2"/>
      </rPr>
      <t xml:space="preserve">1 </t>
    </r>
    <r>
      <rPr>
        <sz val="8"/>
        <color indexed="8"/>
        <rFont val="Arial"/>
        <family val="2"/>
      </rPr>
      <t>Résultat de l'exercice = total des produits – total des charges</t>
    </r>
  </si>
  <si>
    <t>Compte 70624 - Fonds d'accompagnement au fonctionnement (Fonds publics et territoires, rééquilibrage territorial)</t>
  </si>
  <si>
    <r>
      <t xml:space="preserve">Qualification
</t>
    </r>
    <r>
      <rPr>
        <sz val="11"/>
        <color theme="1"/>
        <rFont val="Calibri"/>
        <family val="2"/>
        <scheme val="minor"/>
      </rPr>
      <t>(diplôme, métier etc...)</t>
    </r>
  </si>
  <si>
    <r>
      <t xml:space="preserve">Nbre d'heures d'intervention </t>
    </r>
    <r>
      <rPr>
        <sz val="11"/>
        <color theme="1"/>
        <rFont val="Calibri"/>
        <family val="2"/>
        <scheme val="minor"/>
      </rPr>
      <t>pour la totalité de l'action</t>
    </r>
  </si>
  <si>
    <r>
      <t xml:space="preserve">Coût estimé de l'intervention 
</t>
    </r>
    <r>
      <rPr>
        <sz val="11"/>
        <color theme="1"/>
        <rFont val="Calibri"/>
        <family val="2"/>
        <scheme val="minor"/>
      </rPr>
      <t>(si prestataire)</t>
    </r>
  </si>
  <si>
    <r>
      <rPr>
        <sz val="10"/>
        <color rgb="FFFF0000"/>
        <rFont val="Arial"/>
        <family val="2"/>
      </rPr>
      <t>Attention</t>
    </r>
    <r>
      <rPr>
        <sz val="10"/>
        <color theme="1"/>
        <rFont val="Arial"/>
        <family val="2"/>
      </rPr>
      <t xml:space="preserve"> : Le financement alloué par la Caf ne peut pas excéder 80% du coût de l’action </t>
    </r>
  </si>
  <si>
    <t>Action nouvelle
Action reconduite
Evolution et poursuite..</t>
  </si>
  <si>
    <t xml:space="preserve">Demande Annuelle
Pluriannuelle (mentionner les années)
</t>
  </si>
  <si>
    <t>Attention : ce budget est complété automatiquement par vos différentes actions</t>
  </si>
  <si>
    <t>Montant demandé par action en 2025</t>
  </si>
  <si>
    <t>Montant accordé par action en 2025</t>
  </si>
  <si>
    <t>Montant demandé par action pour 2026</t>
  </si>
  <si>
    <t>Coût prévisionnel 
de l'action hors bénévolat
2026</t>
  </si>
  <si>
    <t xml:space="preserve">Coût global
des actions hors bénévolat 2026
</t>
  </si>
  <si>
    <t>Court descriptif de l'action</t>
  </si>
  <si>
    <t>P@rents, parlons numérique</t>
  </si>
  <si>
    <t>BUDGET PREVISIONNEL DE L'ACTION</t>
  </si>
  <si>
    <t>Thématiques de l'Action</t>
  </si>
  <si>
    <t>Arrivée d’un enfant</t>
  </si>
  <si>
    <t>Handicap</t>
  </si>
  <si>
    <t>Relation Enfant / Parent</t>
  </si>
  <si>
    <t>Parent d’ado</t>
  </si>
  <si>
    <t>Répit Parental</t>
  </si>
  <si>
    <t>Santé</t>
  </si>
  <si>
    <t>Lien école / famille</t>
  </si>
  <si>
    <t>Séparation / Deuil</t>
  </si>
  <si>
    <t>Autre (précisez)</t>
  </si>
  <si>
    <t>Existe-t-il un comité ou instance de suivi du projet ?</t>
  </si>
  <si>
    <t>743 Subventions et prestations de services départementaux</t>
  </si>
  <si>
    <t>Compte 743 - dont les subventions versées par le Conseil Départemental</t>
  </si>
  <si>
    <t>Cette fiche est à transmettre à la Caf, une fois signée et datée par le représentant légal de la structure ou son délégataire.
Elle permet d'attester de l'exactitude de l'ensemble des informations contenues dans ce document transmis à la Caf.</t>
  </si>
  <si>
    <t>À</t>
  </si>
  <si>
    <t>Avec quels Indicateurs quantitatifs jugerez-vous l'atteinte de vos objectifs ?</t>
  </si>
  <si>
    <t>uio_èoi_èo_è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</si>
</sst>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_€_-;\-* #,##0.00\ _€_-;_-* &quot;-&quot;??\ _€_-;_-@_-"/>
    <numFmt numFmtId="165" formatCode="d&quot; &quot;mmmm&quot; &quot;yyyy;@"/>
    <numFmt numFmtId="166" formatCode="#,##0.00\ &quot;€&quot;"/>
  </numFmts>
  <fonts count="88">
    <font>
      <sz val="11"/>
      <color theme="1"/>
      <name val="Calibri"/>
      <family val="2"/>
      <scheme val="minor"/>
    </font>
    <font>
      <sz val="10"/>
      <name val="Arial"/>
      <family val="2"/>
    </font>
    <font>
      <sz val="11"/>
      <color indexed="8"/>
      <name val="Calibri"/>
      <family val="2"/>
    </font>
    <font>
      <b/>
      <sz val="11"/>
      <color theme="1"/>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b/>
      <sz val="18"/>
      <color rgb="FF000000"/>
      <name val="Arial1"/>
    </font>
    <font>
      <sz val="11"/>
      <color rgb="FFFFFFFF"/>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rgb="FFFF0000"/>
      <name val="Arial1"/>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sz val="10"/>
      <color rgb="FF000000"/>
      <name val="Arial"/>
      <family val="2"/>
    </font>
    <font>
      <b/>
      <sz val="12"/>
      <color rgb="FFFF0000"/>
      <name val="Arial"/>
      <family val="2"/>
    </font>
    <font>
      <b/>
      <sz val="14"/>
      <color rgb="FFFFFFFF"/>
      <name val="Arial1"/>
    </font>
    <font>
      <sz val="11"/>
      <color theme="1"/>
      <name val="Arial"/>
      <family val="2"/>
    </font>
    <font>
      <b/>
      <u/>
      <sz val="16"/>
      <color theme="1"/>
      <name val="Arial"/>
      <family val="2"/>
    </font>
    <font>
      <b/>
      <sz val="11"/>
      <color theme="1"/>
      <name val="Arial"/>
      <family val="2"/>
    </font>
    <font>
      <u/>
      <sz val="14"/>
      <color theme="10"/>
      <name val="Arial"/>
      <family val="2"/>
    </font>
    <font>
      <sz val="14"/>
      <color rgb="FF0000FF"/>
      <name val="Arial"/>
      <family val="2"/>
    </font>
    <font>
      <b/>
      <sz val="12"/>
      <name val="Arial"/>
      <family val="2"/>
    </font>
    <font>
      <b/>
      <sz val="11"/>
      <name val="Arial"/>
      <family val="2"/>
    </font>
    <font>
      <sz val="11"/>
      <color theme="1"/>
      <name val="Aptos"/>
      <family val="2"/>
    </font>
    <font>
      <b/>
      <i/>
      <u/>
      <sz val="12"/>
      <color rgb="FF000000"/>
      <name val="Arial"/>
      <family val="2"/>
    </font>
    <font>
      <b/>
      <sz val="12"/>
      <color theme="1"/>
      <name val="Arial"/>
      <family val="2"/>
    </font>
    <font>
      <sz val="12"/>
      <color theme="1"/>
      <name val="Arial"/>
      <family val="2"/>
    </font>
    <font>
      <b/>
      <sz val="12"/>
      <color theme="0"/>
      <name val="Arial"/>
      <family val="2"/>
    </font>
    <font>
      <i/>
      <sz val="11"/>
      <color rgb="FFFF0000"/>
      <name val="Calibri"/>
      <family val="2"/>
      <scheme val="minor"/>
    </font>
    <font>
      <b/>
      <sz val="11"/>
      <color rgb="FFFF0000"/>
      <name val="Calibri"/>
      <family val="2"/>
    </font>
    <font>
      <b/>
      <sz val="14"/>
      <color indexed="8"/>
      <name val="Arial"/>
      <family val="2"/>
    </font>
    <font>
      <sz val="11"/>
      <color indexed="8"/>
      <name val="Arial"/>
      <family val="2"/>
    </font>
    <font>
      <b/>
      <sz val="9"/>
      <color rgb="FF1B1B1B"/>
      <name val="Arial"/>
      <family val="2"/>
    </font>
    <font>
      <sz val="10"/>
      <color indexed="8"/>
      <name val="Arial"/>
      <family val="2"/>
    </font>
    <font>
      <b/>
      <sz val="11"/>
      <color indexed="8"/>
      <name val="Arial"/>
      <family val="2"/>
    </font>
    <font>
      <b/>
      <sz val="10"/>
      <color rgb="FFFF0000"/>
      <name val="Arial"/>
      <family val="2"/>
    </font>
    <font>
      <b/>
      <vertAlign val="superscript"/>
      <sz val="12"/>
      <color indexed="8"/>
      <name val="Arial"/>
      <family val="2"/>
    </font>
    <font>
      <sz val="9"/>
      <color indexed="8"/>
      <name val="Arial"/>
      <family val="2"/>
    </font>
    <font>
      <b/>
      <sz val="9"/>
      <color indexed="8"/>
      <name val="Arial"/>
      <family val="2"/>
    </font>
    <font>
      <b/>
      <sz val="11"/>
      <color rgb="FFFF0000"/>
      <name val="Arial"/>
      <family val="2"/>
    </font>
    <font>
      <sz val="9"/>
      <color theme="1"/>
      <name val="Calibri"/>
      <family val="2"/>
      <scheme val="minor"/>
    </font>
    <font>
      <u/>
      <sz val="14"/>
      <color rgb="FFFF0000"/>
      <name val="Arial"/>
      <family val="2"/>
    </font>
    <font>
      <u/>
      <sz val="12"/>
      <color theme="1"/>
      <name val="Arial"/>
      <family val="2"/>
    </font>
    <font>
      <sz val="10"/>
      <color theme="1"/>
      <name val="Arial"/>
      <family val="2"/>
    </font>
    <font>
      <sz val="10"/>
      <color rgb="FFFF0000"/>
      <name val="Arial"/>
      <family val="2"/>
    </font>
    <font>
      <sz val="8"/>
      <name val="Calibri"/>
      <family val="2"/>
      <scheme val="minor"/>
    </font>
    <font>
      <sz val="9"/>
      <color indexed="8"/>
      <name val="Arial"/>
      <family val="2"/>
    </font>
    <font>
      <b/>
      <sz val="9"/>
      <color indexed="8"/>
      <name val="Arial"/>
      <family val="2"/>
    </font>
    <font>
      <b/>
      <sz val="14"/>
      <color indexed="8"/>
      <name val="Arial"/>
      <family val="2"/>
    </font>
    <font>
      <b/>
      <sz val="12"/>
      <color rgb="FF000000"/>
      <name val="Arial"/>
      <family val="2"/>
    </font>
    <font>
      <b/>
      <sz val="11"/>
      <color rgb="FFFF0000"/>
      <name val="Calibri"/>
      <family val="2"/>
    </font>
    <font>
      <vertAlign val="superscript"/>
      <sz val="8"/>
      <color indexed="8"/>
      <name val="Arial"/>
      <family val="2"/>
    </font>
    <font>
      <sz val="8"/>
      <color indexed="8"/>
      <name val="Arial"/>
      <family val="2"/>
    </font>
    <font>
      <b/>
      <sz val="11"/>
      <color indexed="8"/>
      <name val="Arial"/>
      <family val="2"/>
    </font>
    <font>
      <sz val="10"/>
      <color indexed="8"/>
      <name val="Arial"/>
      <family val="2"/>
    </font>
    <font>
      <sz val="10"/>
      <color rgb="FF000000"/>
      <name val="Arial"/>
      <family val="2"/>
    </font>
    <font>
      <b/>
      <sz val="12"/>
      <color rgb="FFFF0000"/>
      <name val="Calibri"/>
      <family val="2"/>
    </font>
    <font>
      <b/>
      <sz val="9"/>
      <color rgb="FF1B1B1B"/>
      <name val="Arial"/>
      <family val="2"/>
    </font>
    <font>
      <b/>
      <sz val="12"/>
      <color indexed="8"/>
      <name val="Arial"/>
      <family val="2"/>
    </font>
    <font>
      <b/>
      <sz val="11"/>
      <name val="Arial"/>
      <family val="2"/>
    </font>
    <font>
      <b/>
      <sz val="12"/>
      <name val="Arial"/>
      <family val="2"/>
    </font>
    <font>
      <b/>
      <sz val="11"/>
      <color theme="1"/>
      <name val="Arial"/>
      <family val="2"/>
    </font>
    <font>
      <sz val="11"/>
      <color indexed="8"/>
      <name val="Arial"/>
      <family val="2"/>
    </font>
    <font>
      <sz val="8"/>
      <color indexed="8"/>
      <name val="Arial"/>
      <family val="2"/>
    </font>
    <font>
      <sz val="10"/>
      <color theme="1"/>
      <name val="Arial"/>
      <family val="2"/>
    </font>
    <font>
      <b/>
      <sz val="10"/>
      <color rgb="FF000000"/>
      <name val="Arial"/>
      <family val="2"/>
    </font>
    <font>
      <sz val="10"/>
      <color rgb="FF15282E"/>
      <name val="Open Sans"/>
      <family val="2"/>
    </font>
    <font>
      <sz val="11"/>
      <color theme="1"/>
      <name val="Calibri"/>
      <family val="2"/>
      <scheme val="minor"/>
    </font>
    <font>
      <b/>
      <sz val="11"/>
      <color indexed="8"/>
      <name val="Arial"/>
    </font>
  </fonts>
  <fills count="2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indexed="46"/>
        <bgColor indexed="64"/>
      </patternFill>
    </fill>
    <fill>
      <patternFill patternType="solid">
        <fgColor indexed="27"/>
        <bgColor indexed="64"/>
      </patternFill>
    </fill>
    <fill>
      <patternFill patternType="solid">
        <fgColor theme="3" tint="0.79998168889431442"/>
        <bgColor indexed="64"/>
      </patternFill>
    </fill>
    <fill>
      <patternFill patternType="solid">
        <fgColor rgb="FFE9FDDB"/>
        <bgColor indexed="64"/>
      </patternFill>
    </fill>
    <fill>
      <patternFill patternType="solid">
        <fgColor rgb="FFEEECE1"/>
        <bgColor indexed="64"/>
      </patternFill>
    </fill>
    <fill>
      <patternFill patternType="solid">
        <fgColor rgb="FFFFFF00"/>
        <bgColor rgb="FF000000"/>
      </patternFill>
    </fill>
    <fill>
      <patternFill patternType="solid">
        <fgColor theme="2"/>
        <bgColor indexed="64"/>
      </patternFill>
    </fill>
    <fill>
      <patternFill patternType="solid">
        <fgColor theme="0"/>
        <bgColor rgb="FFCCFFFF"/>
      </patternFill>
    </fill>
  </fills>
  <borders count="5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s>
  <cellStyleXfs count="8">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7" fillId="0" borderId="0" applyNumberFormat="0" applyFill="0" applyBorder="0" applyAlignment="0" applyProtection="0"/>
    <xf numFmtId="0" fontId="32" fillId="0" borderId="0"/>
    <xf numFmtId="9" fontId="86" fillId="0" borderId="0" applyFont="0" applyFill="0" applyBorder="0" applyAlignment="0" applyProtection="0"/>
  </cellStyleXfs>
  <cellXfs count="472">
    <xf numFmtId="0" fontId="0" fillId="0" borderId="0" xfId="0"/>
    <xf numFmtId="0" fontId="5" fillId="0" borderId="0" xfId="0" applyFo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0" fillId="0" borderId="0" xfId="0" applyAlignment="1">
      <alignment horizontal="left" vertical="top"/>
    </xf>
    <xf numFmtId="0" fontId="0" fillId="0" borderId="0" xfId="0" applyAlignment="1">
      <alignment vertical="top"/>
    </xf>
    <xf numFmtId="0" fontId="9" fillId="4" borderId="0" xfId="0" applyFont="1" applyFill="1"/>
    <xf numFmtId="0" fontId="12" fillId="5" borderId="0" xfId="0" applyFont="1" applyFill="1" applyAlignment="1">
      <alignment horizontal="center" vertical="center"/>
    </xf>
    <xf numFmtId="0" fontId="9" fillId="3" borderId="16" xfId="0" applyFont="1" applyFill="1" applyBorder="1" applyAlignment="1" applyProtection="1">
      <alignment horizontal="center" vertical="center"/>
      <protection locked="0"/>
    </xf>
    <xf numFmtId="0" fontId="0" fillId="2" borderId="0" xfId="0" applyFill="1"/>
    <xf numFmtId="0" fontId="8" fillId="2" borderId="0" xfId="0" applyFont="1" applyFill="1" applyAlignment="1">
      <alignment horizontal="center" vertical="top"/>
    </xf>
    <xf numFmtId="0" fontId="9" fillId="2" borderId="0" xfId="0" applyFont="1" applyFill="1"/>
    <xf numFmtId="0" fontId="8" fillId="2" borderId="0" xfId="0" applyFont="1" applyFill="1"/>
    <xf numFmtId="0" fontId="11" fillId="2" borderId="0" xfId="0" applyFont="1" applyFill="1"/>
    <xf numFmtId="0" fontId="9" fillId="14" borderId="0" xfId="0" applyFont="1" applyFill="1"/>
    <xf numFmtId="0" fontId="14" fillId="2" borderId="0" xfId="0" applyFont="1" applyFill="1"/>
    <xf numFmtId="0" fontId="13" fillId="2" borderId="0" xfId="0" applyFont="1" applyFill="1"/>
    <xf numFmtId="0" fontId="15" fillId="2" borderId="0" xfId="0" applyFont="1" applyFill="1" applyAlignment="1">
      <alignment vertical="center"/>
    </xf>
    <xf numFmtId="0" fontId="16" fillId="2" borderId="0" xfId="0" applyFont="1" applyFill="1"/>
    <xf numFmtId="0" fontId="17" fillId="2" borderId="0" xfId="0" applyFont="1" applyFill="1" applyAlignment="1">
      <alignment vertical="center"/>
    </xf>
    <xf numFmtId="0" fontId="17" fillId="2" borderId="0" xfId="0" applyFont="1" applyFill="1"/>
    <xf numFmtId="165" fontId="8" fillId="2" borderId="0" xfId="0" applyNumberFormat="1" applyFont="1" applyFill="1"/>
    <xf numFmtId="0" fontId="0" fillId="2" borderId="0" xfId="0" applyFill="1" applyAlignment="1">
      <alignment vertical="top"/>
    </xf>
    <xf numFmtId="0" fontId="5" fillId="2" borderId="0" xfId="0" applyFont="1" applyFill="1"/>
    <xf numFmtId="0" fontId="25" fillId="2" borderId="0" xfId="0" applyFont="1" applyFill="1"/>
    <xf numFmtId="0" fontId="17" fillId="4" borderId="0" xfId="0" applyFont="1" applyFill="1" applyAlignment="1">
      <alignment horizontal="center" vertical="top"/>
    </xf>
    <xf numFmtId="1" fontId="13" fillId="4" borderId="0" xfId="0" applyNumberFormat="1" applyFont="1" applyFill="1" applyAlignment="1">
      <alignment horizontal="center"/>
    </xf>
    <xf numFmtId="49" fontId="13" fillId="4" borderId="0" xfId="0" applyNumberFormat="1" applyFont="1" applyFill="1" applyAlignment="1">
      <alignment horizontal="center" vertical="center" wrapText="1"/>
    </xf>
    <xf numFmtId="0" fontId="13" fillId="4" borderId="0" xfId="0" applyFont="1" applyFill="1" applyAlignment="1">
      <alignment horizontal="center"/>
    </xf>
    <xf numFmtId="0" fontId="0" fillId="0" borderId="0" xfId="0" applyBorder="1" applyAlignment="1">
      <alignment horizontal="left" vertical="top" wrapText="1"/>
    </xf>
    <xf numFmtId="0" fontId="35" fillId="2" borderId="0" xfId="0" applyFont="1" applyFill="1"/>
    <xf numFmtId="0" fontId="36" fillId="2" borderId="0" xfId="0" applyFont="1" applyFill="1"/>
    <xf numFmtId="0" fontId="3" fillId="2" borderId="0" xfId="0" applyFont="1" applyFill="1"/>
    <xf numFmtId="0" fontId="37" fillId="2" borderId="0" xfId="0" applyFont="1" applyFill="1"/>
    <xf numFmtId="0" fontId="25" fillId="0" borderId="0" xfId="0" applyFont="1"/>
    <xf numFmtId="0" fontId="25" fillId="2" borderId="0" xfId="0" applyFont="1" applyFill="1" applyAlignment="1">
      <alignment horizontal="left"/>
    </xf>
    <xf numFmtId="0" fontId="0" fillId="0" borderId="0" xfId="0" applyFill="1" applyBorder="1" applyAlignment="1"/>
    <xf numFmtId="0" fontId="31" fillId="15" borderId="0" xfId="0" applyFont="1" applyFill="1" applyBorder="1" applyAlignment="1">
      <alignment horizontal="center" vertical="center" wrapText="1"/>
    </xf>
    <xf numFmtId="0" fontId="41" fillId="15" borderId="0" xfId="0" applyFont="1" applyFill="1" applyBorder="1" applyAlignment="1">
      <alignment horizontal="left" vertical="center"/>
    </xf>
    <xf numFmtId="0" fontId="40" fillId="15" borderId="0" xfId="0" applyFont="1" applyFill="1" applyBorder="1" applyAlignment="1">
      <alignment horizontal="left" vertical="center" wrapText="1"/>
    </xf>
    <xf numFmtId="0" fontId="42" fillId="0" borderId="0" xfId="0" applyFont="1" applyAlignment="1">
      <alignment vertical="center"/>
    </xf>
    <xf numFmtId="0" fontId="5" fillId="0" borderId="0" xfId="0" applyFont="1" applyBorder="1"/>
    <xf numFmtId="0" fontId="6" fillId="0" borderId="0" xfId="0" applyFont="1" applyBorder="1"/>
    <xf numFmtId="0" fontId="37" fillId="0" borderId="0" xfId="0" applyFont="1" applyBorder="1" applyAlignment="1">
      <alignment horizontal="left" vertical="top"/>
    </xf>
    <xf numFmtId="0" fontId="3" fillId="0" borderId="2" xfId="0" applyFont="1" applyBorder="1" applyAlignment="1">
      <alignment horizontal="center" vertical="center" wrapText="1"/>
    </xf>
    <xf numFmtId="0" fontId="0" fillId="0" borderId="0" xfId="0" applyBorder="1"/>
    <xf numFmtId="0" fontId="37" fillId="0" borderId="0" xfId="0" applyFont="1"/>
    <xf numFmtId="0" fontId="44" fillId="0" borderId="0" xfId="0" applyFont="1"/>
    <xf numFmtId="0" fontId="45" fillId="0" borderId="0" xfId="0" applyFont="1"/>
    <xf numFmtId="0" fontId="45" fillId="0" borderId="0" xfId="0" applyFont="1" applyAlignment="1">
      <alignment horizontal="center" wrapText="1"/>
    </xf>
    <xf numFmtId="0" fontId="45" fillId="0" borderId="0" xfId="0" applyFont="1" applyFill="1" applyBorder="1" applyAlignment="1">
      <alignment horizontal="center"/>
    </xf>
    <xf numFmtId="0" fontId="0" fillId="0" borderId="0" xfId="0" applyAlignment="1">
      <alignment horizontal="left" vertical="top" wrapText="1"/>
    </xf>
    <xf numFmtId="0" fontId="31" fillId="15" borderId="0" xfId="0" applyFont="1" applyFill="1" applyAlignment="1">
      <alignment horizontal="center" vertical="center" wrapText="1"/>
    </xf>
    <xf numFmtId="0" fontId="50" fillId="0" borderId="0" xfId="0" applyFont="1" applyAlignment="1">
      <alignment vertical="center"/>
    </xf>
    <xf numFmtId="0" fontId="52" fillId="0" borderId="0" xfId="0" applyFont="1" applyAlignment="1">
      <alignment horizontal="left" vertical="top" wrapText="1"/>
    </xf>
    <xf numFmtId="0" fontId="50" fillId="0" borderId="0" xfId="0" applyFont="1" applyAlignment="1">
      <alignment horizontal="left" vertical="center" wrapText="1"/>
    </xf>
    <xf numFmtId="0" fontId="52" fillId="0" borderId="0" xfId="0" applyFont="1" applyAlignment="1">
      <alignment vertical="center" wrapText="1"/>
    </xf>
    <xf numFmtId="0" fontId="52" fillId="0" borderId="0" xfId="0" applyFont="1" applyAlignment="1">
      <alignment vertical="top" wrapText="1"/>
    </xf>
    <xf numFmtId="0" fontId="50" fillId="0" borderId="0" xfId="0" applyFont="1"/>
    <xf numFmtId="0" fontId="51" fillId="19" borderId="2" xfId="0" applyFont="1" applyFill="1" applyBorder="1" applyAlignment="1">
      <alignment horizontal="left" vertical="center" wrapText="1"/>
    </xf>
    <xf numFmtId="0" fontId="56" fillId="0" borderId="2" xfId="0" applyFont="1" applyBorder="1" applyAlignment="1">
      <alignment horizontal="left" vertical="center"/>
    </xf>
    <xf numFmtId="166" fontId="57" fillId="18" borderId="2" xfId="0" applyNumberFormat="1" applyFont="1" applyFill="1" applyBorder="1" applyAlignment="1" applyProtection="1">
      <alignment horizontal="center" vertical="center"/>
      <protection locked="0"/>
    </xf>
    <xf numFmtId="166" fontId="56" fillId="19" borderId="2" xfId="0" applyNumberFormat="1" applyFont="1" applyFill="1" applyBorder="1" applyAlignment="1">
      <alignment horizontal="center" vertical="center"/>
    </xf>
    <xf numFmtId="0" fontId="48" fillId="16" borderId="0" xfId="0" applyFont="1" applyFill="1" applyBorder="1" applyAlignment="1">
      <alignment horizontal="center"/>
    </xf>
    <xf numFmtId="0" fontId="50" fillId="0" borderId="0" xfId="0" applyFont="1" applyBorder="1" applyAlignment="1">
      <alignment vertical="center"/>
    </xf>
    <xf numFmtId="166" fontId="53" fillId="17" borderId="2" xfId="0" applyNumberFormat="1" applyFont="1" applyFill="1" applyBorder="1" applyAlignment="1">
      <alignment horizontal="center" vertical="center"/>
    </xf>
    <xf numFmtId="0" fontId="53" fillId="17" borderId="2" xfId="0" applyFont="1" applyFill="1" applyBorder="1" applyAlignment="1">
      <alignment horizontal="center" vertical="center"/>
    </xf>
    <xf numFmtId="0" fontId="3" fillId="0" borderId="0" xfId="0" applyFont="1" applyBorder="1" applyAlignment="1">
      <alignment horizontal="left" vertical="top" wrapText="1"/>
    </xf>
    <xf numFmtId="0" fontId="6" fillId="0" borderId="0" xfId="0" applyFont="1"/>
    <xf numFmtId="0" fontId="50" fillId="0" borderId="48" xfId="0" applyFont="1" applyBorder="1" applyAlignment="1">
      <alignment horizontal="center" vertical="center"/>
    </xf>
    <xf numFmtId="0" fontId="61" fillId="20" borderId="39" xfId="0" applyFont="1" applyFill="1" applyBorder="1" applyAlignment="1">
      <alignment horizontal="center" vertical="center" wrapText="1"/>
    </xf>
    <xf numFmtId="0" fontId="61" fillId="20" borderId="9" xfId="0" applyFont="1" applyFill="1" applyBorder="1" applyAlignment="1">
      <alignment horizontal="center" vertical="center" wrapText="1"/>
    </xf>
    <xf numFmtId="0" fontId="45" fillId="21" borderId="9" xfId="0" applyFont="1" applyFill="1" applyBorder="1" applyAlignment="1">
      <alignment horizontal="center" vertical="center" wrapText="1"/>
    </xf>
    <xf numFmtId="0" fontId="45" fillId="21" borderId="40" xfId="0" applyFont="1" applyFill="1" applyBorder="1" applyAlignment="1">
      <alignment horizontal="center" vertical="center" wrapText="1"/>
    </xf>
    <xf numFmtId="8" fontId="45" fillId="21" borderId="40" xfId="0" applyNumberFormat="1" applyFont="1" applyFill="1" applyBorder="1" applyAlignment="1">
      <alignment horizontal="center" vertical="center" wrapText="1"/>
    </xf>
    <xf numFmtId="49" fontId="45" fillId="21" borderId="40" xfId="0" applyNumberFormat="1" applyFont="1" applyFill="1" applyBorder="1" applyAlignment="1">
      <alignment horizontal="center" vertical="center" wrapText="1"/>
    </xf>
    <xf numFmtId="0" fontId="45" fillId="21" borderId="7" xfId="0" applyFont="1" applyFill="1" applyBorder="1" applyAlignment="1">
      <alignment horizontal="center" vertical="center" wrapText="1"/>
    </xf>
    <xf numFmtId="0" fontId="6" fillId="0" borderId="2" xfId="0" applyFont="1" applyBorder="1"/>
    <xf numFmtId="0" fontId="6" fillId="0" borderId="0" xfId="0" applyFont="1" applyAlignment="1">
      <alignment horizontal="left" vertical="center"/>
    </xf>
    <xf numFmtId="0" fontId="6" fillId="0" borderId="2" xfId="0" applyFont="1" applyBorder="1" applyAlignment="1">
      <alignment horizontal="center" vertical="center"/>
    </xf>
    <xf numFmtId="0" fontId="31" fillId="15" borderId="0" xfId="0" applyFont="1" applyFill="1" applyAlignment="1">
      <alignment horizontal="center" vertical="center" wrapText="1"/>
    </xf>
    <xf numFmtId="0" fontId="0" fillId="0" borderId="0" xfId="0" applyBorder="1" applyAlignment="1">
      <alignment horizontal="center" vertical="top" wrapText="1"/>
    </xf>
    <xf numFmtId="166" fontId="6" fillId="0" borderId="2" xfId="0" applyNumberFormat="1" applyFont="1" applyBorder="1" applyAlignment="1">
      <alignment horizontal="center"/>
    </xf>
    <xf numFmtId="0" fontId="0" fillId="0" borderId="0" xfId="0" applyFill="1"/>
    <xf numFmtId="0" fontId="35" fillId="2" borderId="0" xfId="0" applyFont="1" applyFill="1" applyAlignment="1">
      <alignment horizontal="center"/>
    </xf>
    <xf numFmtId="0" fontId="0" fillId="2" borderId="0" xfId="0" applyFill="1" applyAlignment="1">
      <alignment horizontal="center"/>
    </xf>
    <xf numFmtId="0" fontId="9" fillId="2" borderId="0" xfId="0" applyFont="1" applyFill="1" applyAlignment="1">
      <alignment horizontal="center"/>
    </xf>
    <xf numFmtId="0" fontId="6" fillId="2" borderId="2" xfId="0" applyFont="1" applyFill="1" applyBorder="1"/>
    <xf numFmtId="0" fontId="0" fillId="2" borderId="0" xfId="0" applyFill="1" applyAlignment="1">
      <alignment vertical="center"/>
    </xf>
    <xf numFmtId="0" fontId="0" fillId="2" borderId="0" xfId="0" applyFill="1" applyAlignment="1">
      <alignment horizontal="right" vertical="center"/>
    </xf>
    <xf numFmtId="0" fontId="0" fillId="0" borderId="0" xfId="0" applyFill="1" applyBorder="1" applyAlignment="1">
      <alignment vertical="center"/>
    </xf>
    <xf numFmtId="0" fontId="56" fillId="0" borderId="2" xfId="0" applyFont="1" applyBorder="1" applyAlignment="1">
      <alignment horizontal="left" vertical="center" wrapText="1"/>
    </xf>
    <xf numFmtId="0" fontId="65" fillId="0" borderId="2" xfId="0" applyFont="1" applyBorder="1" applyAlignment="1">
      <alignment horizontal="left" vertical="center" wrapText="1"/>
    </xf>
    <xf numFmtId="0" fontId="71" fillId="0" borderId="0" xfId="0" applyFont="1" applyAlignment="1">
      <alignment horizontal="left" vertical="top"/>
    </xf>
    <xf numFmtId="166" fontId="56" fillId="19" borderId="28" xfId="0" applyNumberFormat="1" applyFont="1" applyFill="1" applyBorder="1" applyAlignment="1">
      <alignment horizontal="center" vertical="center"/>
    </xf>
    <xf numFmtId="166" fontId="66" fillId="18" borderId="2" xfId="0" applyNumberFormat="1" applyFont="1" applyFill="1" applyBorder="1" applyAlignment="1" applyProtection="1">
      <alignment horizontal="center" vertical="center"/>
      <protection locked="0"/>
    </xf>
    <xf numFmtId="166" fontId="49" fillId="2" borderId="12" xfId="0" applyNumberFormat="1" applyFont="1" applyFill="1" applyBorder="1" applyAlignment="1">
      <alignment vertical="center"/>
    </xf>
    <xf numFmtId="0" fontId="59" fillId="0" borderId="0" xfId="0" applyFont="1" applyBorder="1" applyAlignment="1">
      <alignment horizontal="left" vertical="center"/>
    </xf>
    <xf numFmtId="0" fontId="33" fillId="15" borderId="0" xfId="0" applyFont="1" applyFill="1" applyAlignment="1">
      <alignment horizontal="center" vertical="center" wrapText="1"/>
    </xf>
    <xf numFmtId="0" fontId="78" fillId="15" borderId="0" xfId="0" applyFont="1" applyFill="1" applyAlignment="1">
      <alignment horizontal="left" vertical="center"/>
    </xf>
    <xf numFmtId="0" fontId="79" fillId="15" borderId="0" xfId="0" applyFont="1" applyFill="1" applyAlignment="1">
      <alignment horizontal="left" vertical="center" wrapText="1"/>
    </xf>
    <xf numFmtId="0" fontId="0" fillId="0" borderId="0" xfId="0" applyAlignment="1">
      <alignment vertical="center"/>
    </xf>
    <xf numFmtId="0" fontId="80" fillId="0" borderId="0" xfId="0" applyFont="1" applyAlignment="1">
      <alignment horizontal="left" vertical="top"/>
    </xf>
    <xf numFmtId="0" fontId="3" fillId="0" borderId="0" xfId="0" applyFont="1" applyAlignment="1">
      <alignment horizontal="left" vertical="top" wrapText="1"/>
    </xf>
    <xf numFmtId="0" fontId="80" fillId="0" borderId="0" xfId="0" applyFont="1"/>
    <xf numFmtId="0" fontId="0" fillId="0" borderId="0" xfId="0" applyAlignment="1">
      <alignment horizontal="center" vertical="top" wrapText="1"/>
    </xf>
    <xf numFmtId="0" fontId="69" fillId="16" borderId="0" xfId="0" applyFont="1" applyFill="1" applyAlignment="1">
      <alignment horizontal="center"/>
    </xf>
    <xf numFmtId="0" fontId="81" fillId="0" borderId="0" xfId="0" applyFont="1" applyAlignment="1">
      <alignment vertical="center"/>
    </xf>
    <xf numFmtId="0" fontId="65" fillId="0" borderId="2" xfId="0" applyFont="1" applyBorder="1" applyAlignment="1">
      <alignment horizontal="left" vertical="center"/>
    </xf>
    <xf numFmtId="0" fontId="76" fillId="19" borderId="2" xfId="0" applyFont="1" applyFill="1" applyBorder="1" applyAlignment="1">
      <alignment horizontal="left" vertical="center" wrapText="1"/>
    </xf>
    <xf numFmtId="166" fontId="65" fillId="19" borderId="2" xfId="0" applyNumberFormat="1" applyFont="1" applyFill="1" applyBorder="1" applyAlignment="1">
      <alignment horizontal="center" vertical="center"/>
    </xf>
    <xf numFmtId="0" fontId="73" fillId="0" borderId="0" xfId="0" applyFont="1" applyAlignment="1">
      <alignment horizontal="left" vertical="top" wrapText="1"/>
    </xf>
    <xf numFmtId="0" fontId="81" fillId="0" borderId="0" xfId="0" applyFont="1" applyAlignment="1">
      <alignment horizontal="left" vertical="center" wrapText="1"/>
    </xf>
    <xf numFmtId="0" fontId="73" fillId="0" borderId="0" xfId="0" applyFont="1" applyAlignment="1">
      <alignment vertical="center" wrapText="1"/>
    </xf>
    <xf numFmtId="0" fontId="72" fillId="17" borderId="2" xfId="0" applyFont="1" applyFill="1" applyBorder="1" applyAlignment="1">
      <alignment horizontal="center" vertical="center"/>
    </xf>
    <xf numFmtId="166" fontId="72" fillId="17" borderId="2" xfId="0" applyNumberFormat="1" applyFont="1" applyFill="1" applyBorder="1" applyAlignment="1">
      <alignment horizontal="center" vertical="center"/>
    </xf>
    <xf numFmtId="0" fontId="73" fillId="0" borderId="0" xfId="0" applyFont="1" applyAlignment="1">
      <alignment vertical="top" wrapText="1"/>
    </xf>
    <xf numFmtId="166" fontId="67" fillId="2" borderId="6" xfId="0" applyNumberFormat="1" applyFont="1" applyFill="1" applyBorder="1" applyAlignment="1">
      <alignment vertical="center"/>
    </xf>
    <xf numFmtId="0" fontId="82" fillId="0" borderId="0" xfId="0" applyFont="1" applyAlignment="1">
      <alignment horizontal="left" vertical="top"/>
    </xf>
    <xf numFmtId="0" fontId="81" fillId="0" borderId="0" xfId="0" applyFont="1"/>
    <xf numFmtId="0" fontId="81" fillId="0" borderId="48" xfId="0" applyFont="1" applyBorder="1" applyAlignment="1">
      <alignment horizontal="center" vertical="center"/>
    </xf>
    <xf numFmtId="0" fontId="62" fillId="0" borderId="0" xfId="0" applyFont="1" applyAlignment="1">
      <alignment vertical="center" wrapText="1"/>
    </xf>
    <xf numFmtId="0" fontId="53" fillId="17" borderId="2" xfId="0" applyFont="1" applyFill="1" applyBorder="1" applyAlignment="1">
      <alignment horizontal="center" vertical="center" wrapText="1"/>
    </xf>
    <xf numFmtId="0" fontId="59" fillId="0" borderId="0" xfId="0" applyFont="1" applyAlignment="1">
      <alignment horizontal="left" vertical="center"/>
    </xf>
    <xf numFmtId="0" fontId="72" fillId="17" borderId="2" xfId="0" applyFont="1" applyFill="1" applyBorder="1" applyAlignment="1">
      <alignment horizontal="center" vertical="center" wrapText="1"/>
    </xf>
    <xf numFmtId="0" fontId="83" fillId="0" borderId="0" xfId="0" applyFont="1" applyAlignment="1">
      <alignment vertical="center" wrapText="1"/>
    </xf>
    <xf numFmtId="166" fontId="66" fillId="0" borderId="41" xfId="0" applyNumberFormat="1" applyFont="1" applyBorder="1" applyAlignment="1" applyProtection="1">
      <alignment vertical="top"/>
      <protection locked="0"/>
    </xf>
    <xf numFmtId="166" fontId="66" fillId="0" borderId="28" xfId="0" applyNumberFormat="1" applyFont="1" applyBorder="1" applyAlignment="1" applyProtection="1">
      <alignment vertical="top"/>
      <protection locked="0"/>
    </xf>
    <xf numFmtId="0" fontId="65" fillId="0" borderId="41" xfId="0" applyFont="1" applyBorder="1" applyAlignment="1">
      <alignment vertical="center"/>
    </xf>
    <xf numFmtId="0" fontId="65" fillId="0" borderId="28" xfId="0" applyFont="1" applyBorder="1" applyAlignment="1">
      <alignment vertical="center"/>
    </xf>
    <xf numFmtId="0" fontId="51" fillId="19" borderId="1" xfId="0" applyFont="1" applyFill="1" applyBorder="1" applyAlignment="1">
      <alignment horizontal="left" vertical="center" wrapText="1"/>
    </xf>
    <xf numFmtId="0" fontId="56" fillId="0" borderId="1" xfId="0" applyFont="1" applyBorder="1" applyAlignment="1">
      <alignment horizontal="left" vertical="center"/>
    </xf>
    <xf numFmtId="0" fontId="76" fillId="19" borderId="1" xfId="0" applyFont="1" applyFill="1" applyBorder="1" applyAlignment="1">
      <alignment horizontal="left" vertical="center" wrapText="1"/>
    </xf>
    <xf numFmtId="0" fontId="65" fillId="0" borderId="1" xfId="0" applyFont="1" applyBorder="1" applyAlignment="1">
      <alignment horizontal="left" vertical="center"/>
    </xf>
    <xf numFmtId="166" fontId="65" fillId="19" borderId="28" xfId="0" applyNumberFormat="1" applyFont="1" applyFill="1" applyBorder="1" applyAlignment="1">
      <alignment horizontal="center" vertical="center"/>
    </xf>
    <xf numFmtId="0" fontId="0" fillId="2" borderId="0" xfId="0" applyFill="1" applyAlignment="1">
      <alignment horizontal="center" vertical="center"/>
    </xf>
    <xf numFmtId="0" fontId="0" fillId="3" borderId="2"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2" xfId="0" applyFill="1" applyBorder="1" applyAlignment="1" applyProtection="1">
      <alignment horizontal="center" vertical="center"/>
      <protection locked="0"/>
    </xf>
    <xf numFmtId="0" fontId="5" fillId="0" borderId="0" xfId="0" applyFont="1" applyProtection="1"/>
    <xf numFmtId="0" fontId="0" fillId="0" borderId="0" xfId="0" applyAlignment="1" applyProtection="1">
      <alignment horizontal="center" wrapText="1"/>
    </xf>
    <xf numFmtId="0" fontId="0" fillId="0" borderId="0" xfId="0" applyProtection="1"/>
    <xf numFmtId="0" fontId="47" fillId="0" borderId="0" xfId="0" applyFont="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65" fillId="0" borderId="2" xfId="0" applyFont="1" applyBorder="1" applyAlignment="1" applyProtection="1">
      <alignment horizontal="left" vertical="center"/>
    </xf>
    <xf numFmtId="166" fontId="66" fillId="18" borderId="2" xfId="0" applyNumberFormat="1" applyFont="1" applyFill="1" applyBorder="1" applyAlignment="1" applyProtection="1">
      <alignment horizontal="center" vertical="center"/>
    </xf>
    <xf numFmtId="166" fontId="57" fillId="19" borderId="2" xfId="0" applyNumberFormat="1" applyFont="1" applyFill="1" applyBorder="1" applyAlignment="1" applyProtection="1">
      <alignment horizontal="center" vertical="center"/>
    </xf>
    <xf numFmtId="0" fontId="76" fillId="19" borderId="2" xfId="0" applyFont="1" applyFill="1" applyBorder="1" applyAlignment="1" applyProtection="1">
      <alignment horizontal="left" vertical="center" wrapText="1"/>
    </xf>
    <xf numFmtId="166" fontId="66" fillId="19" borderId="2" xfId="0" applyNumberFormat="1" applyFont="1" applyFill="1" applyBorder="1" applyAlignment="1" applyProtection="1">
      <alignment horizontal="center" vertical="center"/>
    </xf>
    <xf numFmtId="166" fontId="57" fillId="18" borderId="2" xfId="0" applyNumberFormat="1" applyFont="1" applyFill="1" applyBorder="1" applyAlignment="1" applyProtection="1">
      <alignment horizontal="center" vertical="center"/>
    </xf>
    <xf numFmtId="0" fontId="65" fillId="0" borderId="2" xfId="0" applyFont="1" applyBorder="1" applyAlignment="1" applyProtection="1">
      <alignment horizontal="left" vertical="center" wrapText="1"/>
    </xf>
    <xf numFmtId="0" fontId="72" fillId="17" borderId="2" xfId="0" applyFont="1" applyFill="1" applyBorder="1" applyAlignment="1" applyProtection="1">
      <alignment horizontal="center" vertical="center"/>
    </xf>
    <xf numFmtId="166" fontId="72" fillId="17" borderId="2" xfId="0" applyNumberFormat="1" applyFont="1" applyFill="1" applyBorder="1" applyAlignment="1" applyProtection="1">
      <alignment horizontal="center" vertical="center"/>
    </xf>
    <xf numFmtId="0" fontId="72" fillId="17" borderId="2" xfId="0" applyFont="1" applyFill="1" applyBorder="1" applyAlignment="1" applyProtection="1">
      <alignment horizontal="center" vertical="center" wrapText="1"/>
    </xf>
    <xf numFmtId="166" fontId="67" fillId="2" borderId="6" xfId="0" applyNumberFormat="1" applyFont="1" applyFill="1" applyBorder="1" applyAlignment="1" applyProtection="1">
      <alignment vertical="center"/>
    </xf>
    <xf numFmtId="0" fontId="82" fillId="0" borderId="0" xfId="0" applyFont="1" applyAlignment="1" applyProtection="1">
      <alignment horizontal="left" vertical="top"/>
    </xf>
    <xf numFmtId="0" fontId="81" fillId="0" borderId="0" xfId="0" applyFont="1" applyProtection="1"/>
    <xf numFmtId="0" fontId="81" fillId="0" borderId="48" xfId="0" applyFont="1" applyBorder="1" applyAlignment="1" applyProtection="1">
      <alignment horizontal="center" vertical="center"/>
    </xf>
    <xf numFmtId="166" fontId="66" fillId="18" borderId="46" xfId="0" applyNumberFormat="1" applyFont="1" applyFill="1" applyBorder="1" applyAlignment="1" applyProtection="1">
      <alignment horizontal="center" vertical="center"/>
    </xf>
    <xf numFmtId="10" fontId="81" fillId="3" borderId="47" xfId="0" applyNumberFormat="1" applyFont="1" applyFill="1" applyBorder="1" applyAlignment="1" applyProtection="1">
      <alignment horizontal="center" vertical="center"/>
    </xf>
    <xf numFmtId="166" fontId="6" fillId="2" borderId="2" xfId="0" applyNumberFormat="1" applyFont="1" applyFill="1" applyBorder="1" applyAlignment="1">
      <alignment horizontal="center"/>
    </xf>
    <xf numFmtId="0" fontId="81" fillId="0" borderId="0" xfId="0" applyFont="1" applyAlignment="1" applyProtection="1">
      <alignment vertical="center"/>
    </xf>
    <xf numFmtId="0" fontId="81" fillId="0" borderId="0" xfId="0" applyFont="1" applyAlignment="1" applyProtection="1">
      <alignment horizontal="left" vertical="center" wrapText="1"/>
    </xf>
    <xf numFmtId="0" fontId="73" fillId="0" borderId="0" xfId="0" applyFont="1" applyAlignment="1" applyProtection="1">
      <alignment horizontal="left" vertical="top" wrapText="1"/>
    </xf>
    <xf numFmtId="0" fontId="73" fillId="0" borderId="0" xfId="0" applyFont="1" applyAlignment="1" applyProtection="1">
      <alignment vertical="center" wrapText="1"/>
    </xf>
    <xf numFmtId="0" fontId="73" fillId="0" borderId="0" xfId="0" applyFont="1" applyAlignment="1" applyProtection="1">
      <alignment vertical="top" wrapText="1"/>
    </xf>
    <xf numFmtId="0" fontId="83" fillId="0" borderId="0" xfId="0" applyFont="1" applyAlignment="1" applyProtection="1">
      <alignment vertical="center" wrapText="1"/>
    </xf>
    <xf numFmtId="0" fontId="0" fillId="2" borderId="0" xfId="0" applyFill="1" applyProtection="1"/>
    <xf numFmtId="0" fontId="6" fillId="2" borderId="2" xfId="0" applyFont="1" applyFill="1" applyBorder="1" applyAlignment="1">
      <alignment horizontal="center"/>
    </xf>
    <xf numFmtId="0" fontId="6" fillId="0" borderId="2" xfId="0" applyFont="1" applyBorder="1" applyAlignment="1">
      <alignment horizontal="center" vertical="center" wrapText="1"/>
    </xf>
    <xf numFmtId="0" fontId="6" fillId="2" borderId="2" xfId="0" applyFont="1" applyFill="1" applyBorder="1" applyAlignment="1">
      <alignment vertical="center"/>
    </xf>
    <xf numFmtId="0" fontId="6" fillId="0" borderId="2" xfId="0" applyFont="1" applyBorder="1" applyAlignment="1">
      <alignment vertical="center"/>
    </xf>
    <xf numFmtId="0" fontId="45" fillId="23" borderId="40" xfId="0" applyFont="1" applyFill="1" applyBorder="1" applyAlignment="1">
      <alignment horizontal="center" vertical="center" wrapText="1"/>
    </xf>
    <xf numFmtId="0" fontId="45" fillId="21" borderId="2" xfId="0" applyFont="1" applyFill="1" applyBorder="1" applyAlignment="1">
      <alignment horizontal="center" vertical="center" wrapText="1"/>
    </xf>
    <xf numFmtId="0" fontId="85" fillId="0" borderId="0" xfId="0" applyFont="1" applyAlignment="1">
      <alignment horizontal="left" vertical="center" indent="1"/>
    </xf>
    <xf numFmtId="0" fontId="7" fillId="0" borderId="0" xfId="5" applyAlignment="1">
      <alignment horizontal="left" vertical="center" indent="1"/>
    </xf>
    <xf numFmtId="14" fontId="0" fillId="3" borderId="2" xfId="0" applyNumberFormat="1" applyFill="1" applyBorder="1" applyAlignment="1" applyProtection="1">
      <alignment horizontal="center" vertical="center"/>
      <protection locked="0"/>
    </xf>
    <xf numFmtId="0" fontId="0" fillId="0" borderId="0" xfId="0" applyAlignment="1" applyProtection="1">
      <alignment horizontal="left" vertical="top" wrapText="1"/>
      <protection locked="0"/>
    </xf>
    <xf numFmtId="0" fontId="59" fillId="3" borderId="2" xfId="0" applyFont="1" applyFill="1" applyBorder="1" applyAlignment="1" applyProtection="1">
      <alignment horizontal="left" vertical="center"/>
      <protection locked="0"/>
    </xf>
    <xf numFmtId="0" fontId="21" fillId="2" borderId="0" xfId="0" applyFont="1" applyFill="1" applyAlignment="1" applyProtection="1">
      <alignment vertical="center" wrapText="1"/>
    </xf>
    <xf numFmtId="0" fontId="25" fillId="2" borderId="18" xfId="0" applyFont="1" applyFill="1" applyBorder="1" applyProtection="1"/>
    <xf numFmtId="0" fontId="21" fillId="2" borderId="19" xfId="0" applyFont="1" applyFill="1" applyBorder="1" applyProtection="1"/>
    <xf numFmtId="0" fontId="21" fillId="2" borderId="20" xfId="0" applyFont="1" applyFill="1" applyBorder="1" applyProtection="1"/>
    <xf numFmtId="0" fontId="21" fillId="2" borderId="7" xfId="0" applyFont="1" applyFill="1" applyBorder="1" applyAlignment="1" applyProtection="1">
      <alignment horizontal="right"/>
    </xf>
    <xf numFmtId="0" fontId="20" fillId="2" borderId="8" xfId="0" applyFont="1" applyFill="1" applyBorder="1" applyProtection="1"/>
    <xf numFmtId="0" fontId="20" fillId="2" borderId="8" xfId="0" applyFont="1" applyFill="1" applyBorder="1" applyAlignment="1" applyProtection="1">
      <alignment horizontal="right"/>
    </xf>
    <xf numFmtId="0" fontId="25" fillId="2" borderId="8" xfId="0" applyFont="1" applyFill="1" applyBorder="1" applyProtection="1"/>
    <xf numFmtId="0" fontId="25" fillId="2" borderId="9" xfId="0" applyFont="1" applyFill="1" applyBorder="1" applyProtection="1"/>
    <xf numFmtId="0" fontId="20" fillId="2" borderId="0" xfId="0" applyFont="1" applyFill="1" applyBorder="1" applyProtection="1"/>
    <xf numFmtId="0" fontId="20" fillId="2" borderId="0" xfId="0" applyFont="1" applyFill="1" applyBorder="1" applyAlignment="1" applyProtection="1">
      <alignment horizontal="right"/>
    </xf>
    <xf numFmtId="0" fontId="25" fillId="2" borderId="0" xfId="0" applyFont="1" applyFill="1" applyBorder="1" applyProtection="1"/>
    <xf numFmtId="0" fontId="25" fillId="2" borderId="4" xfId="0" applyFont="1" applyFill="1" applyBorder="1" applyProtection="1"/>
    <xf numFmtId="0" fontId="21" fillId="2" borderId="3" xfId="0" applyFont="1" applyFill="1" applyBorder="1" applyAlignment="1" applyProtection="1">
      <alignment horizontal="right"/>
    </xf>
    <xf numFmtId="0" fontId="21" fillId="2" borderId="3" xfId="0" applyFont="1" applyFill="1" applyBorder="1" applyProtection="1"/>
    <xf numFmtId="0" fontId="25" fillId="2" borderId="0" xfId="0" applyFont="1" applyFill="1" applyBorder="1" applyAlignment="1" applyProtection="1">
      <alignment horizontal="center" vertical="center"/>
    </xf>
    <xf numFmtId="0" fontId="25" fillId="2" borderId="4" xfId="0" applyFont="1" applyFill="1" applyBorder="1" applyAlignment="1" applyProtection="1">
      <alignment horizontal="center" vertical="center"/>
    </xf>
    <xf numFmtId="0" fontId="21" fillId="2" borderId="22" xfId="0" applyFont="1" applyFill="1" applyBorder="1" applyProtection="1"/>
    <xf numFmtId="0" fontId="21" fillId="2" borderId="23" xfId="0" applyFont="1" applyFill="1" applyBorder="1" applyProtection="1"/>
    <xf numFmtId="0" fontId="20" fillId="2" borderId="23" xfId="0" applyFont="1" applyFill="1" applyBorder="1" applyAlignment="1" applyProtection="1">
      <alignment horizontal="right"/>
    </xf>
    <xf numFmtId="0" fontId="21" fillId="14" borderId="23" xfId="0" applyFont="1" applyFill="1" applyBorder="1" applyAlignment="1" applyProtection="1">
      <alignment horizontal="center"/>
    </xf>
    <xf numFmtId="0" fontId="21" fillId="14" borderId="24" xfId="0" applyFont="1" applyFill="1" applyBorder="1" applyAlignment="1" applyProtection="1">
      <alignment horizontal="center"/>
    </xf>
    <xf numFmtId="0" fontId="21" fillId="2" borderId="21" xfId="0" applyFont="1" applyFill="1" applyBorder="1" applyProtection="1"/>
    <xf numFmtId="0" fontId="21" fillId="2" borderId="0" xfId="0" applyFont="1" applyFill="1" applyProtection="1"/>
    <xf numFmtId="0" fontId="21" fillId="2" borderId="13" xfId="0" applyFont="1" applyFill="1" applyBorder="1" applyProtection="1"/>
    <xf numFmtId="0" fontId="28" fillId="2" borderId="21" xfId="0" applyFont="1" applyFill="1" applyBorder="1" applyProtection="1"/>
    <xf numFmtId="0" fontId="28" fillId="2" borderId="0" xfId="0" applyFont="1" applyFill="1" applyProtection="1"/>
    <xf numFmtId="0" fontId="21" fillId="2" borderId="24" xfId="0" applyFont="1" applyFill="1" applyBorder="1" applyProtection="1"/>
    <xf numFmtId="0" fontId="25" fillId="2" borderId="19" xfId="0" applyFont="1" applyFill="1" applyBorder="1" applyProtection="1"/>
    <xf numFmtId="0" fontId="21" fillId="2" borderId="8" xfId="0" applyFont="1" applyFill="1" applyBorder="1" applyAlignment="1" applyProtection="1">
      <alignment horizontal="right"/>
    </xf>
    <xf numFmtId="0" fontId="21" fillId="2" borderId="0" xfId="0" applyFont="1" applyFill="1" applyBorder="1" applyAlignment="1" applyProtection="1">
      <alignment horizontal="right"/>
    </xf>
    <xf numFmtId="0" fontId="21" fillId="2" borderId="0" xfId="0" applyFont="1" applyFill="1" applyBorder="1" applyProtection="1"/>
    <xf numFmtId="0" fontId="28" fillId="2" borderId="0" xfId="0" applyFont="1" applyFill="1" applyBorder="1" applyProtection="1"/>
    <xf numFmtId="0" fontId="20" fillId="24" borderId="21" xfId="0" applyFont="1" applyFill="1" applyBorder="1" applyAlignment="1" applyProtection="1">
      <alignment horizontal="left" wrapText="1"/>
      <protection locked="0"/>
    </xf>
    <xf numFmtId="0" fontId="21" fillId="24" borderId="21" xfId="0" applyFont="1" applyFill="1" applyBorder="1" applyAlignment="1" applyProtection="1">
      <alignment vertical="center"/>
      <protection locked="0"/>
    </xf>
    <xf numFmtId="0" fontId="21" fillId="24" borderId="22" xfId="0" applyFont="1" applyFill="1" applyBorder="1" applyAlignment="1" applyProtection="1">
      <alignment vertical="center"/>
      <protection locked="0"/>
    </xf>
    <xf numFmtId="0" fontId="28" fillId="0" borderId="0" xfId="0" applyFont="1" applyAlignment="1" applyProtection="1">
      <alignment horizontal="right"/>
    </xf>
    <xf numFmtId="0" fontId="10" fillId="4" borderId="15" xfId="0" applyFont="1" applyFill="1" applyBorder="1" applyAlignment="1" applyProtection="1">
      <alignment horizontal="center"/>
      <protection locked="0"/>
    </xf>
    <xf numFmtId="9" fontId="72" fillId="17" borderId="2" xfId="7" applyFont="1" applyFill="1" applyBorder="1" applyAlignment="1">
      <alignment horizontal="center" vertical="center"/>
    </xf>
    <xf numFmtId="166" fontId="87" fillId="17" borderId="2" xfId="0" applyNumberFormat="1" applyFont="1" applyFill="1" applyBorder="1" applyAlignment="1">
      <alignment horizontal="center" vertical="center"/>
    </xf>
    <xf numFmtId="9" fontId="87" fillId="17" borderId="2" xfId="7" applyFont="1" applyFill="1" applyBorder="1" applyAlignment="1">
      <alignment horizontal="center" vertical="center"/>
    </xf>
    <xf numFmtId="9" fontId="53" fillId="17" borderId="2" xfId="7" applyFont="1" applyFill="1" applyBorder="1" applyAlignment="1">
      <alignment horizontal="center" vertical="center"/>
    </xf>
    <xf numFmtId="0" fontId="8" fillId="12" borderId="13" xfId="0" applyFont="1" applyFill="1" applyBorder="1" applyAlignment="1">
      <alignment horizontal="center" vertical="top" wrapText="1"/>
    </xf>
    <xf numFmtId="0" fontId="8" fillId="12" borderId="13" xfId="0" applyFont="1" applyFill="1" applyBorder="1" applyAlignment="1">
      <alignment horizontal="center" vertical="top"/>
    </xf>
    <xf numFmtId="0" fontId="8" fillId="13" borderId="0" xfId="0" applyFont="1" applyFill="1" applyAlignment="1">
      <alignment horizontal="center"/>
    </xf>
    <xf numFmtId="0" fontId="8" fillId="13" borderId="14" xfId="0" applyFont="1" applyFill="1" applyBorder="1" applyAlignment="1">
      <alignment horizontal="center"/>
    </xf>
    <xf numFmtId="0" fontId="18" fillId="0" borderId="0" xfId="0" applyFont="1" applyAlignment="1">
      <alignment horizontal="center" vertical="center" wrapText="1"/>
    </xf>
    <xf numFmtId="0" fontId="38" fillId="5" borderId="0" xfId="5" applyFont="1" applyFill="1" applyAlignment="1" applyProtection="1">
      <alignment horizontal="center" wrapText="1"/>
      <protection locked="0"/>
    </xf>
    <xf numFmtId="0" fontId="39" fillId="5" borderId="0" xfId="0" applyFont="1" applyFill="1" applyAlignment="1" applyProtection="1">
      <alignment horizontal="center" wrapText="1"/>
      <protection locked="0"/>
    </xf>
    <xf numFmtId="0" fontId="12" fillId="5" borderId="0" xfId="0" applyFont="1" applyFill="1" applyAlignment="1">
      <alignment horizontal="center"/>
    </xf>
    <xf numFmtId="0" fontId="19" fillId="6" borderId="0" xfId="0" applyFont="1" applyFill="1" applyAlignment="1">
      <alignment horizontal="center"/>
    </xf>
    <xf numFmtId="0" fontId="12" fillId="5" borderId="0" xfId="0" applyFont="1" applyFill="1" applyAlignment="1">
      <alignment horizontal="center" vertical="center"/>
    </xf>
    <xf numFmtId="0" fontId="0" fillId="2" borderId="0" xfId="0" applyFill="1" applyAlignment="1"/>
    <xf numFmtId="1" fontId="9" fillId="3" borderId="1" xfId="0" applyNumberFormat="1" applyFont="1" applyFill="1" applyBorder="1" applyAlignment="1" applyProtection="1">
      <alignment horizontal="center" vertical="center"/>
      <protection locked="0"/>
    </xf>
    <xf numFmtId="1" fontId="9" fillId="3" borderId="6" xfId="0" applyNumberFormat="1" applyFont="1" applyFill="1" applyBorder="1" applyAlignment="1" applyProtection="1">
      <alignment horizontal="center" vertical="center"/>
      <protection locked="0"/>
    </xf>
    <xf numFmtId="0" fontId="53" fillId="18" borderId="42" xfId="0" applyFont="1" applyFill="1" applyBorder="1" applyAlignment="1" applyProtection="1">
      <alignment horizontal="left" vertical="top" wrapText="1"/>
      <protection locked="0"/>
    </xf>
    <xf numFmtId="0" fontId="72" fillId="18" borderId="8" xfId="0" applyFont="1" applyFill="1" applyBorder="1" applyAlignment="1" applyProtection="1">
      <alignment horizontal="left" vertical="top" wrapText="1"/>
      <protection locked="0"/>
    </xf>
    <xf numFmtId="0" fontId="72" fillId="18" borderId="52" xfId="0" applyFont="1" applyFill="1" applyBorder="1" applyAlignment="1" applyProtection="1">
      <alignment horizontal="left" vertical="top" wrapText="1"/>
      <protection locked="0"/>
    </xf>
    <xf numFmtId="0" fontId="72" fillId="18" borderId="34" xfId="0" applyFont="1" applyFill="1" applyBorder="1" applyAlignment="1" applyProtection="1">
      <alignment horizontal="left" vertical="top" wrapText="1"/>
      <protection locked="0"/>
    </xf>
    <xf numFmtId="0" fontId="72" fillId="18" borderId="0" xfId="0" applyFont="1" applyFill="1" applyBorder="1" applyAlignment="1" applyProtection="1">
      <alignment horizontal="left" vertical="top" wrapText="1"/>
      <protection locked="0"/>
    </xf>
    <xf numFmtId="0" fontId="72" fillId="18" borderId="35" xfId="0" applyFont="1" applyFill="1" applyBorder="1" applyAlignment="1" applyProtection="1">
      <alignment horizontal="left" vertical="top" wrapText="1"/>
      <protection locked="0"/>
    </xf>
    <xf numFmtId="0" fontId="72" fillId="18" borderId="36" xfId="0" applyFont="1" applyFill="1" applyBorder="1" applyAlignment="1" applyProtection="1">
      <alignment horizontal="left" vertical="top" wrapText="1"/>
      <protection locked="0"/>
    </xf>
    <xf numFmtId="0" fontId="72" fillId="18" borderId="37" xfId="0" applyFont="1" applyFill="1" applyBorder="1" applyAlignment="1" applyProtection="1">
      <alignment horizontal="left" vertical="top" wrapText="1"/>
      <protection locked="0"/>
    </xf>
    <xf numFmtId="0" fontId="72" fillId="18" borderId="38" xfId="0" applyFont="1" applyFill="1" applyBorder="1" applyAlignment="1" applyProtection="1">
      <alignment horizontal="left" vertical="top" wrapText="1"/>
      <protection locked="0"/>
    </xf>
    <xf numFmtId="0" fontId="0" fillId="0" borderId="31" xfId="0" applyBorder="1" applyProtection="1"/>
    <xf numFmtId="0" fontId="72" fillId="18" borderId="32" xfId="0" applyFont="1" applyFill="1" applyBorder="1" applyAlignment="1" applyProtection="1">
      <alignment horizontal="left" vertical="top"/>
    </xf>
    <xf numFmtId="0" fontId="72" fillId="18" borderId="33" xfId="0" applyFont="1" applyFill="1" applyBorder="1" applyAlignment="1" applyProtection="1">
      <alignment horizontal="left" vertical="top"/>
    </xf>
    <xf numFmtId="0" fontId="47" fillId="0" borderId="0" xfId="0" applyFont="1" applyAlignment="1">
      <alignment horizontal="left"/>
    </xf>
    <xf numFmtId="0" fontId="81" fillId="0" borderId="50" xfId="0" applyFont="1" applyBorder="1" applyAlignment="1" applyProtection="1">
      <alignment horizontal="center" vertical="center" wrapText="1"/>
    </xf>
    <xf numFmtId="0" fontId="83" fillId="0" borderId="34" xfId="0" applyFont="1" applyBorder="1" applyAlignment="1" applyProtection="1">
      <alignment horizontal="left" vertical="center" wrapText="1"/>
    </xf>
    <xf numFmtId="0" fontId="0" fillId="3" borderId="2" xfId="0" applyFill="1" applyBorder="1" applyAlignment="1" applyProtection="1">
      <alignment horizontal="center"/>
      <protection locked="0"/>
    </xf>
    <xf numFmtId="0" fontId="0" fillId="3" borderId="2" xfId="0" applyFill="1" applyBorder="1" applyAlignment="1" applyProtection="1">
      <alignment horizontal="center" vertical="center"/>
      <protection locked="0"/>
    </xf>
    <xf numFmtId="166" fontId="57" fillId="18" borderId="40" xfId="0" applyNumberFormat="1" applyFont="1" applyFill="1" applyBorder="1" applyAlignment="1" applyProtection="1">
      <alignment horizontal="center" vertical="center"/>
    </xf>
    <xf numFmtId="0" fontId="65" fillId="0" borderId="2" xfId="0" applyFont="1" applyBorder="1" applyAlignment="1" applyProtection="1">
      <alignment horizontal="left" vertical="center" wrapText="1"/>
    </xf>
    <xf numFmtId="0" fontId="72" fillId="17" borderId="2" xfId="0" applyFont="1" applyFill="1" applyBorder="1" applyAlignment="1" applyProtection="1">
      <alignment horizontal="center" vertical="center"/>
    </xf>
    <xf numFmtId="0" fontId="73" fillId="0" borderId="0" xfId="0" applyFont="1" applyAlignment="1" applyProtection="1">
      <alignment horizontal="left" vertical="center" wrapText="1"/>
    </xf>
    <xf numFmtId="0" fontId="77" fillId="0" borderId="1" xfId="0" applyFont="1" applyBorder="1" applyAlignment="1" applyProtection="1">
      <alignment horizontal="right" vertical="center"/>
    </xf>
    <xf numFmtId="0" fontId="52" fillId="0" borderId="0" xfId="0" applyFont="1" applyAlignment="1" applyProtection="1">
      <alignment horizontal="left" vertical="center" wrapText="1"/>
    </xf>
    <xf numFmtId="0" fontId="65" fillId="0" borderId="40" xfId="0" applyFont="1" applyBorder="1" applyAlignment="1" applyProtection="1">
      <alignment horizontal="center" vertical="center"/>
    </xf>
    <xf numFmtId="0" fontId="84" fillId="0" borderId="0" xfId="0" applyFont="1" applyAlignment="1" applyProtection="1">
      <alignment horizontal="left" vertical="center"/>
    </xf>
    <xf numFmtId="0" fontId="73" fillId="0" borderId="0" xfId="0" applyFont="1" applyAlignment="1" applyProtection="1">
      <alignment horizontal="left" vertical="top" wrapText="1"/>
    </xf>
    <xf numFmtId="166" fontId="57" fillId="18" borderId="2" xfId="0" applyNumberFormat="1" applyFont="1" applyFill="1" applyBorder="1" applyAlignment="1" applyProtection="1">
      <alignment horizontal="center" vertical="center"/>
    </xf>
    <xf numFmtId="166" fontId="66" fillId="2" borderId="40" xfId="0" applyNumberFormat="1" applyFont="1" applyFill="1" applyBorder="1" applyAlignment="1" applyProtection="1">
      <alignment horizontal="center" vertical="center"/>
    </xf>
    <xf numFmtId="0" fontId="67" fillId="17" borderId="2" xfId="0" applyFont="1" applyFill="1" applyBorder="1" applyAlignment="1" applyProtection="1">
      <alignment horizontal="center" vertical="center"/>
    </xf>
    <xf numFmtId="0" fontId="76" fillId="19" borderId="2" xfId="0" applyFont="1" applyFill="1" applyBorder="1" applyAlignment="1" applyProtection="1">
      <alignment horizontal="left" vertical="center" wrapText="1"/>
    </xf>
    <xf numFmtId="0" fontId="56" fillId="0" borderId="2" xfId="0" applyFont="1" applyBorder="1" applyAlignment="1" applyProtection="1">
      <alignment horizontal="left" vertical="center" wrapText="1"/>
    </xf>
    <xf numFmtId="0" fontId="68" fillId="7" borderId="34" xfId="0" applyFont="1" applyFill="1" applyBorder="1" applyAlignment="1" applyProtection="1">
      <alignment horizontal="center"/>
    </xf>
    <xf numFmtId="0" fontId="75" fillId="22" borderId="34" xfId="0" applyFont="1" applyFill="1" applyBorder="1" applyAlignment="1" applyProtection="1">
      <alignment horizontal="center" vertical="center"/>
    </xf>
    <xf numFmtId="166" fontId="67" fillId="2" borderId="1" xfId="0" applyNumberFormat="1" applyFont="1" applyFill="1" applyBorder="1" applyAlignment="1" applyProtection="1">
      <alignment horizontal="center" vertical="center"/>
    </xf>
    <xf numFmtId="0" fontId="72" fillId="17" borderId="2" xfId="0" applyFont="1" applyFill="1" applyBorder="1" applyAlignment="1" applyProtection="1">
      <alignment horizontal="center" vertical="center" wrapText="1"/>
    </xf>
    <xf numFmtId="0" fontId="65" fillId="0" borderId="7" xfId="0" applyFont="1" applyBorder="1" applyAlignment="1" applyProtection="1">
      <alignment horizontal="left" vertical="center" wrapText="1"/>
    </xf>
    <xf numFmtId="0" fontId="65" fillId="0" borderId="1" xfId="0" applyFont="1" applyBorder="1" applyAlignment="1" applyProtection="1">
      <alignment horizontal="left" vertical="center" wrapText="1"/>
    </xf>
    <xf numFmtId="0" fontId="58" fillId="7" borderId="16" xfId="0" applyFont="1" applyFill="1" applyBorder="1" applyAlignment="1" applyProtection="1">
      <alignment horizontal="center" vertical="center"/>
    </xf>
    <xf numFmtId="0" fontId="59" fillId="3" borderId="7" xfId="0" applyFont="1" applyFill="1" applyBorder="1" applyAlignment="1" applyProtection="1">
      <alignment horizontal="left" vertical="top" wrapText="1"/>
      <protection locked="0"/>
    </xf>
    <xf numFmtId="0" fontId="59" fillId="3" borderId="40" xfId="0" applyFont="1" applyFill="1" applyBorder="1" applyAlignment="1" applyProtection="1">
      <alignment horizontal="left" vertical="top" wrapText="1"/>
      <protection locked="0"/>
    </xf>
    <xf numFmtId="0" fontId="59" fillId="3" borderId="1" xfId="0" applyFont="1" applyFill="1" applyBorder="1" applyAlignment="1" applyProtection="1">
      <alignment horizontal="left" vertical="top" wrapText="1"/>
      <protection locked="0"/>
    </xf>
    <xf numFmtId="0" fontId="59" fillId="3" borderId="2" xfId="0" applyFont="1" applyFill="1" applyBorder="1" applyAlignment="1" applyProtection="1">
      <alignment horizontal="left" vertical="top" wrapText="1"/>
      <protection locked="0"/>
    </xf>
    <xf numFmtId="0" fontId="4" fillId="11" borderId="0" xfId="0" applyFont="1" applyFill="1" applyAlignment="1" applyProtection="1">
      <alignment horizontal="center" vertical="center" wrapText="1"/>
    </xf>
    <xf numFmtId="0" fontId="33" fillId="10" borderId="26" xfId="0" applyFont="1" applyFill="1" applyBorder="1" applyAlignment="1" applyProtection="1">
      <alignment horizontal="center" vertical="center" wrapText="1"/>
    </xf>
    <xf numFmtId="0" fontId="0" fillId="3" borderId="1" xfId="0" applyFill="1" applyBorder="1" applyAlignment="1" applyProtection="1">
      <alignment horizontal="center"/>
      <protection locked="0"/>
    </xf>
    <xf numFmtId="0" fontId="0" fillId="3" borderId="2" xfId="0" applyFill="1" applyBorder="1" applyAlignment="1" applyProtection="1">
      <alignment horizontal="center" wrapText="1"/>
      <protection locked="0"/>
    </xf>
    <xf numFmtId="0" fontId="25" fillId="0" borderId="0" xfId="0" applyFont="1" applyFill="1" applyBorder="1" applyAlignment="1" applyProtection="1">
      <alignment horizontal="left" vertical="top"/>
      <protection locked="0"/>
    </xf>
    <xf numFmtId="0" fontId="53" fillId="0" borderId="0" xfId="0" applyFont="1" applyFill="1" applyBorder="1" applyAlignment="1" applyProtection="1">
      <alignment horizontal="left" vertical="top"/>
      <protection locked="0"/>
    </xf>
    <xf numFmtId="0" fontId="0" fillId="3" borderId="31" xfId="0" applyFont="1" applyFill="1" applyBorder="1" applyAlignment="1" applyProtection="1">
      <alignment horizontal="left" vertical="top" wrapText="1"/>
      <protection locked="0"/>
    </xf>
    <xf numFmtId="0" fontId="81" fillId="3" borderId="32" xfId="0" applyFont="1" applyFill="1" applyBorder="1" applyAlignment="1" applyProtection="1">
      <alignment horizontal="left" vertical="top" wrapText="1"/>
      <protection locked="0"/>
    </xf>
    <xf numFmtId="0" fontId="81" fillId="3" borderId="33" xfId="0" applyFont="1" applyFill="1" applyBorder="1" applyAlignment="1" applyProtection="1">
      <alignment horizontal="left" vertical="top" wrapText="1"/>
      <protection locked="0"/>
    </xf>
    <xf numFmtId="0" fontId="81" fillId="3" borderId="34" xfId="0" applyFont="1" applyFill="1" applyBorder="1" applyAlignment="1" applyProtection="1">
      <alignment horizontal="left" vertical="top" wrapText="1"/>
      <protection locked="0"/>
    </xf>
    <xf numFmtId="0" fontId="81" fillId="3" borderId="0" xfId="0" applyFont="1" applyFill="1" applyBorder="1" applyAlignment="1" applyProtection="1">
      <alignment horizontal="left" vertical="top" wrapText="1"/>
      <protection locked="0"/>
    </xf>
    <xf numFmtId="0" fontId="81" fillId="3" borderId="35" xfId="0" applyFont="1" applyFill="1" applyBorder="1" applyAlignment="1" applyProtection="1">
      <alignment horizontal="left" vertical="top" wrapText="1"/>
      <protection locked="0"/>
    </xf>
    <xf numFmtId="0" fontId="81" fillId="3" borderId="36" xfId="0" applyFont="1" applyFill="1" applyBorder="1" applyAlignment="1" applyProtection="1">
      <alignment horizontal="left" vertical="top" wrapText="1"/>
      <protection locked="0"/>
    </xf>
    <xf numFmtId="0" fontId="81" fillId="3" borderId="37" xfId="0" applyFont="1" applyFill="1" applyBorder="1" applyAlignment="1" applyProtection="1">
      <alignment horizontal="left" vertical="top" wrapText="1"/>
      <protection locked="0"/>
    </xf>
    <xf numFmtId="0" fontId="81" fillId="3" borderId="38" xfId="0" applyFont="1" applyFill="1" applyBorder="1" applyAlignment="1" applyProtection="1">
      <alignment horizontal="left" vertical="top" wrapText="1"/>
      <protection locked="0"/>
    </xf>
    <xf numFmtId="0" fontId="65" fillId="0" borderId="8" xfId="0" applyFont="1" applyBorder="1" applyAlignment="1">
      <alignment horizontal="left" vertical="center" wrapText="1"/>
    </xf>
    <xf numFmtId="0" fontId="65" fillId="0" borderId="11" xfId="0" applyFont="1" applyBorder="1" applyAlignment="1">
      <alignment horizontal="left" vertical="center" wrapText="1"/>
    </xf>
    <xf numFmtId="166" fontId="66" fillId="18" borderId="40" xfId="0" applyNumberFormat="1" applyFont="1" applyFill="1" applyBorder="1" applyAlignment="1" applyProtection="1">
      <alignment horizontal="center" vertical="center"/>
      <protection locked="0"/>
    </xf>
    <xf numFmtId="166" fontId="66" fillId="18" borderId="28" xfId="0" applyNumberFormat="1" applyFont="1" applyFill="1" applyBorder="1" applyAlignment="1" applyProtection="1">
      <alignment horizontal="center" vertical="center"/>
      <protection locked="0"/>
    </xf>
    <xf numFmtId="0" fontId="72" fillId="17" borderId="2" xfId="0" applyFont="1" applyFill="1" applyBorder="1" applyAlignment="1">
      <alignment horizontal="center" vertical="center" wrapText="1"/>
    </xf>
    <xf numFmtId="0" fontId="77" fillId="0" borderId="1" xfId="0" applyFont="1" applyBorder="1" applyAlignment="1">
      <alignment horizontal="right" vertical="center"/>
    </xf>
    <xf numFmtId="0" fontId="77" fillId="0" borderId="5" xfId="0" applyFont="1" applyBorder="1" applyAlignment="1">
      <alignment horizontal="right" vertical="center"/>
    </xf>
    <xf numFmtId="166" fontId="67" fillId="2" borderId="1" xfId="0" applyNumberFormat="1" applyFont="1" applyFill="1" applyBorder="1" applyAlignment="1">
      <alignment horizontal="center" vertical="center"/>
    </xf>
    <xf numFmtId="166" fontId="67" fillId="2" borderId="5" xfId="0" applyNumberFormat="1" applyFont="1" applyFill="1" applyBorder="1" applyAlignment="1">
      <alignment horizontal="center" vertical="center"/>
    </xf>
    <xf numFmtId="0" fontId="81" fillId="0" borderId="50" xfId="0" applyFont="1" applyBorder="1" applyAlignment="1">
      <alignment horizontal="center" vertical="center" wrapText="1"/>
    </xf>
    <xf numFmtId="0" fontId="81" fillId="0" borderId="51" xfId="0" applyFont="1" applyBorder="1" applyAlignment="1">
      <alignment horizontal="center" vertical="center" wrapText="1"/>
    </xf>
    <xf numFmtId="0" fontId="65" fillId="0" borderId="2" xfId="0" applyFont="1" applyBorder="1" applyAlignment="1">
      <alignment horizontal="left" vertical="center" wrapText="1"/>
    </xf>
    <xf numFmtId="0" fontId="65" fillId="0" borderId="1" xfId="0" applyFont="1" applyBorder="1" applyAlignment="1">
      <alignment horizontal="left" vertical="center" wrapText="1"/>
    </xf>
    <xf numFmtId="0" fontId="65" fillId="0" borderId="6" xfId="0" applyFont="1" applyBorder="1" applyAlignment="1">
      <alignment horizontal="left" vertical="center" wrapText="1"/>
    </xf>
    <xf numFmtId="0" fontId="65" fillId="0" borderId="7" xfId="0" applyFont="1" applyBorder="1" applyAlignment="1">
      <alignment horizontal="left" vertical="center" wrapText="1"/>
    </xf>
    <xf numFmtId="0" fontId="65" fillId="0" borderId="9"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10" xfId="0" applyFont="1" applyBorder="1" applyAlignment="1">
      <alignment horizontal="left" vertical="center" wrapText="1"/>
    </xf>
    <xf numFmtId="0" fontId="65" fillId="0" borderId="12" xfId="0" applyFont="1" applyBorder="1" applyAlignment="1">
      <alignment horizontal="left" vertical="center" wrapText="1"/>
    </xf>
    <xf numFmtId="166" fontId="66" fillId="18" borderId="41" xfId="0" applyNumberFormat="1" applyFont="1" applyFill="1" applyBorder="1" applyAlignment="1" applyProtection="1">
      <alignment horizontal="center" vertical="center"/>
      <protection locked="0"/>
    </xf>
    <xf numFmtId="0" fontId="83" fillId="0" borderId="34" xfId="0" applyFont="1" applyBorder="1" applyAlignment="1">
      <alignment horizontal="left" vertical="center" wrapText="1"/>
    </xf>
    <xf numFmtId="0" fontId="83" fillId="0" borderId="0" xfId="0" applyFont="1" applyAlignment="1">
      <alignment horizontal="left" vertical="center" wrapText="1"/>
    </xf>
    <xf numFmtId="0" fontId="72" fillId="17" borderId="2" xfId="0" applyFont="1" applyFill="1" applyBorder="1" applyAlignment="1">
      <alignment horizontal="center" vertical="center"/>
    </xf>
    <xf numFmtId="0" fontId="73" fillId="0" borderId="0" xfId="0" applyFont="1" applyAlignment="1">
      <alignment horizontal="left" vertical="center" wrapText="1"/>
    </xf>
    <xf numFmtId="0" fontId="76" fillId="19" borderId="2" xfId="0" applyFont="1" applyFill="1" applyBorder="1" applyAlignment="1">
      <alignment horizontal="left" vertical="center" wrapText="1"/>
    </xf>
    <xf numFmtId="0" fontId="84" fillId="0" borderId="0" xfId="0" applyFont="1" applyAlignment="1">
      <alignment horizontal="left" vertical="center"/>
    </xf>
    <xf numFmtId="0" fontId="73" fillId="0" borderId="0" xfId="0" applyFont="1" applyAlignment="1">
      <alignment horizontal="left" vertical="top" wrapText="1"/>
    </xf>
    <xf numFmtId="0" fontId="67" fillId="17" borderId="2" xfId="0" applyFont="1" applyFill="1" applyBorder="1" applyAlignment="1">
      <alignment horizontal="center" vertical="center"/>
    </xf>
    <xf numFmtId="0" fontId="52" fillId="0" borderId="0" xfId="0" applyFont="1" applyAlignment="1">
      <alignment horizontal="left" vertical="center" wrapText="1"/>
    </xf>
    <xf numFmtId="166" fontId="66" fillId="18" borderId="2" xfId="0" applyNumberFormat="1" applyFont="1" applyFill="1" applyBorder="1" applyAlignment="1" applyProtection="1">
      <alignment horizontal="center" vertical="center"/>
      <protection locked="0"/>
    </xf>
    <xf numFmtId="0" fontId="69" fillId="16" borderId="0" xfId="0" applyFont="1" applyFill="1" applyAlignment="1">
      <alignment horizontal="center" vertical="center"/>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59" fillId="3" borderId="8" xfId="0" applyFont="1" applyFill="1" applyBorder="1" applyAlignment="1" applyProtection="1">
      <alignment horizontal="left" vertical="top" wrapText="1"/>
      <protection locked="0"/>
    </xf>
    <xf numFmtId="0" fontId="59" fillId="3" borderId="9" xfId="0" applyFont="1" applyFill="1" applyBorder="1" applyAlignment="1" applyProtection="1">
      <alignment horizontal="left" vertical="top" wrapText="1"/>
      <protection locked="0"/>
    </xf>
    <xf numFmtId="0" fontId="59" fillId="3" borderId="3" xfId="0" applyFont="1" applyFill="1" applyBorder="1" applyAlignment="1" applyProtection="1">
      <alignment horizontal="left" vertical="top" wrapText="1"/>
      <protection locked="0"/>
    </xf>
    <xf numFmtId="0" fontId="59" fillId="3" borderId="0" xfId="0" applyFont="1" applyFill="1" applyAlignment="1" applyProtection="1">
      <alignment horizontal="left" vertical="top" wrapText="1"/>
      <protection locked="0"/>
    </xf>
    <xf numFmtId="0" fontId="59" fillId="3" borderId="4" xfId="0" applyFont="1" applyFill="1" applyBorder="1" applyAlignment="1" applyProtection="1">
      <alignment horizontal="left" vertical="top" wrapText="1"/>
      <protection locked="0"/>
    </xf>
    <xf numFmtId="0" fontId="59" fillId="3" borderId="10" xfId="0" applyFont="1" applyFill="1" applyBorder="1" applyAlignment="1" applyProtection="1">
      <alignment horizontal="left" vertical="top" wrapText="1"/>
      <protection locked="0"/>
    </xf>
    <xf numFmtId="0" fontId="59" fillId="3" borderId="11" xfId="0" applyFont="1" applyFill="1" applyBorder="1" applyAlignment="1" applyProtection="1">
      <alignment horizontal="left" vertical="top" wrapText="1"/>
      <protection locked="0"/>
    </xf>
    <xf numFmtId="0" fontId="59" fillId="3" borderId="12" xfId="0" applyFon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68" fillId="7" borderId="7" xfId="0" applyFont="1" applyFill="1" applyBorder="1" applyAlignment="1">
      <alignment horizontal="center" vertical="center"/>
    </xf>
    <xf numFmtId="0" fontId="68" fillId="7" borderId="8" xfId="0" applyFont="1" applyFill="1" applyBorder="1" applyAlignment="1">
      <alignment horizontal="center" vertical="center"/>
    </xf>
    <xf numFmtId="0" fontId="68" fillId="7" borderId="9" xfId="0" applyFont="1" applyFill="1" applyBorder="1" applyAlignment="1">
      <alignment horizontal="center" vertical="center"/>
    </xf>
    <xf numFmtId="0" fontId="68" fillId="7" borderId="10" xfId="0" applyFont="1" applyFill="1" applyBorder="1" applyAlignment="1">
      <alignment horizontal="center" vertical="center"/>
    </xf>
    <xf numFmtId="0" fontId="68" fillId="7" borderId="11" xfId="0" applyFont="1" applyFill="1" applyBorder="1" applyAlignment="1">
      <alignment horizontal="center" vertical="center"/>
    </xf>
    <xf numFmtId="0" fontId="68" fillId="7" borderId="12" xfId="0" applyFont="1" applyFill="1" applyBorder="1" applyAlignment="1">
      <alignment horizontal="center" vertical="center"/>
    </xf>
    <xf numFmtId="0" fontId="4" fillId="11" borderId="23" xfId="0" applyFont="1" applyFill="1" applyBorder="1" applyAlignment="1">
      <alignment horizontal="center" vertical="center" wrapText="1"/>
    </xf>
    <xf numFmtId="0" fontId="33" fillId="15" borderId="0" xfId="0" applyFont="1" applyFill="1" applyAlignment="1">
      <alignment horizontal="center" vertical="center" wrapText="1"/>
    </xf>
    <xf numFmtId="0" fontId="33" fillId="10" borderId="26"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6" xfId="0" applyFill="1" applyBorder="1" applyAlignment="1" applyProtection="1">
      <alignment horizontal="center"/>
      <protection locked="0"/>
    </xf>
    <xf numFmtId="0" fontId="0" fillId="3" borderId="1" xfId="0" applyFill="1" applyBorder="1" applyAlignment="1" applyProtection="1">
      <alignment horizontal="center" wrapText="1"/>
      <protection locked="0"/>
    </xf>
    <xf numFmtId="0" fontId="0" fillId="3" borderId="5" xfId="0" applyFill="1" applyBorder="1" applyAlignment="1" applyProtection="1">
      <alignment horizontal="center" wrapText="1"/>
      <protection locked="0"/>
    </xf>
    <xf numFmtId="0" fontId="0" fillId="3" borderId="6" xfId="0" applyFill="1" applyBorder="1" applyAlignment="1" applyProtection="1">
      <alignment horizontal="center" wrapText="1"/>
      <protection locked="0"/>
    </xf>
    <xf numFmtId="0" fontId="0" fillId="3" borderId="5" xfId="0" applyFill="1" applyBorder="1" applyAlignment="1" applyProtection="1">
      <alignment horizontal="center"/>
      <protection locked="0"/>
    </xf>
    <xf numFmtId="0" fontId="0" fillId="3" borderId="31" xfId="0" applyFill="1" applyBorder="1" applyAlignment="1" applyProtection="1">
      <alignment horizontal="left" vertical="top" wrapText="1"/>
      <protection locked="0"/>
    </xf>
    <xf numFmtId="0" fontId="72" fillId="3" borderId="32" xfId="0" applyFont="1" applyFill="1" applyBorder="1" applyAlignment="1" applyProtection="1">
      <alignment horizontal="left" vertical="top" wrapText="1"/>
      <protection locked="0"/>
    </xf>
    <xf numFmtId="0" fontId="72" fillId="3" borderId="33" xfId="0" applyFont="1" applyFill="1" applyBorder="1" applyAlignment="1" applyProtection="1">
      <alignment horizontal="left" vertical="top" wrapText="1"/>
      <protection locked="0"/>
    </xf>
    <xf numFmtId="0" fontId="72" fillId="3" borderId="34" xfId="0" applyFont="1" applyFill="1" applyBorder="1" applyAlignment="1" applyProtection="1">
      <alignment horizontal="left" vertical="top" wrapText="1"/>
      <protection locked="0"/>
    </xf>
    <xf numFmtId="0" fontId="72" fillId="3" borderId="0" xfId="0" applyFont="1" applyFill="1" applyBorder="1" applyAlignment="1" applyProtection="1">
      <alignment horizontal="left" vertical="top" wrapText="1"/>
      <protection locked="0"/>
    </xf>
    <xf numFmtId="0" fontId="72" fillId="3" borderId="35" xfId="0" applyFont="1" applyFill="1" applyBorder="1" applyAlignment="1" applyProtection="1">
      <alignment horizontal="left" vertical="top" wrapText="1"/>
      <protection locked="0"/>
    </xf>
    <xf numFmtId="0" fontId="72" fillId="3" borderId="36" xfId="0" applyFont="1" applyFill="1" applyBorder="1" applyAlignment="1" applyProtection="1">
      <alignment horizontal="left" vertical="top" wrapText="1"/>
      <protection locked="0"/>
    </xf>
    <xf numFmtId="0" fontId="72" fillId="3" borderId="37" xfId="0" applyFont="1" applyFill="1" applyBorder="1" applyAlignment="1" applyProtection="1">
      <alignment horizontal="left" vertical="top" wrapText="1"/>
      <protection locked="0"/>
    </xf>
    <xf numFmtId="0" fontId="72" fillId="3" borderId="38" xfId="0" applyFont="1" applyFill="1" applyBorder="1" applyAlignment="1" applyProtection="1">
      <alignment horizontal="left" vertical="top" wrapText="1"/>
      <protection locked="0"/>
    </xf>
    <xf numFmtId="0" fontId="74" fillId="0" borderId="0" xfId="0" applyFont="1" applyAlignment="1">
      <alignment horizontal="left" vertical="center"/>
    </xf>
    <xf numFmtId="0" fontId="0" fillId="3" borderId="2"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5" xfId="0"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0" fillId="3" borderId="1" xfId="0" applyFill="1" applyBorder="1" applyAlignment="1" applyProtection="1">
      <alignment horizontal="center" vertical="top" wrapText="1"/>
      <protection locked="0"/>
    </xf>
    <xf numFmtId="0" fontId="0" fillId="3" borderId="5" xfId="0" applyFill="1" applyBorder="1" applyAlignment="1" applyProtection="1">
      <alignment horizontal="center" vertical="top" wrapText="1"/>
      <protection locked="0"/>
    </xf>
    <xf numFmtId="0" fontId="0" fillId="3" borderId="6" xfId="0" applyFill="1" applyBorder="1" applyAlignment="1" applyProtection="1">
      <alignment horizontal="center" vertical="top" wrapText="1"/>
      <protection locked="0"/>
    </xf>
    <xf numFmtId="0" fontId="0" fillId="3" borderId="31" xfId="0" applyFill="1" applyBorder="1" applyAlignment="1" applyProtection="1">
      <alignment wrapText="1"/>
      <protection locked="0"/>
    </xf>
    <xf numFmtId="0" fontId="0" fillId="3" borderId="32" xfId="0" applyFill="1" applyBorder="1" applyAlignment="1" applyProtection="1">
      <alignment horizontal="left" vertical="top" wrapText="1"/>
      <protection locked="0"/>
    </xf>
    <xf numFmtId="0" fontId="0" fillId="3" borderId="33" xfId="0" applyFill="1" applyBorder="1" applyAlignment="1" applyProtection="1">
      <alignment horizontal="left" vertical="top" wrapText="1"/>
      <protection locked="0"/>
    </xf>
    <xf numFmtId="0" fontId="0" fillId="3" borderId="34"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0" fillId="3" borderId="36" xfId="0" applyFill="1" applyBorder="1" applyAlignment="1" applyProtection="1">
      <alignment horizontal="left" vertical="top" wrapText="1"/>
      <protection locked="0"/>
    </xf>
    <xf numFmtId="0" fontId="0" fillId="3" borderId="37" xfId="0" applyFill="1" applyBorder="1" applyAlignment="1" applyProtection="1">
      <alignment horizontal="left" vertical="top" wrapText="1"/>
      <protection locked="0"/>
    </xf>
    <xf numFmtId="0" fontId="0" fillId="3" borderId="38" xfId="0" applyFill="1" applyBorder="1" applyAlignment="1" applyProtection="1">
      <alignment horizontal="left" vertical="top" wrapText="1"/>
      <protection locked="0"/>
    </xf>
    <xf numFmtId="0" fontId="76" fillId="19" borderId="6" xfId="0" applyFont="1" applyFill="1" applyBorder="1" applyAlignment="1">
      <alignment horizontal="left" vertical="center" wrapText="1"/>
    </xf>
    <xf numFmtId="0" fontId="53" fillId="18" borderId="31" xfId="0" applyFont="1" applyFill="1" applyBorder="1" applyAlignment="1" applyProtection="1">
      <alignment horizontal="left" vertical="top" wrapText="1"/>
      <protection locked="0"/>
    </xf>
    <xf numFmtId="0" fontId="72" fillId="18" borderId="32" xfId="0" applyFont="1" applyFill="1" applyBorder="1" applyAlignment="1" applyProtection="1">
      <alignment horizontal="left" vertical="top" wrapText="1"/>
      <protection locked="0"/>
    </xf>
    <xf numFmtId="0" fontId="72" fillId="18" borderId="33" xfId="0" applyFont="1" applyFill="1" applyBorder="1" applyAlignment="1" applyProtection="1">
      <alignment horizontal="left" vertical="top" wrapText="1"/>
      <protection locked="0"/>
    </xf>
    <xf numFmtId="0" fontId="56" fillId="0" borderId="2" xfId="0" applyFont="1" applyBorder="1" applyAlignment="1">
      <alignment horizontal="left" vertical="center" wrapText="1"/>
    </xf>
    <xf numFmtId="0" fontId="77" fillId="0" borderId="10" xfId="0" applyFont="1" applyBorder="1" applyAlignment="1">
      <alignment horizontal="right" vertical="center"/>
    </xf>
    <xf numFmtId="0" fontId="77" fillId="0" borderId="11" xfId="0" applyFont="1" applyBorder="1" applyAlignment="1">
      <alignment horizontal="right" vertical="center"/>
    </xf>
    <xf numFmtId="0" fontId="49" fillId="17" borderId="2" xfId="0" applyFont="1" applyFill="1" applyBorder="1" applyAlignment="1">
      <alignment horizontal="center" vertical="center"/>
    </xf>
    <xf numFmtId="0" fontId="53" fillId="17" borderId="2" xfId="0" applyFont="1" applyFill="1" applyBorder="1" applyAlignment="1">
      <alignment horizontal="center" vertical="center" wrapText="1"/>
    </xf>
    <xf numFmtId="0" fontId="51" fillId="19" borderId="2" xfId="0" applyFont="1" applyFill="1" applyBorder="1" applyAlignment="1">
      <alignment horizontal="left" vertical="center" wrapText="1"/>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59" fillId="3" borderId="0" xfId="0" applyFont="1" applyFill="1" applyBorder="1" applyAlignment="1" applyProtection="1">
      <alignment horizontal="left" vertical="top" wrapText="1"/>
      <protection locked="0"/>
    </xf>
    <xf numFmtId="0" fontId="69" fillId="16" borderId="0" xfId="0" applyFont="1" applyFill="1" applyBorder="1" applyAlignment="1">
      <alignment horizontal="center" vertical="center"/>
    </xf>
    <xf numFmtId="0" fontId="59" fillId="3" borderId="41" xfId="0" applyFont="1" applyFill="1" applyBorder="1" applyAlignment="1" applyProtection="1">
      <alignment horizontal="left" vertical="top" wrapText="1"/>
      <protection locked="0"/>
    </xf>
    <xf numFmtId="0" fontId="59" fillId="3" borderId="28" xfId="0" applyFont="1" applyFill="1" applyBorder="1" applyAlignment="1" applyProtection="1">
      <alignment horizontal="left" vertical="top" wrapText="1"/>
      <protection locked="0"/>
    </xf>
    <xf numFmtId="0" fontId="31" fillId="15" borderId="0" xfId="0" applyFont="1" applyFill="1" applyAlignment="1">
      <alignment horizontal="center" vertical="center" wrapText="1"/>
    </xf>
    <xf numFmtId="0" fontId="31" fillId="10" borderId="26" xfId="0" applyFont="1" applyFill="1" applyBorder="1" applyAlignment="1">
      <alignment horizontal="center" vertical="center" wrapText="1"/>
    </xf>
    <xf numFmtId="0" fontId="73" fillId="0" borderId="0" xfId="0" applyFont="1" applyBorder="1" applyAlignment="1">
      <alignment horizontal="left" vertical="center" wrapText="1"/>
    </xf>
    <xf numFmtId="0" fontId="52" fillId="0" borderId="0" xfId="0" applyFont="1" applyBorder="1" applyAlignment="1">
      <alignment horizontal="left" vertical="top" wrapText="1"/>
    </xf>
    <xf numFmtId="0" fontId="74" fillId="0" borderId="0" xfId="0" applyFont="1" applyBorder="1" applyAlignment="1">
      <alignment horizontal="left" vertical="center"/>
    </xf>
    <xf numFmtId="0" fontId="53" fillId="17" borderId="2" xfId="0" applyFont="1" applyFill="1" applyBorder="1" applyAlignment="1">
      <alignment horizontal="center" vertical="center"/>
    </xf>
    <xf numFmtId="0" fontId="21" fillId="8" borderId="0" xfId="0" applyFont="1" applyFill="1" applyBorder="1" applyAlignment="1" applyProtection="1">
      <alignment horizontal="center" vertical="center"/>
      <protection locked="0"/>
    </xf>
    <xf numFmtId="0" fontId="21" fillId="8" borderId="23" xfId="0" applyFont="1" applyFill="1" applyBorder="1" applyAlignment="1" applyProtection="1">
      <alignment horizontal="center" vertical="center"/>
      <protection locked="0"/>
    </xf>
    <xf numFmtId="0" fontId="24" fillId="2" borderId="29" xfId="0" applyFont="1" applyFill="1" applyBorder="1" applyAlignment="1" applyProtection="1">
      <alignment horizontal="center"/>
    </xf>
    <xf numFmtId="0" fontId="26" fillId="2" borderId="3" xfId="0" applyFont="1" applyFill="1" applyBorder="1" applyAlignment="1" applyProtection="1">
      <alignment horizontal="left"/>
    </xf>
    <xf numFmtId="0" fontId="26" fillId="2" borderId="0" xfId="0" applyFont="1" applyFill="1" applyBorder="1" applyAlignment="1" applyProtection="1">
      <alignment horizontal="left"/>
    </xf>
    <xf numFmtId="0" fontId="8" fillId="12" borderId="13" xfId="0" applyFont="1" applyFill="1" applyBorder="1" applyAlignment="1" applyProtection="1">
      <alignment horizontal="center" vertical="center"/>
    </xf>
    <xf numFmtId="0" fontId="31" fillId="10" borderId="16" xfId="0" applyFont="1" applyFill="1" applyBorder="1" applyAlignment="1" applyProtection="1">
      <alignment horizontal="center" vertical="center" wrapText="1"/>
    </xf>
    <xf numFmtId="0" fontId="31" fillId="10" borderId="17" xfId="0" applyFont="1" applyFill="1" applyBorder="1" applyAlignment="1" applyProtection="1">
      <alignment horizontal="center" vertical="center" wrapText="1"/>
    </xf>
    <xf numFmtId="0" fontId="23" fillId="0" borderId="16" xfId="0" applyFont="1" applyBorder="1" applyAlignment="1" applyProtection="1">
      <alignment horizontal="center" vertical="center"/>
    </xf>
    <xf numFmtId="0" fontId="29" fillId="9" borderId="21" xfId="0" applyFont="1" applyFill="1" applyBorder="1" applyAlignment="1" applyProtection="1">
      <alignment horizontal="left" vertical="center" wrapText="1"/>
    </xf>
    <xf numFmtId="0" fontId="29" fillId="9" borderId="0" xfId="0" applyFont="1" applyFill="1" applyBorder="1" applyAlignment="1" applyProtection="1">
      <alignment horizontal="left" vertical="center" wrapText="1"/>
    </xf>
    <xf numFmtId="0" fontId="29" fillId="9" borderId="13" xfId="0" applyFont="1" applyFill="1" applyBorder="1" applyAlignment="1" applyProtection="1">
      <alignment horizontal="left" vertical="center" wrapText="1"/>
    </xf>
    <xf numFmtId="0" fontId="27" fillId="2" borderId="1"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5" fillId="2" borderId="16" xfId="0" applyFont="1" applyFill="1" applyBorder="1" applyAlignment="1" applyProtection="1">
      <alignment horizontal="center" vertical="center"/>
    </xf>
    <xf numFmtId="0" fontId="25" fillId="2" borderId="49" xfId="0" applyFont="1" applyFill="1" applyBorder="1" applyAlignment="1" applyProtection="1">
      <alignment horizontal="center" vertical="center"/>
    </xf>
    <xf numFmtId="0" fontId="0" fillId="8" borderId="13" xfId="0" applyFill="1" applyBorder="1" applyAlignment="1" applyProtection="1">
      <protection locked="0"/>
    </xf>
    <xf numFmtId="0" fontId="25" fillId="2" borderId="1" xfId="0"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22" fillId="8" borderId="0" xfId="0" applyFont="1" applyFill="1" applyBorder="1" applyAlignment="1" applyProtection="1">
      <alignment horizontal="center"/>
      <protection locked="0"/>
    </xf>
    <xf numFmtId="0" fontId="45" fillId="0" borderId="31" xfId="0" applyFont="1" applyBorder="1" applyAlignment="1">
      <alignment horizontal="left" vertical="top" wrapText="1"/>
    </xf>
    <xf numFmtId="0" fontId="45" fillId="0" borderId="32" xfId="0" applyFont="1" applyBorder="1" applyAlignment="1">
      <alignment horizontal="left" vertical="top" wrapText="1"/>
    </xf>
    <xf numFmtId="0" fontId="45" fillId="0" borderId="33" xfId="0" applyFont="1" applyBorder="1" applyAlignment="1">
      <alignment horizontal="left" vertical="top" wrapText="1"/>
    </xf>
    <xf numFmtId="0" fontId="45" fillId="0" borderId="34" xfId="0" applyFont="1" applyBorder="1" applyAlignment="1">
      <alignment horizontal="left" vertical="top" wrapText="1"/>
    </xf>
    <xf numFmtId="0" fontId="45" fillId="0" borderId="0" xfId="0" applyFont="1" applyBorder="1" applyAlignment="1">
      <alignment horizontal="left" vertical="top" wrapText="1"/>
    </xf>
    <xf numFmtId="0" fontId="45" fillId="0" borderId="35" xfId="0" applyFont="1" applyBorder="1" applyAlignment="1">
      <alignment horizontal="left" vertical="top" wrapText="1"/>
    </xf>
    <xf numFmtId="0" fontId="45" fillId="0" borderId="36" xfId="0" applyFont="1" applyBorder="1" applyAlignment="1">
      <alignment horizontal="left" vertical="top" wrapText="1"/>
    </xf>
    <xf numFmtId="0" fontId="45" fillId="0" borderId="37" xfId="0" applyFont="1" applyBorder="1" applyAlignment="1">
      <alignment horizontal="left" vertical="top" wrapText="1"/>
    </xf>
    <xf numFmtId="0" fontId="45" fillId="0" borderId="38" xfId="0" applyFont="1" applyBorder="1" applyAlignment="1">
      <alignment horizontal="left" vertical="top" wrapText="1"/>
    </xf>
    <xf numFmtId="0" fontId="46" fillId="11" borderId="0" xfId="0" applyFont="1" applyFill="1" applyAlignment="1">
      <alignment horizontal="center" vertical="center" wrapText="1"/>
    </xf>
    <xf numFmtId="0" fontId="46" fillId="11" borderId="0" xfId="0" applyFont="1" applyFill="1" applyAlignment="1">
      <alignment horizontal="center" vertical="center"/>
    </xf>
    <xf numFmtId="0" fontId="31" fillId="10" borderId="27" xfId="0" applyFont="1" applyFill="1" applyBorder="1" applyAlignment="1">
      <alignment horizontal="center" vertical="center" wrapText="1"/>
    </xf>
    <xf numFmtId="0" fontId="45" fillId="20" borderId="43" xfId="0" applyFont="1" applyFill="1" applyBorder="1" applyAlignment="1">
      <alignment horizontal="center" vertical="center"/>
    </xf>
    <xf numFmtId="0" fontId="45" fillId="20" borderId="44" xfId="0" applyFont="1" applyFill="1" applyBorder="1" applyAlignment="1">
      <alignment horizontal="center" vertical="center"/>
    </xf>
    <xf numFmtId="0" fontId="45" fillId="21" borderId="43" xfId="0" applyFont="1" applyFill="1" applyBorder="1" applyAlignment="1">
      <alignment horizontal="center" vertical="center"/>
    </xf>
    <xf numFmtId="0" fontId="45" fillId="21" borderId="44" xfId="0" applyFont="1" applyFill="1" applyBorder="1" applyAlignment="1">
      <alignment horizontal="center" vertical="center"/>
    </xf>
    <xf numFmtId="0" fontId="45" fillId="21" borderId="45" xfId="0" applyFont="1" applyFill="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28" xfId="0" applyFont="1" applyBorder="1" applyAlignment="1">
      <alignment horizontal="center" vertical="center"/>
    </xf>
    <xf numFmtId="166" fontId="6" fillId="0" borderId="40" xfId="0" applyNumberFormat="1" applyFont="1" applyBorder="1" applyAlignment="1">
      <alignment horizontal="center" vertical="center"/>
    </xf>
    <xf numFmtId="166" fontId="6" fillId="0" borderId="41" xfId="0" applyNumberFormat="1" applyFont="1" applyBorder="1" applyAlignment="1">
      <alignment horizontal="center" vertical="center"/>
    </xf>
    <xf numFmtId="166" fontId="6" fillId="0" borderId="28" xfId="0" applyNumberFormat="1" applyFont="1" applyBorder="1" applyAlignment="1">
      <alignment horizontal="center" vertical="center"/>
    </xf>
    <xf numFmtId="0" fontId="0" fillId="2" borderId="0" xfId="0" applyFill="1" applyAlignment="1" applyProtection="1">
      <alignment vertical="center"/>
      <protection locked="0"/>
    </xf>
    <xf numFmtId="0" fontId="0" fillId="2" borderId="0" xfId="0" applyFill="1" applyAlignment="1" applyProtection="1">
      <alignment horizontal="center" vertical="center"/>
      <protection locked="0"/>
    </xf>
    <xf numFmtId="0" fontId="0" fillId="3" borderId="17" xfId="0" applyFill="1" applyBorder="1" applyAlignment="1" applyProtection="1">
      <alignment horizontal="center"/>
      <protection locked="0"/>
    </xf>
    <xf numFmtId="0" fontId="0" fillId="3" borderId="29" xfId="0" applyFill="1" applyBorder="1" applyAlignment="1" applyProtection="1">
      <alignment horizontal="center"/>
      <protection locked="0"/>
    </xf>
    <xf numFmtId="0" fontId="0" fillId="3" borderId="30" xfId="0" applyFill="1" applyBorder="1" applyAlignment="1" applyProtection="1">
      <alignment horizontal="center"/>
      <protection locked="0"/>
    </xf>
    <xf numFmtId="0" fontId="0" fillId="3" borderId="16" xfId="0" applyFill="1" applyBorder="1" applyAlignment="1" applyProtection="1">
      <protection locked="0"/>
    </xf>
    <xf numFmtId="0" fontId="0" fillId="3" borderId="17" xfId="0" applyFill="1" applyBorder="1" applyAlignment="1" applyProtection="1">
      <protection locked="0"/>
    </xf>
    <xf numFmtId="0" fontId="0" fillId="3" borderId="25" xfId="0" applyFill="1" applyBorder="1" applyAlignment="1" applyProtection="1">
      <protection locked="0"/>
    </xf>
    <xf numFmtId="0" fontId="7" fillId="3" borderId="16" xfId="5" applyFill="1" applyBorder="1" applyAlignment="1" applyProtection="1">
      <protection locked="0"/>
    </xf>
  </cellXfs>
  <cellStyles count="8">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xfId="7" builtinId="5"/>
    <cellStyle name="Pourcentage 2" xfId="3" xr:uid="{9CDA8D8E-DED5-479A-A2C4-E7971AED8501}"/>
  </cellStyles>
  <dxfs count="5">
    <dxf>
      <fill>
        <patternFill>
          <bgColor rgb="FFC7F1F5"/>
        </patternFill>
      </fill>
      <border>
        <left style="thin">
          <color auto="1"/>
        </left>
        <right style="thin">
          <color auto="1"/>
        </right>
        <top style="thin">
          <color auto="1"/>
        </top>
        <bottom style="thin">
          <color auto="1"/>
        </bottom>
      </border>
    </dxf>
    <dxf>
      <fill>
        <patternFill>
          <bgColor rgb="FFC7F1F5"/>
        </patternFill>
      </fill>
      <border>
        <left style="thin">
          <color auto="1"/>
        </left>
        <right style="thin">
          <color auto="1"/>
        </right>
        <top style="thin">
          <color auto="1"/>
        </top>
        <bottom style="thin">
          <color auto="1"/>
        </bottom>
      </border>
    </dxf>
    <dxf>
      <fill>
        <patternFill>
          <bgColor rgb="FFC7F1F5"/>
        </patternFill>
      </fill>
      <border>
        <left style="thin">
          <color auto="1"/>
        </left>
        <right style="thin">
          <color auto="1"/>
        </right>
        <top style="thin">
          <color auto="1"/>
        </top>
        <bottom style="thin">
          <color auto="1"/>
        </bottom>
      </border>
    </dxf>
    <dxf>
      <fill>
        <patternFill>
          <bgColor rgb="FFC7F1F5"/>
        </patternFill>
      </fill>
      <border>
        <left style="thin">
          <color auto="1"/>
        </left>
        <right style="thin">
          <color auto="1"/>
        </right>
        <top style="thin">
          <color auto="1"/>
        </top>
        <bottom style="thin">
          <color auto="1"/>
        </bottom>
      </border>
    </dxf>
    <dxf>
      <fill>
        <patternFill>
          <bgColor rgb="FFC7F1F5"/>
        </patternFill>
      </fill>
      <border>
        <left style="thin">
          <color auto="1"/>
        </left>
        <right style="thin">
          <color auto="1"/>
        </right>
        <top style="thin">
          <color auto="1"/>
        </top>
        <bottom style="thin">
          <color auto="1"/>
        </bottom>
      </border>
    </dxf>
  </dxfs>
  <tableStyles count="0" defaultTableStyle="TableStyleMedium2" defaultPivotStyle="PivotStyleMedium9"/>
  <colors>
    <mruColors>
      <color rgb="FFCC00FF"/>
      <color rgb="FFCCFFFF"/>
      <color rgb="FFC7F1F5"/>
      <color rgb="FFBEEFF4"/>
      <color rgb="FFAEECF2"/>
      <color rgb="FFFFFFFF"/>
      <color rgb="FF66FFFF"/>
      <color rgb="FF00FFFF"/>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150839</xdr:colOff>
      <xdr:row>2</xdr:row>
      <xdr:rowOff>119159</xdr:rowOff>
    </xdr:from>
    <xdr:ext cx="922181" cy="1004791"/>
    <xdr:pic>
      <xdr:nvPicPr>
        <xdr:cNvPr id="6" name="Image 15">
          <a:extLst>
            <a:ext uri="{FF2B5EF4-FFF2-40B4-BE49-F238E27FC236}">
              <a16:creationId xmlns:a16="http://schemas.microsoft.com/office/drawing/2014/main" id="{98FD7D66-A40A-4416-98B3-DDCD2ECF7594}"/>
            </a:ext>
          </a:extLst>
        </xdr:cNvPr>
        <xdr:cNvPicPr>
          <a:picLocks noChangeAspect="1"/>
        </xdr:cNvPicPr>
      </xdr:nvPicPr>
      <xdr:blipFill>
        <a:blip xmlns:r="http://schemas.openxmlformats.org/officeDocument/2006/relationships" r:embed="rId1"/>
        <a:stretch>
          <a:fillRect/>
        </a:stretch>
      </xdr:blipFill>
      <xdr:spPr>
        <a:xfrm>
          <a:off x="150839" y="1052609"/>
          <a:ext cx="922181" cy="1004791"/>
        </a:xfrm>
        <a:prstGeom prst="rect">
          <a:avLst/>
        </a:prstGeom>
        <a:noFill/>
        <a:ln>
          <a:noFill/>
        </a:ln>
      </xdr:spPr>
    </xdr:pic>
    <xdr:clientData/>
  </xdr:oneCellAnchor>
  <xdr:oneCellAnchor>
    <xdr:from>
      <xdr:col>0</xdr:col>
      <xdr:colOff>67495</xdr:colOff>
      <xdr:row>2</xdr:row>
      <xdr:rowOff>76297</xdr:rowOff>
    </xdr:from>
    <xdr:ext cx="1057275" cy="1102422"/>
    <xdr:pic>
      <xdr:nvPicPr>
        <xdr:cNvPr id="2" name="Image 3">
          <a:extLst>
            <a:ext uri="{FF2B5EF4-FFF2-40B4-BE49-F238E27FC236}">
              <a16:creationId xmlns:a16="http://schemas.microsoft.com/office/drawing/2014/main" id="{5007CA99-8AB1-4943-B66F-8B4B20C8F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495" y="1064516"/>
          <a:ext cx="1057275" cy="1102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65544</xdr:colOff>
      <xdr:row>0</xdr:row>
      <xdr:rowOff>43961</xdr:rowOff>
    </xdr:from>
    <xdr:ext cx="1080607" cy="1361211"/>
    <xdr:pic>
      <xdr:nvPicPr>
        <xdr:cNvPr id="3" name="Image 3">
          <a:extLst>
            <a:ext uri="{FF2B5EF4-FFF2-40B4-BE49-F238E27FC236}">
              <a16:creationId xmlns:a16="http://schemas.microsoft.com/office/drawing/2014/main" id="{EF4B048D-629C-451C-B658-E623DB5D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44" y="359019"/>
          <a:ext cx="1080607" cy="1361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65" name="Control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66" name="Control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67" name="Control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68" name="Control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69" name="Control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70" name="Control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71" name="Control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72" name="Control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257175</xdr:colOff>
          <xdr:row>30</xdr:row>
          <xdr:rowOff>76200</xdr:rowOff>
        </xdr:to>
        <xdr:sp macro="" textlink="">
          <xdr:nvSpPr>
            <xdr:cNvPr id="11273" name="Control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tion-sociale@caf16.caf.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4.emf"/><Relationship Id="rId12" Type="http://schemas.openxmlformats.org/officeDocument/2006/relationships/control" Target="../activeX/activeX7.xml"/><Relationship Id="rId2" Type="http://schemas.openxmlformats.org/officeDocument/2006/relationships/drawing" Target="../drawings/drawing3.xml"/><Relationship Id="rId1" Type="http://schemas.openxmlformats.org/officeDocument/2006/relationships/hyperlink" Target="mailto:P@rents,%20parlons%20num&#233;rique" TargetMode="External"/><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3.emf"/><Relationship Id="rId10" Type="http://schemas.openxmlformats.org/officeDocument/2006/relationships/control" Target="../activeX/activeX5.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76"/>
  <sheetViews>
    <sheetView tabSelected="1" zoomScaleNormal="100" workbookViewId="0">
      <selection activeCell="F17" sqref="F17:H17"/>
    </sheetView>
  </sheetViews>
  <sheetFormatPr baseColWidth="10" defaultColWidth="11.42578125" defaultRowHeight="15"/>
  <cols>
    <col min="1" max="1" width="18.5703125" customWidth="1"/>
    <col min="2" max="2" width="14.42578125" customWidth="1"/>
    <col min="3" max="3" width="33" customWidth="1"/>
    <col min="4" max="4" width="10.28515625" customWidth="1"/>
    <col min="5" max="5" width="18.85546875" customWidth="1"/>
  </cols>
  <sheetData>
    <row r="1" spans="1:26" ht="18.75" customHeight="1">
      <c r="A1" s="9"/>
      <c r="B1" s="9"/>
      <c r="C1" s="9"/>
      <c r="D1" s="9"/>
      <c r="E1" s="9"/>
      <c r="F1" s="9"/>
      <c r="G1" s="9"/>
      <c r="H1" s="9"/>
      <c r="I1" s="9"/>
      <c r="J1" s="9"/>
      <c r="K1" s="9"/>
      <c r="L1" s="9"/>
      <c r="M1" s="9"/>
      <c r="N1" s="9"/>
      <c r="O1" s="9"/>
      <c r="P1" s="9"/>
      <c r="Q1" s="9"/>
      <c r="R1" s="9"/>
      <c r="S1" s="9"/>
      <c r="T1" s="9"/>
      <c r="U1" s="9"/>
      <c r="V1" s="9"/>
      <c r="W1" s="9"/>
      <c r="X1" s="9"/>
      <c r="Y1" s="9"/>
      <c r="Z1" s="9"/>
    </row>
    <row r="2" spans="1:26" ht="59.25" customHeight="1">
      <c r="A2" s="224" t="s">
        <v>22</v>
      </c>
      <c r="B2" s="225"/>
      <c r="C2" s="225"/>
      <c r="D2" s="225"/>
      <c r="E2" s="225"/>
      <c r="F2" s="225"/>
      <c r="G2" s="225"/>
      <c r="H2" s="225"/>
      <c r="I2" s="9"/>
      <c r="J2" s="9"/>
      <c r="K2" s="9"/>
      <c r="L2" s="9"/>
      <c r="M2" s="9"/>
      <c r="N2" s="9"/>
      <c r="O2" s="9"/>
      <c r="P2" s="9"/>
      <c r="Q2" s="9"/>
      <c r="R2" s="9"/>
      <c r="S2" s="9"/>
      <c r="T2" s="9"/>
      <c r="U2" s="9"/>
      <c r="V2" s="9"/>
      <c r="W2" s="9"/>
      <c r="X2" s="9"/>
      <c r="Y2" s="9"/>
      <c r="Z2" s="9"/>
    </row>
    <row r="3" spans="1:26" ht="24" thickBot="1">
      <c r="A3" s="10"/>
      <c r="B3" s="10"/>
      <c r="C3" s="10"/>
      <c r="D3" s="10"/>
      <c r="E3" s="10"/>
      <c r="F3" s="10"/>
      <c r="G3" s="10"/>
      <c r="H3" s="10"/>
      <c r="I3" s="9"/>
      <c r="J3" s="9"/>
      <c r="K3" s="9"/>
      <c r="L3" s="9"/>
      <c r="M3" s="9"/>
      <c r="N3" s="9"/>
      <c r="O3" s="9"/>
      <c r="P3" s="9"/>
      <c r="Q3" s="9"/>
      <c r="R3" s="9"/>
      <c r="S3" s="9"/>
      <c r="T3" s="9"/>
      <c r="U3" s="9"/>
      <c r="V3" s="9"/>
      <c r="W3" s="9"/>
      <c r="X3" s="9"/>
      <c r="Y3" s="9"/>
      <c r="Z3" s="9"/>
    </row>
    <row r="4" spans="1:26" ht="24" thickBot="1">
      <c r="A4" s="9"/>
      <c r="B4" s="11"/>
      <c r="C4" s="226" t="s">
        <v>0</v>
      </c>
      <c r="D4" s="227"/>
      <c r="E4" s="219">
        <v>2026</v>
      </c>
      <c r="F4" s="12"/>
      <c r="G4" s="13"/>
      <c r="H4" s="12"/>
      <c r="I4" s="9"/>
      <c r="J4" s="9"/>
      <c r="K4" s="9"/>
      <c r="L4" s="9"/>
      <c r="M4" s="9"/>
      <c r="N4" s="9"/>
      <c r="O4" s="9"/>
      <c r="P4" s="9"/>
      <c r="Q4" s="9"/>
      <c r="R4" s="9"/>
      <c r="S4" s="9"/>
      <c r="T4" s="9"/>
      <c r="U4" s="9"/>
      <c r="V4" s="9"/>
      <c r="W4" s="9"/>
      <c r="X4" s="9"/>
      <c r="Y4" s="9"/>
      <c r="Z4" s="9"/>
    </row>
    <row r="5" spans="1:26">
      <c r="A5" s="9"/>
      <c r="B5" s="9"/>
      <c r="C5" s="9"/>
      <c r="D5" s="9"/>
      <c r="E5" s="9"/>
      <c r="F5" s="9"/>
      <c r="G5" s="9"/>
      <c r="H5" s="11"/>
      <c r="I5" s="9"/>
      <c r="J5" s="9"/>
      <c r="K5" s="9"/>
      <c r="L5" s="9"/>
      <c r="M5" s="9"/>
      <c r="N5" s="9"/>
      <c r="O5" s="9"/>
      <c r="P5" s="9"/>
      <c r="Q5" s="9"/>
      <c r="R5" s="9"/>
      <c r="S5" s="9"/>
      <c r="T5" s="9"/>
      <c r="U5" s="9"/>
      <c r="V5" s="9"/>
      <c r="W5" s="9"/>
      <c r="X5" s="9"/>
      <c r="Y5" s="9"/>
      <c r="Z5" s="9"/>
    </row>
    <row r="6" spans="1:26">
      <c r="A6" s="9"/>
      <c r="B6" s="9"/>
      <c r="C6" s="9"/>
      <c r="D6" s="9"/>
      <c r="E6" s="9"/>
      <c r="F6" s="9"/>
      <c r="G6" s="9"/>
      <c r="H6" s="11"/>
      <c r="I6" s="9"/>
      <c r="J6" s="9"/>
      <c r="K6" s="9"/>
      <c r="L6" s="9"/>
      <c r="M6" s="9"/>
      <c r="N6" s="9"/>
      <c r="O6" s="9"/>
      <c r="P6" s="9"/>
      <c r="Q6" s="9"/>
      <c r="R6" s="9"/>
      <c r="S6" s="9"/>
      <c r="T6" s="9"/>
      <c r="U6" s="9"/>
      <c r="V6" s="9"/>
      <c r="W6" s="9"/>
      <c r="X6" s="9"/>
      <c r="Y6" s="9"/>
      <c r="Z6" s="9"/>
    </row>
    <row r="7" spans="1:26">
      <c r="A7" s="9"/>
      <c r="B7" s="9"/>
      <c r="C7" s="9"/>
      <c r="D7" s="11"/>
      <c r="E7" s="11"/>
      <c r="F7" s="11"/>
      <c r="G7" s="11"/>
      <c r="H7" s="11"/>
      <c r="I7" s="9"/>
      <c r="J7" s="9"/>
      <c r="K7" s="9"/>
      <c r="L7" s="9"/>
      <c r="M7" s="9"/>
      <c r="N7" s="9"/>
      <c r="O7" s="9"/>
      <c r="P7" s="9"/>
      <c r="Q7" s="9"/>
      <c r="R7" s="9"/>
      <c r="S7" s="9"/>
      <c r="T7" s="9"/>
      <c r="U7" s="9"/>
      <c r="V7" s="9"/>
      <c r="W7" s="9"/>
      <c r="X7" s="9"/>
      <c r="Y7" s="9"/>
      <c r="Z7" s="9"/>
    </row>
    <row r="8" spans="1:26">
      <c r="A8" s="9"/>
      <c r="B8" s="9"/>
      <c r="C8" s="9"/>
      <c r="D8" s="11"/>
      <c r="E8" s="11"/>
      <c r="F8" s="11"/>
      <c r="G8" s="11"/>
      <c r="H8" s="11"/>
      <c r="I8" s="9"/>
      <c r="J8" s="9"/>
      <c r="K8" s="9"/>
      <c r="L8" s="9"/>
      <c r="M8" s="9"/>
      <c r="N8" s="9"/>
      <c r="O8" s="9"/>
      <c r="P8" s="9"/>
      <c r="Q8" s="9"/>
      <c r="R8" s="9"/>
      <c r="S8" s="9"/>
      <c r="T8" s="9"/>
      <c r="U8" s="9"/>
      <c r="V8" s="9"/>
      <c r="W8" s="9"/>
      <c r="X8" s="9"/>
      <c r="Y8" s="9"/>
      <c r="Z8" s="9"/>
    </row>
    <row r="9" spans="1:26" ht="20.25">
      <c r="A9" s="31" t="s">
        <v>23</v>
      </c>
      <c r="B9" s="9"/>
      <c r="C9" s="9"/>
      <c r="D9" s="11"/>
      <c r="E9" s="11"/>
      <c r="F9" s="11"/>
      <c r="G9" s="11"/>
      <c r="H9" s="11"/>
      <c r="I9" s="9"/>
      <c r="J9" s="9"/>
      <c r="K9" s="9"/>
      <c r="L9" s="9"/>
      <c r="M9" s="9"/>
      <c r="N9" s="9"/>
      <c r="O9" s="9"/>
      <c r="P9" s="9"/>
      <c r="Q9" s="9"/>
      <c r="R9" s="9"/>
      <c r="S9" s="9"/>
      <c r="T9" s="9"/>
      <c r="U9" s="9"/>
      <c r="V9" s="9"/>
      <c r="W9" s="9"/>
      <c r="X9" s="9"/>
      <c r="Y9" s="9"/>
      <c r="Z9" s="9"/>
    </row>
    <row r="10" spans="1:26">
      <c r="A10" s="9"/>
      <c r="B10" s="9"/>
      <c r="C10" s="9"/>
      <c r="D10" s="11"/>
      <c r="E10" s="11"/>
      <c r="F10" s="11"/>
      <c r="G10" s="11"/>
      <c r="H10" s="11"/>
      <c r="I10" s="9"/>
      <c r="J10" s="9"/>
      <c r="K10" s="9"/>
      <c r="L10" s="9"/>
      <c r="M10" s="9"/>
      <c r="N10" s="9"/>
      <c r="O10" s="9"/>
      <c r="P10" s="9"/>
      <c r="Q10" s="9"/>
      <c r="R10" s="9"/>
      <c r="S10" s="9"/>
      <c r="T10" s="9"/>
      <c r="U10" s="9"/>
      <c r="V10" s="9"/>
      <c r="W10" s="9"/>
      <c r="X10" s="9"/>
      <c r="Y10" s="9"/>
      <c r="Z10" s="9"/>
    </row>
    <row r="11" spans="1:26">
      <c r="A11" s="24" t="s">
        <v>24</v>
      </c>
      <c r="B11" s="465"/>
      <c r="C11" s="466"/>
      <c r="D11" s="466"/>
      <c r="E11" s="466"/>
      <c r="F11" s="466"/>
      <c r="G11" s="466"/>
      <c r="H11" s="467"/>
      <c r="I11" s="9"/>
      <c r="J11" s="9"/>
      <c r="K11" s="9"/>
      <c r="L11" s="9"/>
      <c r="M11" s="9"/>
      <c r="N11" s="9"/>
      <c r="O11" s="9"/>
      <c r="P11" s="9"/>
      <c r="Q11" s="9"/>
      <c r="R11" s="9"/>
      <c r="S11" s="9"/>
      <c r="T11" s="9"/>
      <c r="U11" s="9"/>
    </row>
    <row r="12" spans="1:26" ht="9.75" customHeight="1">
      <c r="A12" s="33"/>
      <c r="B12" s="9"/>
      <c r="C12" s="9"/>
      <c r="D12" s="6"/>
      <c r="E12" s="14"/>
      <c r="F12" s="11"/>
      <c r="G12" s="11"/>
      <c r="H12" s="11"/>
      <c r="I12" s="9"/>
      <c r="J12" s="9"/>
      <c r="K12" s="9"/>
      <c r="L12" s="9"/>
      <c r="M12" s="9"/>
      <c r="N12" s="9"/>
      <c r="O12" s="9"/>
      <c r="P12" s="9"/>
      <c r="Q12" s="9"/>
      <c r="R12" s="9"/>
      <c r="S12" s="9"/>
      <c r="T12" s="9"/>
      <c r="U12" s="9"/>
      <c r="V12" s="9"/>
      <c r="W12" s="9"/>
      <c r="X12" s="9"/>
      <c r="Y12" s="9"/>
      <c r="Z12" s="9"/>
    </row>
    <row r="13" spans="1:26">
      <c r="A13" s="24" t="s">
        <v>25</v>
      </c>
      <c r="B13" s="235"/>
      <c r="C13" s="236"/>
      <c r="D13" s="9"/>
      <c r="E13" s="9"/>
      <c r="F13" s="9"/>
      <c r="G13" s="9"/>
      <c r="H13" s="9"/>
      <c r="I13" s="9"/>
      <c r="J13" s="83"/>
      <c r="K13" s="9"/>
      <c r="L13" s="9"/>
      <c r="M13" s="9"/>
      <c r="N13" s="9"/>
      <c r="O13" s="9"/>
      <c r="P13" s="9"/>
      <c r="Q13" s="9"/>
      <c r="R13" s="9"/>
      <c r="S13" s="9"/>
      <c r="T13" s="9"/>
      <c r="U13" s="9"/>
    </row>
    <row r="14" spans="1:26" ht="9" customHeight="1">
      <c r="A14" s="33"/>
      <c r="B14" s="9"/>
      <c r="C14" s="9"/>
      <c r="D14" s="11"/>
      <c r="E14" s="11"/>
      <c r="F14" s="11"/>
      <c r="G14" s="11"/>
      <c r="H14" s="11"/>
      <c r="I14" s="9"/>
      <c r="J14" s="9"/>
      <c r="K14" s="9"/>
      <c r="L14" s="9"/>
      <c r="M14" s="9"/>
      <c r="N14" s="9"/>
      <c r="O14" s="9"/>
      <c r="P14" s="9"/>
      <c r="Q14" s="9"/>
      <c r="R14" s="9"/>
      <c r="S14" s="9"/>
      <c r="T14" s="9"/>
      <c r="U14" s="9"/>
      <c r="V14" s="9"/>
      <c r="W14" s="9"/>
      <c r="X14" s="9"/>
      <c r="Y14" s="9"/>
      <c r="Z14" s="9"/>
    </row>
    <row r="15" spans="1:26">
      <c r="A15" s="34" t="s">
        <v>3</v>
      </c>
      <c r="B15" s="468"/>
      <c r="C15" s="468"/>
      <c r="D15" s="468"/>
      <c r="E15" s="468"/>
      <c r="F15" s="468"/>
      <c r="G15" s="468"/>
      <c r="H15" s="468"/>
      <c r="I15" s="9"/>
      <c r="J15" s="9"/>
      <c r="K15" s="9"/>
      <c r="L15" s="9"/>
      <c r="M15" s="9"/>
      <c r="N15" s="9"/>
      <c r="O15" s="9"/>
      <c r="P15" s="9"/>
      <c r="Q15" s="9"/>
      <c r="R15" s="9"/>
      <c r="S15" s="9"/>
      <c r="T15" s="9"/>
      <c r="U15" s="9"/>
      <c r="V15" s="9"/>
      <c r="W15" s="9"/>
      <c r="X15" s="9"/>
      <c r="Y15" s="9"/>
      <c r="Z15" s="9"/>
    </row>
    <row r="16" spans="1:26" ht="10.5" customHeight="1">
      <c r="A16" s="33"/>
      <c r="B16" s="11"/>
      <c r="C16" s="11"/>
      <c r="D16" s="11"/>
      <c r="E16" s="11"/>
      <c r="F16" s="11"/>
      <c r="G16" s="11"/>
      <c r="H16" s="11"/>
      <c r="I16" s="9"/>
      <c r="J16" s="9"/>
      <c r="K16" s="9"/>
      <c r="L16" s="9"/>
      <c r="M16" s="9"/>
      <c r="N16" s="9"/>
      <c r="O16" s="9"/>
      <c r="P16" s="9"/>
      <c r="Q16" s="9"/>
      <c r="R16" s="9"/>
      <c r="S16" s="9"/>
      <c r="T16" s="9"/>
      <c r="U16" s="9"/>
      <c r="V16" s="9"/>
      <c r="W16" s="9"/>
      <c r="X16" s="9"/>
      <c r="Y16" s="9"/>
      <c r="Z16" s="9"/>
    </row>
    <row r="17" spans="1:26">
      <c r="A17" s="33"/>
      <c r="B17" s="34" t="s">
        <v>4</v>
      </c>
      <c r="C17" s="8"/>
      <c r="D17" s="11"/>
      <c r="E17" s="35" t="s">
        <v>5</v>
      </c>
      <c r="F17" s="468"/>
      <c r="G17" s="468"/>
      <c r="H17" s="468"/>
      <c r="I17" s="9"/>
      <c r="J17" s="9"/>
      <c r="K17" s="9"/>
      <c r="L17" s="9"/>
      <c r="M17" s="9"/>
      <c r="N17" s="9"/>
      <c r="O17" s="9"/>
      <c r="P17" s="9"/>
      <c r="Q17" s="9"/>
      <c r="R17" s="9"/>
      <c r="S17" s="9"/>
      <c r="T17" s="9"/>
      <c r="U17" s="9"/>
      <c r="V17" s="9"/>
      <c r="W17" s="9"/>
      <c r="X17" s="9"/>
      <c r="Y17" s="9"/>
      <c r="Z17" s="9"/>
    </row>
    <row r="18" spans="1:26" ht="12" customHeight="1">
      <c r="A18" s="33"/>
      <c r="B18" s="11"/>
      <c r="C18" s="11"/>
      <c r="D18" s="11"/>
      <c r="E18" s="11"/>
      <c r="F18" s="11"/>
      <c r="G18" s="11"/>
      <c r="H18" s="11"/>
      <c r="I18" s="9"/>
      <c r="J18" s="9"/>
      <c r="K18" s="9"/>
      <c r="L18" s="9"/>
      <c r="M18" s="9"/>
      <c r="N18" s="9"/>
      <c r="O18" s="9"/>
      <c r="P18" s="9"/>
      <c r="Q18" s="9"/>
      <c r="R18" s="9"/>
      <c r="S18" s="9"/>
      <c r="T18" s="9"/>
      <c r="U18" s="9"/>
      <c r="V18" s="9"/>
      <c r="W18" s="9"/>
      <c r="X18" s="9"/>
      <c r="Y18" s="9"/>
      <c r="Z18" s="9"/>
    </row>
    <row r="19" spans="1:26">
      <c r="A19" s="24" t="s">
        <v>6</v>
      </c>
      <c r="B19" s="469"/>
      <c r="C19" s="470"/>
      <c r="D19" s="11"/>
      <c r="E19" s="16"/>
      <c r="F19" s="234"/>
      <c r="G19" s="234"/>
      <c r="H19" s="234"/>
      <c r="I19" s="9"/>
      <c r="J19" s="9"/>
      <c r="K19" s="9"/>
      <c r="L19" s="9"/>
      <c r="M19" s="9"/>
      <c r="N19" s="9"/>
      <c r="O19" s="9"/>
      <c r="P19" s="9"/>
      <c r="Q19" s="9"/>
      <c r="R19" s="9"/>
      <c r="S19" s="9"/>
      <c r="T19" s="9"/>
      <c r="U19" s="9"/>
      <c r="V19" s="9"/>
      <c r="W19" s="9"/>
      <c r="X19" s="9"/>
      <c r="Y19" s="9"/>
      <c r="Z19" s="9"/>
    </row>
    <row r="20" spans="1:26" ht="9" customHeight="1">
      <c r="A20" s="33"/>
      <c r="B20" s="11"/>
      <c r="C20" s="11"/>
      <c r="D20" s="11"/>
      <c r="E20" s="11"/>
      <c r="F20" s="11"/>
      <c r="G20" s="11"/>
      <c r="H20" s="11"/>
      <c r="I20" s="9"/>
      <c r="J20" s="9"/>
      <c r="K20" s="9"/>
      <c r="L20" s="9"/>
      <c r="M20" s="9"/>
      <c r="N20" s="9"/>
      <c r="O20" s="9"/>
      <c r="P20" s="9"/>
      <c r="Q20" s="9"/>
      <c r="R20" s="9"/>
      <c r="S20" s="9"/>
      <c r="T20" s="9"/>
      <c r="U20" s="9"/>
      <c r="V20" s="9"/>
      <c r="W20" s="9"/>
      <c r="X20" s="9"/>
      <c r="Y20" s="9"/>
      <c r="Z20" s="9"/>
    </row>
    <row r="21" spans="1:26">
      <c r="A21" s="24" t="s">
        <v>7</v>
      </c>
      <c r="B21" s="471"/>
      <c r="C21" s="468"/>
      <c r="D21" s="468"/>
      <c r="E21" s="468"/>
      <c r="F21" s="468"/>
      <c r="G21" s="468"/>
      <c r="H21" s="468"/>
      <c r="I21" s="9"/>
      <c r="J21" s="9"/>
      <c r="K21" s="9"/>
      <c r="L21" s="9"/>
      <c r="M21" s="9"/>
      <c r="N21" s="9"/>
      <c r="O21" s="9"/>
      <c r="P21" s="9"/>
      <c r="Q21" s="9"/>
      <c r="R21" s="9"/>
      <c r="S21" s="9"/>
      <c r="T21" s="9"/>
      <c r="U21" s="9"/>
      <c r="V21" s="9"/>
      <c r="W21" s="9"/>
      <c r="X21" s="9"/>
      <c r="Y21" s="9"/>
      <c r="Z21" s="9"/>
    </row>
    <row r="22" spans="1:26" ht="9" customHeight="1">
      <c r="A22" s="33"/>
      <c r="B22" s="9"/>
      <c r="C22" s="9"/>
      <c r="D22" s="9"/>
      <c r="E22" s="9"/>
      <c r="F22" s="9"/>
      <c r="G22" s="9"/>
      <c r="H22" s="9"/>
      <c r="I22" s="9"/>
      <c r="J22" s="9"/>
      <c r="K22" s="9"/>
      <c r="L22" s="9"/>
      <c r="M22" s="9"/>
      <c r="N22" s="9"/>
      <c r="O22" s="9"/>
      <c r="P22" s="9"/>
      <c r="Q22" s="9"/>
      <c r="R22" s="9"/>
      <c r="S22" s="9"/>
      <c r="T22" s="9"/>
      <c r="U22" s="9"/>
      <c r="V22" s="9"/>
      <c r="W22" s="9"/>
      <c r="X22" s="9"/>
      <c r="Y22" s="9"/>
      <c r="Z22" s="9"/>
    </row>
    <row r="23" spans="1:26">
      <c r="A23" s="33" t="s">
        <v>26</v>
      </c>
      <c r="B23" s="468"/>
      <c r="C23" s="468"/>
      <c r="D23" s="468"/>
      <c r="E23" s="468"/>
      <c r="F23" s="468"/>
      <c r="G23" s="468"/>
      <c r="H23" s="468"/>
      <c r="I23" s="9"/>
      <c r="J23" s="9"/>
      <c r="K23" s="9"/>
      <c r="L23" s="9"/>
      <c r="M23" s="9"/>
      <c r="N23" s="9"/>
      <c r="O23" s="9"/>
      <c r="P23" s="9"/>
      <c r="Q23" s="9"/>
      <c r="R23" s="9"/>
      <c r="S23" s="9"/>
      <c r="T23" s="9"/>
      <c r="U23" s="9"/>
      <c r="V23" s="9"/>
      <c r="W23" s="9"/>
      <c r="X23" s="9"/>
      <c r="Y23" s="9"/>
      <c r="Z23" s="9"/>
    </row>
    <row r="24" spans="1:26">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20.25">
      <c r="A26" s="31" t="s">
        <v>27</v>
      </c>
      <c r="B26" s="9"/>
      <c r="C26" s="9"/>
      <c r="D26" s="9"/>
      <c r="E26" s="9"/>
      <c r="F26" s="9"/>
      <c r="G26" s="9"/>
      <c r="H26" s="9"/>
      <c r="I26" s="9"/>
      <c r="J26" s="9"/>
      <c r="K26" s="9"/>
      <c r="L26" s="9"/>
      <c r="M26" s="9"/>
      <c r="N26" s="9"/>
      <c r="O26" s="9"/>
      <c r="P26" s="9"/>
      <c r="Q26" s="9"/>
      <c r="R26" s="9"/>
      <c r="S26" s="9"/>
      <c r="T26" s="9"/>
      <c r="U26" s="9"/>
      <c r="V26" s="9"/>
      <c r="W26" s="9"/>
      <c r="X26" s="9"/>
      <c r="Y26" s="9"/>
      <c r="Z26" s="9"/>
    </row>
    <row r="27" spans="1:26">
      <c r="A27" s="30"/>
      <c r="B27" s="30"/>
      <c r="C27" s="30"/>
      <c r="D27" s="9"/>
      <c r="E27" s="9"/>
      <c r="F27" s="9"/>
      <c r="G27" s="9"/>
      <c r="H27" s="9"/>
      <c r="I27" s="9"/>
      <c r="J27" s="9"/>
      <c r="K27" s="9"/>
      <c r="L27" s="9"/>
      <c r="M27" s="9"/>
      <c r="N27" s="9"/>
      <c r="O27" s="9"/>
      <c r="P27" s="9"/>
      <c r="Q27" s="9"/>
      <c r="R27" s="9"/>
      <c r="S27" s="9"/>
      <c r="T27" s="9"/>
      <c r="U27" s="9"/>
      <c r="V27" s="9"/>
      <c r="W27" s="9"/>
      <c r="X27" s="9"/>
      <c r="Y27" s="9"/>
      <c r="Z27" s="9"/>
    </row>
    <row r="28" spans="1:26">
      <c r="A28" s="30" t="s">
        <v>28</v>
      </c>
      <c r="C28" s="252"/>
      <c r="D28" s="252"/>
      <c r="E28" s="252"/>
      <c r="F28" s="252"/>
      <c r="G28" s="252"/>
      <c r="H28" s="252"/>
      <c r="I28" s="9"/>
      <c r="J28" s="9"/>
      <c r="K28" s="9"/>
      <c r="L28" s="9"/>
      <c r="M28" s="9"/>
      <c r="N28" s="9"/>
      <c r="O28" s="9"/>
      <c r="P28" s="9"/>
      <c r="Q28" s="9"/>
      <c r="R28" s="9"/>
      <c r="S28" s="9"/>
      <c r="T28" s="9"/>
      <c r="U28" s="9"/>
      <c r="V28" s="9"/>
      <c r="W28" s="9"/>
      <c r="X28" s="9"/>
      <c r="Y28" s="9"/>
      <c r="Z28" s="9"/>
    </row>
    <row r="29" spans="1:26">
      <c r="A29" s="30"/>
      <c r="B29" s="30"/>
      <c r="C29" s="84"/>
      <c r="D29" s="85"/>
      <c r="E29" s="85"/>
      <c r="F29" s="85"/>
      <c r="G29" s="85"/>
      <c r="H29" s="9"/>
      <c r="I29" s="9"/>
      <c r="J29" s="9"/>
      <c r="K29" s="9"/>
      <c r="L29" s="9"/>
      <c r="M29" s="9"/>
      <c r="N29" s="9"/>
      <c r="O29" s="9"/>
      <c r="P29" s="9"/>
      <c r="Q29" s="9"/>
      <c r="R29" s="9"/>
      <c r="S29" s="9"/>
      <c r="T29" s="9"/>
      <c r="U29" s="9"/>
      <c r="V29" s="9"/>
      <c r="W29" s="9"/>
      <c r="X29" s="9"/>
      <c r="Y29" s="9"/>
      <c r="Z29" s="9"/>
    </row>
    <row r="30" spans="1:26">
      <c r="A30" s="24" t="s">
        <v>1</v>
      </c>
      <c r="B30" s="33"/>
      <c r="C30" s="252"/>
      <c r="D30" s="252"/>
      <c r="E30" s="252"/>
      <c r="F30" s="252"/>
      <c r="G30" s="252"/>
      <c r="H30" s="252"/>
      <c r="I30" s="9"/>
      <c r="J30" s="9"/>
      <c r="K30" s="9"/>
      <c r="L30" s="9"/>
      <c r="M30" s="9"/>
      <c r="N30" s="9"/>
      <c r="O30" s="9"/>
      <c r="P30" s="9"/>
      <c r="Q30" s="9"/>
      <c r="R30" s="9"/>
      <c r="S30" s="9"/>
      <c r="T30" s="9"/>
      <c r="U30" s="9"/>
      <c r="V30" s="9"/>
      <c r="W30" s="9"/>
      <c r="X30" s="9"/>
      <c r="Y30" s="9"/>
      <c r="Z30" s="9"/>
    </row>
    <row r="31" spans="1:26">
      <c r="A31" s="33"/>
      <c r="B31" s="33"/>
      <c r="C31" s="86"/>
      <c r="D31" s="86"/>
      <c r="E31" s="86"/>
      <c r="F31" s="86"/>
      <c r="G31" s="86"/>
      <c r="H31" s="9"/>
      <c r="I31" s="9"/>
      <c r="J31" s="9"/>
      <c r="K31" s="9"/>
      <c r="L31" s="9"/>
      <c r="M31" s="9"/>
      <c r="N31" s="9"/>
      <c r="O31" s="9"/>
      <c r="P31" s="9"/>
      <c r="Q31" s="9"/>
      <c r="R31" s="9"/>
      <c r="S31" s="9"/>
      <c r="T31" s="9"/>
      <c r="U31" s="9"/>
      <c r="V31" s="9"/>
      <c r="W31" s="9"/>
      <c r="X31" s="9"/>
      <c r="Y31" s="9"/>
      <c r="Z31" s="9"/>
    </row>
    <row r="32" spans="1:26">
      <c r="A32" s="24" t="s">
        <v>2</v>
      </c>
      <c r="B32" s="33"/>
      <c r="C32" s="252"/>
      <c r="D32" s="252"/>
      <c r="E32" s="252"/>
      <c r="F32" s="252"/>
      <c r="G32" s="252"/>
      <c r="H32" s="252"/>
      <c r="I32" s="9"/>
      <c r="J32" s="9"/>
      <c r="K32" s="9"/>
      <c r="L32" s="9"/>
      <c r="M32" s="9"/>
      <c r="N32" s="9"/>
      <c r="O32" s="9"/>
      <c r="P32" s="9"/>
      <c r="Q32" s="9"/>
      <c r="R32" s="9"/>
      <c r="S32" s="9"/>
      <c r="T32" s="9"/>
      <c r="U32" s="9"/>
      <c r="V32" s="9"/>
      <c r="W32" s="9"/>
      <c r="X32" s="9"/>
      <c r="Y32" s="9"/>
      <c r="Z32" s="9"/>
    </row>
    <row r="33" spans="1:26">
      <c r="A33" s="30"/>
      <c r="B33" s="30"/>
      <c r="C33" s="30"/>
      <c r="D33" s="30"/>
      <c r="E33" s="30"/>
      <c r="F33" s="30"/>
      <c r="G33" s="30"/>
      <c r="H33" s="30"/>
      <c r="I33" s="9"/>
      <c r="J33" s="9"/>
      <c r="K33" s="9"/>
      <c r="L33" s="9"/>
      <c r="M33" s="9"/>
      <c r="N33" s="9"/>
      <c r="O33" s="9"/>
      <c r="P33" s="9"/>
      <c r="Q33" s="9"/>
      <c r="R33" s="9"/>
      <c r="S33" s="9"/>
      <c r="T33" s="9"/>
      <c r="U33" s="9"/>
      <c r="V33" s="9"/>
      <c r="W33" s="9"/>
      <c r="X33" s="9"/>
      <c r="Y33" s="9"/>
      <c r="Z33" s="9"/>
    </row>
    <row r="34" spans="1:26">
      <c r="A34" s="24" t="s">
        <v>6</v>
      </c>
      <c r="B34" s="11"/>
      <c r="C34" s="252"/>
      <c r="D34" s="252"/>
      <c r="E34" s="252"/>
      <c r="F34" s="252"/>
      <c r="G34" s="252"/>
      <c r="H34" s="252"/>
      <c r="I34" s="9"/>
      <c r="J34" s="9"/>
      <c r="K34" s="9"/>
      <c r="L34" s="9"/>
      <c r="M34" s="9"/>
      <c r="N34" s="9"/>
      <c r="O34" s="9"/>
      <c r="P34" s="9"/>
      <c r="Q34" s="9"/>
      <c r="R34" s="9"/>
      <c r="S34" s="9"/>
      <c r="T34" s="9"/>
      <c r="U34" s="9"/>
      <c r="V34" s="9"/>
      <c r="W34" s="9"/>
      <c r="X34" s="9"/>
    </row>
    <row r="35" spans="1:26">
      <c r="A35" s="33"/>
      <c r="B35" s="11"/>
      <c r="C35" s="86"/>
      <c r="D35" s="86"/>
      <c r="E35" s="86"/>
      <c r="F35" s="86"/>
      <c r="G35" s="86"/>
      <c r="H35" s="11"/>
      <c r="I35" s="9"/>
      <c r="J35" s="9"/>
      <c r="K35" s="9"/>
      <c r="L35" s="9"/>
      <c r="M35" s="9"/>
      <c r="N35" s="9"/>
      <c r="O35" s="9"/>
      <c r="P35" s="9"/>
      <c r="Q35" s="9"/>
      <c r="R35" s="9"/>
      <c r="S35" s="9"/>
      <c r="T35" s="9"/>
      <c r="U35" s="9"/>
      <c r="V35" s="9"/>
      <c r="W35" s="9"/>
      <c r="X35" s="9"/>
      <c r="Y35" s="9"/>
      <c r="Z35" s="9"/>
    </row>
    <row r="36" spans="1:26">
      <c r="A36" s="24" t="s">
        <v>7</v>
      </c>
      <c r="B36" s="9"/>
      <c r="C36" s="252"/>
      <c r="D36" s="252"/>
      <c r="E36" s="252"/>
      <c r="F36" s="252"/>
      <c r="G36" s="252"/>
      <c r="H36" s="252"/>
      <c r="I36" s="9"/>
      <c r="J36" s="9"/>
      <c r="K36" s="9"/>
      <c r="L36" s="9"/>
      <c r="M36" s="9"/>
      <c r="N36" s="9"/>
      <c r="O36" s="9"/>
      <c r="P36" s="9"/>
      <c r="Q36" s="9"/>
      <c r="R36" s="9"/>
      <c r="S36" s="9"/>
    </row>
    <row r="37" spans="1:26">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20.25">
      <c r="A38" s="15" t="s">
        <v>29</v>
      </c>
      <c r="B38" s="17"/>
      <c r="C38" s="17"/>
      <c r="D38" s="17"/>
      <c r="E38" s="17"/>
      <c r="F38" s="17"/>
      <c r="G38" s="17"/>
      <c r="H38" s="17"/>
      <c r="I38" s="9"/>
      <c r="J38" s="9"/>
      <c r="K38" s="9"/>
      <c r="L38" s="9"/>
      <c r="M38" s="9"/>
      <c r="N38" s="9"/>
      <c r="O38" s="9"/>
      <c r="P38" s="9"/>
      <c r="Q38" s="9"/>
      <c r="R38" s="9"/>
      <c r="S38" s="9"/>
      <c r="T38" s="9"/>
      <c r="U38" s="9"/>
      <c r="V38" s="9"/>
      <c r="W38" s="9"/>
      <c r="X38" s="9"/>
      <c r="Y38" s="9"/>
      <c r="Z38" s="9"/>
    </row>
    <row r="39" spans="1:26">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c r="A40" s="30" t="s">
        <v>28</v>
      </c>
      <c r="C40" s="252"/>
      <c r="D40" s="252"/>
      <c r="E40" s="252"/>
      <c r="F40" s="252"/>
      <c r="G40" s="252"/>
      <c r="H40" s="252"/>
      <c r="I40" s="9"/>
      <c r="J40" s="9"/>
      <c r="K40" s="9"/>
      <c r="L40" s="9"/>
      <c r="M40" s="9"/>
      <c r="N40" s="9"/>
      <c r="O40" s="9"/>
      <c r="P40" s="9"/>
      <c r="Q40" s="9"/>
      <c r="R40" s="9"/>
      <c r="S40" s="9"/>
      <c r="T40" s="9"/>
      <c r="U40" s="9"/>
      <c r="V40" s="9"/>
      <c r="W40" s="9"/>
      <c r="X40" s="9"/>
      <c r="Y40" s="9"/>
      <c r="Z40" s="9"/>
    </row>
    <row r="41" spans="1:26">
      <c r="A41" s="30"/>
      <c r="B41" s="30"/>
      <c r="C41" s="84"/>
      <c r="D41" s="85"/>
      <c r="E41" s="85"/>
      <c r="F41" s="85"/>
      <c r="G41" s="85"/>
      <c r="H41" s="9"/>
      <c r="I41" s="9"/>
      <c r="J41" s="9"/>
      <c r="K41" s="9"/>
      <c r="L41" s="9"/>
      <c r="M41" s="9"/>
      <c r="N41" s="9"/>
      <c r="O41" s="9"/>
      <c r="P41" s="9"/>
      <c r="Q41" s="9"/>
      <c r="R41" s="9"/>
      <c r="S41" s="9"/>
      <c r="T41" s="9"/>
      <c r="U41" s="9"/>
      <c r="V41" s="9"/>
      <c r="W41" s="9"/>
      <c r="X41" s="9"/>
      <c r="Y41" s="9"/>
      <c r="Z41" s="9"/>
    </row>
    <row r="42" spans="1:26">
      <c r="A42" s="24" t="s">
        <v>1</v>
      </c>
      <c r="B42" s="33"/>
      <c r="C42" s="252"/>
      <c r="D42" s="252"/>
      <c r="E42" s="252"/>
      <c r="F42" s="252"/>
      <c r="G42" s="252"/>
      <c r="H42" s="252"/>
      <c r="I42" s="9"/>
      <c r="J42" s="9"/>
      <c r="K42" s="9"/>
      <c r="L42" s="9"/>
      <c r="M42" s="9"/>
      <c r="N42" s="9"/>
      <c r="O42" s="9"/>
      <c r="P42" s="9"/>
      <c r="Q42" s="9"/>
      <c r="R42" s="9"/>
      <c r="S42" s="9"/>
      <c r="T42" s="9"/>
      <c r="U42" s="9"/>
      <c r="V42" s="9"/>
      <c r="W42" s="9"/>
      <c r="X42" s="9"/>
      <c r="Y42" s="9"/>
      <c r="Z42" s="9"/>
    </row>
    <row r="43" spans="1:26">
      <c r="A43" s="33"/>
      <c r="B43" s="33"/>
      <c r="C43" s="86"/>
      <c r="D43" s="86"/>
      <c r="E43" s="86"/>
      <c r="F43" s="86"/>
      <c r="G43" s="86"/>
      <c r="H43" s="9"/>
      <c r="I43" s="9"/>
      <c r="J43" s="9"/>
      <c r="K43" s="9"/>
      <c r="L43" s="9"/>
      <c r="M43" s="9"/>
      <c r="N43" s="9"/>
      <c r="O43" s="9"/>
      <c r="P43" s="9"/>
      <c r="Q43" s="9"/>
      <c r="R43" s="9"/>
      <c r="S43" s="9"/>
      <c r="T43" s="9"/>
      <c r="U43" s="9"/>
      <c r="V43" s="9"/>
      <c r="W43" s="9"/>
      <c r="X43" s="9"/>
      <c r="Y43" s="9"/>
      <c r="Z43" s="9"/>
    </row>
    <row r="44" spans="1:26">
      <c r="A44" s="24" t="s">
        <v>2</v>
      </c>
      <c r="B44" s="33"/>
      <c r="C44" s="252"/>
      <c r="D44" s="252"/>
      <c r="E44" s="252"/>
      <c r="F44" s="252"/>
      <c r="G44" s="252"/>
      <c r="H44" s="252"/>
      <c r="I44" s="9"/>
      <c r="J44" s="9"/>
      <c r="K44" s="9"/>
      <c r="L44" s="9"/>
      <c r="M44" s="9"/>
      <c r="N44" s="9"/>
      <c r="O44" s="9"/>
      <c r="P44" s="9"/>
      <c r="Q44" s="9"/>
      <c r="R44" s="9"/>
      <c r="S44" s="9"/>
      <c r="T44" s="9"/>
      <c r="U44" s="9"/>
      <c r="V44" s="9"/>
      <c r="W44" s="9"/>
      <c r="X44" s="9"/>
      <c r="Y44" s="9"/>
      <c r="Z44" s="9"/>
    </row>
    <row r="45" spans="1:26">
      <c r="A45" s="30"/>
      <c r="B45" s="30"/>
      <c r="C45" s="30"/>
      <c r="D45" s="30"/>
      <c r="E45" s="30"/>
      <c r="F45" s="30"/>
      <c r="G45" s="30"/>
      <c r="H45" s="9"/>
      <c r="I45" s="9"/>
      <c r="J45" s="9"/>
      <c r="K45" s="9"/>
      <c r="L45" s="9"/>
      <c r="M45" s="9"/>
      <c r="N45" s="9"/>
      <c r="O45" s="9"/>
      <c r="P45" s="9"/>
      <c r="Q45" s="9"/>
      <c r="R45" s="9"/>
      <c r="S45" s="9"/>
      <c r="T45" s="9"/>
      <c r="U45" s="9"/>
      <c r="V45" s="9"/>
      <c r="W45" s="9"/>
      <c r="X45" s="9"/>
      <c r="Y45" s="9"/>
      <c r="Z45" s="9"/>
    </row>
    <row r="46" spans="1:26">
      <c r="A46" s="24" t="s">
        <v>6</v>
      </c>
      <c r="B46" s="11"/>
      <c r="C46" s="252"/>
      <c r="D46" s="252"/>
      <c r="E46" s="252"/>
      <c r="F46" s="252"/>
      <c r="G46" s="252"/>
      <c r="H46" s="252"/>
      <c r="I46" s="9"/>
      <c r="J46" s="9"/>
      <c r="K46" s="9"/>
      <c r="L46" s="9"/>
      <c r="M46" s="9"/>
      <c r="N46" s="9"/>
      <c r="O46" s="9"/>
      <c r="P46" s="9"/>
      <c r="Q46" s="9"/>
      <c r="R46" s="9"/>
      <c r="S46" s="9"/>
      <c r="T46" s="9"/>
      <c r="U46" s="9"/>
      <c r="V46" s="9"/>
      <c r="W46" s="9"/>
      <c r="X46" s="9"/>
      <c r="Y46" s="9"/>
      <c r="Z46" s="9"/>
    </row>
    <row r="47" spans="1:26">
      <c r="A47" s="33"/>
      <c r="B47" s="11"/>
      <c r="C47" s="86"/>
      <c r="D47" s="86"/>
      <c r="E47" s="86"/>
      <c r="F47" s="86"/>
      <c r="G47" s="86"/>
      <c r="H47" s="9"/>
      <c r="I47" s="9"/>
      <c r="J47" s="9"/>
      <c r="K47" s="9"/>
      <c r="L47" s="9"/>
      <c r="M47" s="9"/>
      <c r="N47" s="9"/>
      <c r="O47" s="9"/>
      <c r="P47" s="9"/>
      <c r="Q47" s="9"/>
      <c r="R47" s="9"/>
      <c r="S47" s="9"/>
      <c r="T47" s="9"/>
      <c r="U47" s="9"/>
      <c r="V47" s="9"/>
      <c r="W47" s="9"/>
      <c r="X47" s="9"/>
      <c r="Y47" s="9"/>
      <c r="Z47" s="9"/>
    </row>
    <row r="48" spans="1:26">
      <c r="A48" s="24" t="s">
        <v>7</v>
      </c>
      <c r="B48" s="9"/>
      <c r="C48" s="252"/>
      <c r="D48" s="252"/>
      <c r="E48" s="252"/>
      <c r="F48" s="252"/>
      <c r="G48" s="252"/>
      <c r="H48" s="252"/>
      <c r="I48" s="9"/>
      <c r="J48" s="9"/>
      <c r="K48" s="9"/>
      <c r="L48" s="9"/>
      <c r="M48" s="9"/>
      <c r="N48" s="9"/>
      <c r="O48" s="9"/>
      <c r="P48" s="9"/>
      <c r="Q48" s="9"/>
      <c r="R48" s="9"/>
      <c r="S48" s="9"/>
      <c r="T48" s="9"/>
      <c r="U48" s="9"/>
      <c r="V48" s="9"/>
      <c r="W48" s="9"/>
      <c r="X48" s="9"/>
      <c r="Y48" s="9"/>
      <c r="Z48" s="9"/>
    </row>
    <row r="49" spans="1:26">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c r="A50" s="33" t="s">
        <v>30</v>
      </c>
      <c r="B50" s="9"/>
      <c r="C50" s="32"/>
      <c r="E50" s="252"/>
      <c r="F50" s="252"/>
      <c r="G50" s="252"/>
      <c r="H50" s="252"/>
      <c r="I50" s="9"/>
      <c r="J50" s="9"/>
      <c r="K50" s="9"/>
      <c r="L50" s="9"/>
      <c r="M50" s="9"/>
      <c r="N50" s="9"/>
      <c r="O50" s="9"/>
      <c r="P50" s="9"/>
      <c r="Q50" s="9"/>
      <c r="R50" s="9"/>
      <c r="S50" s="9"/>
      <c r="T50" s="9"/>
      <c r="U50" s="9"/>
      <c r="V50" s="9"/>
      <c r="W50" s="9"/>
      <c r="X50" s="9"/>
      <c r="Y50" s="9"/>
    </row>
    <row r="51" spans="1:26">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c r="A52" s="9"/>
      <c r="B52" s="9"/>
      <c r="C52" s="9"/>
      <c r="D52" s="9"/>
      <c r="E52" s="9"/>
      <c r="F52" s="9"/>
      <c r="G52" s="9"/>
      <c r="H52" s="9"/>
      <c r="I52" s="9"/>
      <c r="J52" s="9"/>
      <c r="K52" s="9"/>
      <c r="L52" s="9"/>
      <c r="M52" s="9"/>
      <c r="N52" s="9"/>
      <c r="O52" s="9"/>
      <c r="P52" s="9"/>
      <c r="Q52" s="9"/>
      <c r="R52" s="9"/>
      <c r="S52" s="9"/>
      <c r="T52" s="9"/>
      <c r="U52" s="9"/>
      <c r="V52" s="9"/>
      <c r="W52" s="9"/>
      <c r="X52" s="9"/>
    </row>
    <row r="53" spans="1:26">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c r="A54" s="18"/>
      <c r="B54" s="11"/>
      <c r="C54" s="18"/>
      <c r="D54" s="11"/>
      <c r="E54" s="18"/>
      <c r="F54" s="11"/>
      <c r="G54" s="18"/>
      <c r="H54" s="11"/>
      <c r="I54" s="18"/>
      <c r="J54" s="9"/>
      <c r="K54" s="9"/>
      <c r="L54" s="9"/>
      <c r="M54" s="9"/>
      <c r="N54" s="9"/>
      <c r="O54" s="9"/>
      <c r="P54" s="9"/>
      <c r="Q54" s="9"/>
      <c r="R54" s="9"/>
      <c r="S54" s="9"/>
      <c r="T54" s="9"/>
      <c r="U54" s="9"/>
      <c r="V54" s="9"/>
      <c r="W54" s="9"/>
      <c r="X54" s="9"/>
      <c r="Y54" s="9"/>
      <c r="Z54" s="9"/>
    </row>
    <row r="55" spans="1:26" ht="18">
      <c r="A55" s="11"/>
      <c r="B55" s="233" t="s">
        <v>189</v>
      </c>
      <c r="C55" s="233"/>
      <c r="D55" s="233"/>
      <c r="E55" s="233"/>
      <c r="F55" s="233"/>
      <c r="G55" s="233"/>
      <c r="H55" s="19"/>
      <c r="I55" s="9"/>
      <c r="J55" s="9"/>
      <c r="K55" s="9"/>
      <c r="L55" s="9"/>
      <c r="M55" s="9"/>
      <c r="N55" s="9"/>
      <c r="O55" s="9"/>
      <c r="P55" s="9"/>
      <c r="Q55" s="9"/>
      <c r="R55" s="9"/>
      <c r="S55" s="9"/>
      <c r="T55" s="9"/>
      <c r="U55" s="9"/>
      <c r="V55" s="9"/>
      <c r="W55" s="9"/>
      <c r="X55" s="9"/>
      <c r="Y55" s="9"/>
      <c r="Z55" s="9"/>
    </row>
    <row r="56" spans="1:26" ht="18">
      <c r="A56" s="11"/>
      <c r="B56" s="233" t="s">
        <v>8</v>
      </c>
      <c r="C56" s="233"/>
      <c r="D56" s="233"/>
      <c r="E56" s="233"/>
      <c r="F56" s="233"/>
      <c r="G56" s="233"/>
      <c r="H56" s="19"/>
      <c r="I56" s="9"/>
      <c r="J56" s="9"/>
      <c r="K56" s="9"/>
      <c r="L56" s="9"/>
      <c r="M56" s="9"/>
      <c r="N56" s="9"/>
      <c r="O56" s="9"/>
      <c r="P56" s="9"/>
      <c r="Q56" s="9"/>
      <c r="R56" s="9"/>
      <c r="S56" s="9"/>
      <c r="T56" s="9"/>
      <c r="U56" s="9"/>
      <c r="V56" s="9"/>
      <c r="W56" s="9"/>
      <c r="X56" s="9"/>
      <c r="Y56" s="9"/>
      <c r="Z56" s="9"/>
    </row>
    <row r="57" spans="1:26" ht="8.25" customHeight="1">
      <c r="A57" s="11"/>
      <c r="B57" s="7"/>
      <c r="C57" s="7"/>
      <c r="D57" s="7"/>
      <c r="E57" s="7"/>
      <c r="F57" s="7"/>
      <c r="G57" s="7"/>
      <c r="H57" s="19"/>
      <c r="I57" s="9"/>
      <c r="J57" s="9"/>
      <c r="K57" s="9"/>
      <c r="L57" s="9"/>
      <c r="M57" s="9"/>
      <c r="N57" s="9"/>
      <c r="O57" s="9"/>
      <c r="P57" s="9"/>
      <c r="Q57" s="9"/>
      <c r="R57" s="9"/>
      <c r="S57" s="9"/>
      <c r="T57" s="9"/>
      <c r="U57" s="9"/>
      <c r="V57" s="9"/>
      <c r="W57" s="9"/>
      <c r="X57" s="9"/>
      <c r="Y57" s="9"/>
      <c r="Z57" s="9"/>
    </row>
    <row r="58" spans="1:26" ht="15.75" customHeight="1">
      <c r="A58" s="11"/>
      <c r="B58" s="229" t="s">
        <v>31</v>
      </c>
      <c r="C58" s="230"/>
      <c r="D58" s="230"/>
      <c r="E58" s="230"/>
      <c r="F58" s="230"/>
      <c r="G58" s="230"/>
      <c r="H58" s="20"/>
      <c r="I58" s="9"/>
      <c r="J58" s="9"/>
      <c r="K58" s="9"/>
      <c r="L58" s="9"/>
      <c r="M58" s="9"/>
      <c r="N58" s="9"/>
      <c r="O58" s="9"/>
      <c r="P58" s="9"/>
      <c r="Q58" s="9"/>
      <c r="R58" s="9"/>
      <c r="S58" s="9"/>
      <c r="T58" s="9"/>
      <c r="U58" s="9"/>
      <c r="V58" s="9"/>
      <c r="W58" s="9"/>
      <c r="X58" s="9"/>
      <c r="Y58" s="9"/>
      <c r="Z58" s="9"/>
    </row>
    <row r="59" spans="1:26" ht="12.75" customHeight="1">
      <c r="A59" s="11"/>
      <c r="B59" s="231"/>
      <c r="C59" s="231"/>
      <c r="D59" s="231"/>
      <c r="E59" s="231"/>
      <c r="F59" s="231"/>
      <c r="G59" s="231"/>
      <c r="H59" s="20"/>
      <c r="I59" s="9"/>
      <c r="J59" s="9"/>
      <c r="K59" s="9"/>
      <c r="L59" s="9"/>
      <c r="M59" s="9"/>
      <c r="N59" s="9"/>
      <c r="O59" s="9"/>
      <c r="P59" s="9"/>
      <c r="Q59" s="9"/>
      <c r="R59" s="9"/>
      <c r="S59" s="9"/>
      <c r="T59" s="9"/>
      <c r="U59" s="9"/>
      <c r="V59" s="9"/>
      <c r="W59" s="9"/>
      <c r="X59" s="9"/>
      <c r="Y59" s="9"/>
      <c r="Z59" s="9"/>
    </row>
    <row r="60" spans="1:26" ht="23.25">
      <c r="A60" s="11"/>
      <c r="B60" s="232" t="s">
        <v>32</v>
      </c>
      <c r="C60" s="232"/>
      <c r="D60" s="232"/>
      <c r="E60" s="232"/>
      <c r="F60" s="232"/>
      <c r="G60" s="232"/>
      <c r="H60" s="21"/>
      <c r="I60" s="9"/>
      <c r="J60" s="9"/>
      <c r="K60" s="9"/>
      <c r="L60" s="9"/>
      <c r="M60" s="9"/>
      <c r="N60" s="9"/>
      <c r="O60" s="9"/>
      <c r="P60" s="9"/>
      <c r="Q60" s="9"/>
      <c r="R60" s="9"/>
      <c r="S60" s="9"/>
      <c r="T60" s="9"/>
      <c r="U60" s="9"/>
      <c r="V60" s="9"/>
      <c r="W60" s="9"/>
      <c r="X60" s="9"/>
      <c r="Y60" s="9"/>
      <c r="Z60" s="9"/>
    </row>
    <row r="61" spans="1:26">
      <c r="A61" s="11"/>
      <c r="B61" s="11"/>
      <c r="C61" s="11"/>
      <c r="D61" s="11"/>
      <c r="E61" s="11"/>
      <c r="F61" s="11"/>
      <c r="G61" s="11"/>
      <c r="H61" s="11"/>
      <c r="I61" s="9"/>
      <c r="J61" s="9"/>
      <c r="K61" s="9"/>
      <c r="L61" s="9"/>
      <c r="M61" s="9"/>
      <c r="N61" s="9"/>
      <c r="O61" s="9"/>
      <c r="P61" s="9"/>
      <c r="Q61" s="9"/>
      <c r="R61" s="9"/>
      <c r="S61" s="9"/>
      <c r="T61" s="9"/>
      <c r="U61" s="9"/>
      <c r="V61" s="9"/>
      <c r="W61" s="9"/>
      <c r="X61" s="9"/>
      <c r="Y61" s="9"/>
      <c r="Z61" s="9"/>
    </row>
    <row r="62" spans="1:26" ht="15" customHeight="1">
      <c r="A62" s="228" t="s">
        <v>9</v>
      </c>
      <c r="B62" s="228"/>
      <c r="C62" s="228"/>
      <c r="D62" s="228"/>
      <c r="E62" s="228"/>
      <c r="F62" s="228"/>
      <c r="G62" s="228"/>
      <c r="H62" s="228"/>
      <c r="I62" s="9"/>
      <c r="J62" s="9"/>
      <c r="K62" s="9"/>
      <c r="L62" s="9"/>
      <c r="M62" s="9"/>
      <c r="N62" s="9"/>
      <c r="O62" s="9"/>
      <c r="P62" s="9"/>
      <c r="Q62" s="9"/>
      <c r="R62" s="9"/>
      <c r="S62" s="9"/>
      <c r="T62" s="9"/>
      <c r="U62" s="9"/>
      <c r="V62" s="9"/>
      <c r="W62" s="9"/>
      <c r="X62" s="9"/>
      <c r="Y62" s="9"/>
      <c r="Z62" s="9"/>
    </row>
    <row r="63" spans="1:26" ht="15" customHeight="1">
      <c r="A63" s="228"/>
      <c r="B63" s="228"/>
      <c r="C63" s="228"/>
      <c r="D63" s="228"/>
      <c r="E63" s="228"/>
      <c r="F63" s="228"/>
      <c r="G63" s="228"/>
      <c r="H63" s="228"/>
      <c r="I63" s="9"/>
      <c r="J63" s="9"/>
      <c r="K63" s="9"/>
      <c r="L63" s="9"/>
      <c r="M63" s="9"/>
      <c r="N63" s="9"/>
      <c r="O63" s="9"/>
      <c r="P63" s="9"/>
      <c r="Q63" s="9"/>
      <c r="R63" s="9"/>
      <c r="S63" s="9"/>
      <c r="T63" s="9"/>
      <c r="U63" s="9"/>
      <c r="V63" s="9"/>
      <c r="W63" s="9"/>
      <c r="X63" s="9"/>
      <c r="Y63" s="9"/>
      <c r="Z63" s="9"/>
    </row>
    <row r="64" spans="1:26" ht="15" customHeight="1">
      <c r="A64" s="228"/>
      <c r="B64" s="228"/>
      <c r="C64" s="228"/>
      <c r="D64" s="228"/>
      <c r="E64" s="228"/>
      <c r="F64" s="228"/>
      <c r="G64" s="228"/>
      <c r="H64" s="228"/>
      <c r="I64" s="9"/>
      <c r="J64" s="9"/>
      <c r="K64" s="9"/>
      <c r="L64" s="9"/>
      <c r="M64" s="9"/>
      <c r="N64" s="9"/>
      <c r="O64" s="9"/>
      <c r="P64" s="9"/>
      <c r="Q64" s="9"/>
      <c r="R64" s="9"/>
      <c r="S64" s="9"/>
      <c r="T64" s="9"/>
      <c r="U64" s="9"/>
      <c r="V64" s="9"/>
      <c r="W64" s="9"/>
      <c r="X64" s="9"/>
      <c r="Y64" s="9"/>
      <c r="Z64" s="9"/>
    </row>
    <row r="65" spans="1:26">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c r="A66" s="25"/>
      <c r="B66" s="26"/>
      <c r="C66" s="9"/>
      <c r="D66" s="9"/>
      <c r="E66" s="9"/>
      <c r="F66" s="9"/>
      <c r="G66" s="9"/>
      <c r="H66" s="9"/>
      <c r="I66" s="9"/>
      <c r="J66" s="9"/>
      <c r="K66" s="9"/>
      <c r="L66" s="9"/>
      <c r="M66" s="9"/>
      <c r="N66" s="9"/>
      <c r="O66" s="9"/>
      <c r="P66" s="9"/>
      <c r="Q66" s="9"/>
      <c r="R66" s="9"/>
      <c r="S66" s="9"/>
      <c r="T66" s="9"/>
      <c r="U66" s="9"/>
      <c r="V66" s="9"/>
      <c r="W66" s="9"/>
      <c r="X66" s="9"/>
      <c r="Y66" s="9"/>
      <c r="Z66" s="9"/>
    </row>
    <row r="67" spans="1:26">
      <c r="A67" s="25"/>
      <c r="B67" s="27"/>
      <c r="C67" s="9"/>
      <c r="D67" s="9"/>
      <c r="E67" s="9"/>
      <c r="F67" s="9"/>
      <c r="G67" s="9"/>
      <c r="H67" s="9"/>
      <c r="I67" s="9"/>
      <c r="J67" s="9"/>
      <c r="K67" s="9"/>
      <c r="L67" s="9"/>
      <c r="M67" s="9"/>
      <c r="N67" s="9"/>
      <c r="O67" s="9"/>
      <c r="P67" s="9"/>
      <c r="Q67" s="9"/>
      <c r="R67" s="9"/>
      <c r="S67" s="9"/>
      <c r="T67" s="9"/>
      <c r="U67" s="9"/>
      <c r="V67" s="9"/>
      <c r="W67" s="9"/>
      <c r="X67" s="9"/>
      <c r="Y67" s="9"/>
      <c r="Z67" s="9"/>
    </row>
    <row r="68" spans="1:26">
      <c r="A68" s="25"/>
      <c r="B68" s="28"/>
      <c r="C68" s="9"/>
      <c r="D68" s="9"/>
      <c r="E68" s="9"/>
      <c r="F68" s="9"/>
      <c r="G68" s="9"/>
      <c r="H68" s="9"/>
      <c r="I68" s="9"/>
      <c r="J68" s="9"/>
      <c r="K68" s="9"/>
      <c r="L68" s="9"/>
      <c r="M68" s="9"/>
      <c r="N68" s="9"/>
      <c r="O68" s="9"/>
      <c r="P68" s="9"/>
      <c r="Q68" s="9"/>
      <c r="R68" s="9"/>
      <c r="S68" s="9"/>
      <c r="T68" s="9"/>
      <c r="U68" s="9"/>
      <c r="V68" s="9"/>
      <c r="W68" s="9"/>
      <c r="X68" s="9"/>
      <c r="Y68" s="9"/>
      <c r="Z68" s="9"/>
    </row>
    <row r="69" spans="1:26">
      <c r="A69" s="25"/>
      <c r="B69" s="28"/>
      <c r="C69" s="9"/>
      <c r="D69" s="9"/>
      <c r="E69" s="9"/>
      <c r="F69" s="9"/>
      <c r="G69" s="9"/>
      <c r="H69" s="9"/>
      <c r="I69" s="9"/>
      <c r="J69" s="9"/>
      <c r="K69" s="9"/>
      <c r="L69" s="9"/>
      <c r="M69" s="9"/>
      <c r="N69" s="9"/>
      <c r="O69" s="9"/>
      <c r="P69" s="9"/>
      <c r="Q69" s="9"/>
      <c r="R69" s="9"/>
      <c r="S69" s="9"/>
      <c r="T69" s="9"/>
      <c r="U69" s="9"/>
      <c r="V69" s="9"/>
      <c r="W69" s="9"/>
      <c r="X69" s="9"/>
      <c r="Y69" s="9"/>
      <c r="Z69" s="9"/>
    </row>
    <row r="70" spans="1:26">
      <c r="A70" s="25"/>
      <c r="B70" s="28"/>
      <c r="C70" s="9"/>
      <c r="D70" s="9"/>
      <c r="E70" s="9"/>
      <c r="F70" s="9"/>
      <c r="G70" s="9"/>
      <c r="H70" s="9"/>
      <c r="I70" s="9"/>
      <c r="J70" s="9"/>
      <c r="K70" s="9"/>
      <c r="L70" s="9"/>
      <c r="M70" s="9"/>
      <c r="N70" s="9"/>
      <c r="O70" s="9"/>
      <c r="P70" s="9"/>
      <c r="Q70" s="9"/>
      <c r="R70" s="9"/>
      <c r="S70" s="9"/>
      <c r="T70" s="9"/>
      <c r="U70" s="9"/>
      <c r="V70" s="9"/>
      <c r="W70" s="9"/>
      <c r="X70" s="9"/>
      <c r="Y70" s="9"/>
      <c r="Z70" s="9"/>
    </row>
    <row r="71" spans="1:26">
      <c r="A71" s="22"/>
      <c r="B71" s="22"/>
      <c r="C71" s="22"/>
      <c r="D71" s="22"/>
      <c r="E71" s="22"/>
      <c r="F71" s="9"/>
      <c r="G71" s="9"/>
      <c r="H71" s="9"/>
      <c r="I71" s="9"/>
      <c r="J71" s="9"/>
      <c r="K71" s="9"/>
      <c r="L71" s="9"/>
      <c r="M71" s="9"/>
      <c r="N71" s="9"/>
      <c r="O71" s="9"/>
      <c r="P71" s="9"/>
      <c r="Q71" s="9"/>
      <c r="R71" s="9"/>
      <c r="S71" s="9"/>
      <c r="T71" s="9"/>
      <c r="U71" s="9"/>
      <c r="V71" s="9"/>
      <c r="W71" s="9"/>
      <c r="X71" s="9"/>
      <c r="Y71" s="9"/>
      <c r="Z71" s="9"/>
    </row>
    <row r="72" spans="1:26">
      <c r="A72" s="22"/>
      <c r="B72" s="22"/>
      <c r="C72" s="22"/>
      <c r="D72" s="22"/>
      <c r="E72" s="22"/>
      <c r="F72" s="9"/>
      <c r="G72" s="9"/>
      <c r="H72" s="9"/>
      <c r="I72" s="9"/>
      <c r="J72" s="9"/>
      <c r="K72" s="9"/>
      <c r="L72" s="9"/>
      <c r="M72" s="9"/>
      <c r="N72" s="9"/>
      <c r="O72" s="9"/>
      <c r="P72" s="9"/>
      <c r="Q72" s="9"/>
      <c r="R72" s="9"/>
      <c r="S72" s="9"/>
      <c r="T72" s="9"/>
      <c r="U72" s="9"/>
      <c r="V72" s="9"/>
      <c r="W72" s="9"/>
      <c r="X72" s="9"/>
      <c r="Y72" s="9"/>
      <c r="Z72" s="9"/>
    </row>
    <row r="73" spans="1:26">
      <c r="A73" s="22"/>
      <c r="B73" s="22"/>
      <c r="C73" s="22"/>
      <c r="D73" s="22"/>
      <c r="E73" s="22"/>
      <c r="F73" s="9"/>
      <c r="G73" s="9"/>
      <c r="H73" s="9"/>
      <c r="I73" s="9"/>
      <c r="J73" s="9"/>
      <c r="K73" s="9"/>
      <c r="L73" s="9"/>
      <c r="M73" s="9"/>
      <c r="N73" s="9"/>
      <c r="O73" s="9"/>
      <c r="P73" s="9"/>
      <c r="Q73" s="9"/>
      <c r="R73" s="9"/>
      <c r="S73" s="9"/>
      <c r="T73" s="9"/>
      <c r="U73" s="9"/>
      <c r="V73" s="9"/>
      <c r="W73" s="9"/>
      <c r="X73" s="9"/>
      <c r="Y73" s="9"/>
      <c r="Z73" s="9"/>
    </row>
    <row r="74" spans="1:26">
      <c r="A74" s="22"/>
      <c r="B74" s="22"/>
      <c r="C74" s="22"/>
      <c r="D74" s="22"/>
      <c r="E74" s="22"/>
      <c r="F74" s="9"/>
      <c r="G74" s="9"/>
      <c r="H74" s="9"/>
      <c r="I74" s="9"/>
      <c r="J74" s="9"/>
      <c r="K74" s="9"/>
      <c r="L74" s="9"/>
      <c r="M74" s="9"/>
      <c r="N74" s="9"/>
      <c r="O74" s="9"/>
      <c r="P74" s="9"/>
      <c r="Q74" s="9"/>
      <c r="R74" s="9"/>
      <c r="S74" s="9"/>
      <c r="T74" s="9"/>
      <c r="U74" s="9"/>
      <c r="V74" s="9"/>
      <c r="W74" s="9"/>
      <c r="X74" s="9"/>
      <c r="Y74" s="9"/>
      <c r="Z74" s="9"/>
    </row>
    <row r="75" spans="1:26">
      <c r="A75" s="22"/>
      <c r="B75" s="22"/>
      <c r="C75" s="22"/>
      <c r="D75" s="22"/>
      <c r="E75" s="22"/>
      <c r="F75" s="9"/>
      <c r="G75" s="9"/>
      <c r="H75" s="9"/>
      <c r="I75" s="9"/>
      <c r="J75" s="9"/>
      <c r="K75" s="9"/>
      <c r="L75" s="9"/>
      <c r="M75" s="9"/>
      <c r="N75" s="9"/>
      <c r="O75" s="9"/>
      <c r="P75" s="9"/>
      <c r="Q75" s="9"/>
      <c r="R75" s="9"/>
      <c r="S75" s="9"/>
      <c r="T75" s="9"/>
      <c r="U75" s="9"/>
      <c r="V75" s="9"/>
      <c r="W75" s="9"/>
      <c r="X75" s="9"/>
      <c r="Y75" s="9"/>
      <c r="Z75" s="9"/>
    </row>
    <row r="76" spans="1:26" ht="85.5" customHeight="1">
      <c r="A76" s="22"/>
      <c r="B76" s="22"/>
      <c r="C76" s="22"/>
      <c r="D76" s="22"/>
      <c r="E76" s="22"/>
      <c r="F76" s="9"/>
      <c r="G76" s="9"/>
      <c r="H76" s="9"/>
      <c r="I76" s="9"/>
      <c r="J76" s="9"/>
      <c r="K76" s="9"/>
      <c r="L76" s="9"/>
      <c r="M76" s="9"/>
      <c r="N76" s="9"/>
      <c r="O76" s="9"/>
      <c r="P76" s="9"/>
      <c r="Q76" s="9"/>
      <c r="R76" s="9"/>
      <c r="S76" s="9"/>
      <c r="T76" s="9"/>
      <c r="U76" s="9"/>
      <c r="V76" s="9"/>
      <c r="W76" s="9"/>
      <c r="X76" s="9"/>
      <c r="Y76" s="9"/>
      <c r="Z76" s="9"/>
    </row>
    <row r="77" spans="1:26">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5.75">
      <c r="A81" s="23"/>
      <c r="B81" s="9"/>
      <c r="C81" s="9"/>
      <c r="D81" s="9"/>
      <c r="E81" s="9"/>
      <c r="F81" s="9"/>
      <c r="G81" s="9"/>
      <c r="H81" s="9"/>
      <c r="I81" s="9"/>
      <c r="J81" s="9"/>
      <c r="K81" s="9"/>
      <c r="L81" s="9"/>
      <c r="M81" s="9"/>
      <c r="N81" s="9"/>
      <c r="O81" s="9"/>
      <c r="P81" s="9"/>
      <c r="Q81" s="9"/>
      <c r="R81" s="9"/>
      <c r="S81" s="9"/>
      <c r="T81" s="9"/>
      <c r="U81" s="9"/>
      <c r="V81" s="9"/>
      <c r="W81" s="9"/>
      <c r="X81" s="9"/>
      <c r="Y81" s="9"/>
      <c r="Z81" s="9"/>
    </row>
    <row r="82" spans="1:26">
      <c r="A82" s="22"/>
      <c r="B82" s="22"/>
      <c r="C82" s="22"/>
      <c r="D82" s="22"/>
      <c r="E82" s="22"/>
      <c r="F82" s="9"/>
      <c r="G82" s="9"/>
      <c r="H82" s="9"/>
      <c r="I82" s="9"/>
      <c r="J82" s="9"/>
      <c r="K82" s="9"/>
      <c r="L82" s="9"/>
      <c r="M82" s="9"/>
      <c r="N82" s="9"/>
      <c r="O82" s="9"/>
      <c r="P82" s="9"/>
      <c r="Q82" s="9"/>
      <c r="R82" s="9"/>
      <c r="S82" s="9"/>
      <c r="T82" s="9"/>
      <c r="U82" s="9"/>
      <c r="V82" s="9"/>
      <c r="W82" s="9"/>
      <c r="X82" s="9"/>
      <c r="Y82" s="9"/>
      <c r="Z82" s="9"/>
    </row>
    <row r="83" spans="1:26">
      <c r="A83" s="22"/>
      <c r="B83" s="22"/>
      <c r="C83" s="22"/>
      <c r="D83" s="22"/>
      <c r="E83" s="22"/>
      <c r="F83" s="9"/>
      <c r="G83" s="9"/>
      <c r="H83" s="9"/>
      <c r="I83" s="9"/>
      <c r="J83" s="9"/>
      <c r="K83" s="9"/>
      <c r="L83" s="9"/>
      <c r="M83" s="9"/>
      <c r="N83" s="9"/>
      <c r="O83" s="9"/>
      <c r="P83" s="9"/>
      <c r="Q83" s="9"/>
      <c r="R83" s="9"/>
      <c r="S83" s="9"/>
      <c r="T83" s="9"/>
      <c r="U83" s="9"/>
      <c r="V83" s="9"/>
      <c r="W83" s="9"/>
      <c r="X83" s="9"/>
      <c r="Y83" s="9"/>
      <c r="Z83" s="9"/>
    </row>
    <row r="84" spans="1:26">
      <c r="A84" s="22"/>
      <c r="B84" s="22"/>
      <c r="C84" s="22"/>
      <c r="D84" s="22"/>
      <c r="E84" s="22"/>
      <c r="F84" s="9"/>
      <c r="G84" s="9"/>
      <c r="H84" s="9"/>
      <c r="I84" s="9"/>
      <c r="J84" s="9"/>
      <c r="K84" s="9"/>
      <c r="L84" s="9"/>
      <c r="M84" s="9"/>
      <c r="N84" s="9"/>
      <c r="O84" s="9"/>
      <c r="P84" s="9"/>
      <c r="Q84" s="9"/>
      <c r="R84" s="9"/>
      <c r="S84" s="9"/>
      <c r="T84" s="9"/>
      <c r="U84" s="9"/>
      <c r="V84" s="9"/>
      <c r="W84" s="9"/>
      <c r="X84" s="9"/>
      <c r="Y84" s="9"/>
      <c r="Z84" s="9"/>
    </row>
    <row r="85" spans="1:26">
      <c r="A85" s="22"/>
      <c r="B85" s="22"/>
      <c r="C85" s="22"/>
      <c r="D85" s="22"/>
      <c r="E85" s="22"/>
      <c r="F85" s="9"/>
      <c r="G85" s="9"/>
      <c r="H85" s="9"/>
      <c r="I85" s="9"/>
      <c r="J85" s="9"/>
      <c r="K85" s="9"/>
      <c r="L85" s="9"/>
      <c r="M85" s="9"/>
      <c r="N85" s="9"/>
      <c r="O85" s="9"/>
      <c r="P85" s="9"/>
      <c r="Q85" s="9"/>
      <c r="R85" s="9"/>
      <c r="S85" s="9"/>
      <c r="T85" s="9"/>
      <c r="U85" s="9"/>
      <c r="V85" s="9"/>
      <c r="W85" s="9"/>
      <c r="X85" s="9"/>
      <c r="Y85" s="9"/>
      <c r="Z85" s="9"/>
    </row>
    <row r="86" spans="1:26">
      <c r="A86" s="22"/>
      <c r="B86" s="22"/>
      <c r="C86" s="22"/>
      <c r="D86" s="22"/>
      <c r="E86" s="22"/>
      <c r="F86" s="9"/>
      <c r="G86" s="9"/>
      <c r="H86" s="9"/>
      <c r="I86" s="9"/>
      <c r="J86" s="9"/>
      <c r="K86" s="9"/>
      <c r="L86" s="9"/>
      <c r="M86" s="9"/>
      <c r="N86" s="9"/>
      <c r="O86" s="9"/>
      <c r="P86" s="9"/>
      <c r="Q86" s="9"/>
      <c r="R86" s="9"/>
      <c r="S86" s="9"/>
      <c r="T86" s="9"/>
      <c r="U86" s="9"/>
      <c r="V86" s="9"/>
      <c r="W86" s="9"/>
      <c r="X86" s="9"/>
      <c r="Y86" s="9"/>
      <c r="Z86" s="9"/>
    </row>
    <row r="87" spans="1:26">
      <c r="A87" s="22"/>
      <c r="B87" s="22"/>
      <c r="C87" s="22"/>
      <c r="D87" s="22"/>
      <c r="E87" s="22"/>
      <c r="F87" s="9"/>
      <c r="G87" s="9"/>
      <c r="H87" s="9"/>
      <c r="I87" s="9"/>
      <c r="J87" s="9"/>
      <c r="K87" s="9"/>
      <c r="L87" s="9"/>
      <c r="M87" s="9"/>
      <c r="N87" s="9"/>
      <c r="O87" s="9"/>
      <c r="P87" s="9"/>
      <c r="Q87" s="9"/>
      <c r="R87" s="9"/>
      <c r="S87" s="9"/>
      <c r="T87" s="9"/>
      <c r="U87" s="9"/>
      <c r="V87" s="9"/>
      <c r="W87" s="9"/>
      <c r="X87" s="9"/>
      <c r="Y87" s="9"/>
      <c r="Z87" s="9"/>
    </row>
    <row r="88" spans="1:26">
      <c r="A88" s="22"/>
      <c r="B88" s="22"/>
      <c r="C88" s="22"/>
      <c r="D88" s="22"/>
      <c r="E88" s="22"/>
      <c r="F88" s="9"/>
      <c r="G88" s="9"/>
      <c r="H88" s="9"/>
      <c r="I88" s="9"/>
      <c r="J88" s="9"/>
      <c r="K88" s="9"/>
      <c r="L88" s="9"/>
      <c r="M88" s="9"/>
      <c r="N88" s="9"/>
      <c r="O88" s="9"/>
      <c r="P88" s="9"/>
      <c r="Q88" s="9"/>
      <c r="R88" s="9"/>
      <c r="S88" s="9"/>
      <c r="T88" s="9"/>
      <c r="U88" s="9"/>
      <c r="V88" s="9"/>
      <c r="W88" s="9"/>
      <c r="X88" s="9"/>
      <c r="Y88" s="9"/>
      <c r="Z88" s="9"/>
    </row>
    <row r="89" spans="1:26">
      <c r="A89" s="22"/>
      <c r="B89" s="22"/>
      <c r="C89" s="22"/>
      <c r="D89" s="22"/>
      <c r="E89" s="22"/>
      <c r="F89" s="9"/>
      <c r="G89" s="9"/>
      <c r="H89" s="9"/>
      <c r="I89" s="9"/>
      <c r="J89" s="9"/>
      <c r="K89" s="9"/>
      <c r="L89" s="9"/>
      <c r="M89" s="9"/>
      <c r="N89" s="9"/>
      <c r="O89" s="9"/>
      <c r="P89" s="9"/>
      <c r="Q89" s="9"/>
      <c r="R89" s="9"/>
      <c r="S89" s="9"/>
      <c r="T89" s="9"/>
      <c r="U89" s="9"/>
      <c r="V89" s="9"/>
      <c r="W89" s="9"/>
      <c r="X89" s="9"/>
      <c r="Y89" s="9"/>
      <c r="Z89" s="9"/>
    </row>
    <row r="90" spans="1:26">
      <c r="A90" s="22"/>
      <c r="B90" s="22"/>
      <c r="C90" s="22"/>
      <c r="D90" s="22"/>
      <c r="E90" s="22"/>
      <c r="F90" s="9"/>
      <c r="G90" s="9"/>
      <c r="H90" s="9"/>
      <c r="I90" s="9"/>
      <c r="J90" s="9"/>
      <c r="K90" s="9"/>
      <c r="L90" s="9"/>
      <c r="M90" s="9"/>
      <c r="N90" s="9"/>
      <c r="O90" s="9"/>
      <c r="P90" s="9"/>
      <c r="Q90" s="9"/>
      <c r="R90" s="9"/>
      <c r="S90" s="9"/>
      <c r="T90" s="9"/>
      <c r="U90" s="9"/>
      <c r="V90" s="9"/>
      <c r="W90" s="9"/>
      <c r="X90" s="9"/>
      <c r="Y90" s="9"/>
      <c r="Z90" s="9"/>
    </row>
    <row r="91" spans="1:26">
      <c r="A91" s="22"/>
      <c r="B91" s="22"/>
      <c r="C91" s="22"/>
      <c r="D91" s="22"/>
      <c r="E91" s="22"/>
      <c r="F91" s="9"/>
      <c r="G91" s="9"/>
      <c r="H91" s="9"/>
      <c r="I91" s="9"/>
      <c r="J91" s="9"/>
      <c r="K91" s="9"/>
      <c r="L91" s="9"/>
      <c r="M91" s="9"/>
      <c r="N91" s="9"/>
      <c r="O91" s="9"/>
      <c r="P91" s="9"/>
      <c r="Q91" s="9"/>
      <c r="R91" s="9"/>
      <c r="S91" s="9"/>
      <c r="T91" s="9"/>
      <c r="U91" s="9"/>
      <c r="V91" s="9"/>
      <c r="W91" s="9"/>
      <c r="X91" s="9"/>
      <c r="Y91" s="9"/>
      <c r="Z91" s="9"/>
    </row>
    <row r="92" spans="1:26">
      <c r="A92" s="22"/>
      <c r="B92" s="22"/>
      <c r="C92" s="22"/>
      <c r="D92" s="22"/>
      <c r="E92" s="22"/>
      <c r="F92" s="9"/>
      <c r="G92" s="9"/>
      <c r="H92" s="9"/>
      <c r="I92" s="9"/>
      <c r="J92" s="9"/>
      <c r="K92" s="9"/>
      <c r="L92" s="9"/>
      <c r="M92" s="9"/>
      <c r="N92" s="9"/>
      <c r="O92" s="9"/>
      <c r="P92" s="9"/>
      <c r="Q92" s="9"/>
      <c r="R92" s="9"/>
      <c r="S92" s="9"/>
      <c r="T92" s="9"/>
      <c r="U92" s="9"/>
      <c r="V92" s="9"/>
      <c r="W92" s="9"/>
      <c r="X92" s="9"/>
      <c r="Y92" s="9"/>
      <c r="Z92" s="9"/>
    </row>
    <row r="93" spans="1:26">
      <c r="A93" s="22"/>
      <c r="B93" s="22"/>
      <c r="C93" s="22"/>
      <c r="D93" s="22"/>
      <c r="E93" s="22"/>
      <c r="F93" s="9"/>
      <c r="G93" s="9"/>
      <c r="H93" s="9"/>
      <c r="I93" s="9"/>
      <c r="J93" s="9"/>
      <c r="K93" s="9"/>
      <c r="L93" s="9"/>
      <c r="M93" s="9"/>
      <c r="N93" s="9"/>
      <c r="O93" s="9"/>
      <c r="P93" s="9"/>
      <c r="Q93" s="9"/>
      <c r="R93" s="9"/>
      <c r="S93" s="9"/>
      <c r="T93" s="9"/>
      <c r="U93" s="9"/>
      <c r="V93" s="9"/>
      <c r="W93" s="9"/>
      <c r="X93" s="9"/>
      <c r="Y93" s="9"/>
      <c r="Z93" s="9"/>
    </row>
    <row r="94" spans="1:26">
      <c r="A94" s="22"/>
      <c r="B94" s="22"/>
      <c r="C94" s="22"/>
      <c r="D94" s="22"/>
      <c r="E94" s="22"/>
      <c r="F94" s="9"/>
      <c r="G94" s="9"/>
      <c r="H94" s="9"/>
      <c r="I94" s="9"/>
      <c r="J94" s="9"/>
      <c r="K94" s="9"/>
      <c r="L94" s="9"/>
      <c r="M94" s="9"/>
      <c r="N94" s="9"/>
      <c r="O94" s="9"/>
      <c r="P94" s="9"/>
      <c r="Q94" s="9"/>
      <c r="R94" s="9"/>
      <c r="S94" s="9"/>
      <c r="T94" s="9"/>
      <c r="U94" s="9"/>
      <c r="V94" s="9"/>
      <c r="W94" s="9"/>
      <c r="X94" s="9"/>
      <c r="Y94" s="9"/>
      <c r="Z94" s="9"/>
    </row>
    <row r="95" spans="1:26">
      <c r="A95" s="22"/>
      <c r="B95" s="22"/>
      <c r="C95" s="22"/>
      <c r="D95" s="22"/>
      <c r="E95" s="22"/>
      <c r="F95" s="9"/>
      <c r="G95" s="9"/>
      <c r="H95" s="9"/>
      <c r="I95" s="9"/>
      <c r="J95" s="9"/>
      <c r="K95" s="9"/>
      <c r="L95" s="9"/>
      <c r="M95" s="9"/>
      <c r="N95" s="9"/>
      <c r="O95" s="9"/>
      <c r="P95" s="9"/>
      <c r="Q95" s="9"/>
      <c r="R95" s="9"/>
      <c r="S95" s="9"/>
      <c r="T95" s="9"/>
      <c r="U95" s="9"/>
      <c r="V95" s="9"/>
      <c r="W95" s="9"/>
      <c r="X95" s="9"/>
      <c r="Y95" s="9"/>
      <c r="Z95" s="9"/>
    </row>
    <row r="96" spans="1:26">
      <c r="A96" s="22"/>
      <c r="B96" s="22"/>
      <c r="C96" s="22"/>
      <c r="D96" s="22"/>
      <c r="E96" s="22"/>
      <c r="F96" s="9"/>
      <c r="G96" s="9"/>
      <c r="H96" s="9"/>
      <c r="I96" s="9"/>
      <c r="J96" s="9"/>
      <c r="K96" s="9"/>
      <c r="L96" s="9"/>
      <c r="M96" s="9"/>
      <c r="N96" s="9"/>
      <c r="O96" s="9"/>
      <c r="P96" s="9"/>
      <c r="Q96" s="9"/>
      <c r="R96" s="9"/>
      <c r="S96" s="9"/>
      <c r="T96" s="9"/>
      <c r="U96" s="9"/>
      <c r="V96" s="9"/>
      <c r="W96" s="9"/>
      <c r="X96" s="9"/>
      <c r="Y96" s="9"/>
      <c r="Z96" s="9"/>
    </row>
    <row r="97" spans="1:26">
      <c r="A97" s="22"/>
      <c r="B97" s="22"/>
      <c r="C97" s="22"/>
      <c r="D97" s="22"/>
      <c r="E97" s="22"/>
      <c r="F97" s="9"/>
      <c r="G97" s="9"/>
      <c r="H97" s="9"/>
      <c r="I97" s="9"/>
      <c r="J97" s="9"/>
      <c r="K97" s="9"/>
      <c r="L97" s="9"/>
      <c r="M97" s="9"/>
      <c r="N97" s="9"/>
      <c r="O97" s="9"/>
      <c r="P97" s="9"/>
      <c r="Q97" s="9"/>
      <c r="R97" s="9"/>
      <c r="S97" s="9"/>
      <c r="T97" s="9"/>
      <c r="U97" s="9"/>
      <c r="V97" s="9"/>
      <c r="W97" s="9"/>
      <c r="X97" s="9"/>
      <c r="Y97" s="9"/>
      <c r="Z97" s="9"/>
    </row>
    <row r="98" spans="1:26">
      <c r="A98" s="22"/>
      <c r="B98" s="22"/>
      <c r="C98" s="22"/>
      <c r="D98" s="22"/>
      <c r="E98" s="22"/>
      <c r="F98" s="9"/>
      <c r="G98" s="9"/>
      <c r="H98" s="9"/>
    </row>
    <row r="99" spans="1:26">
      <c r="A99" s="5"/>
      <c r="B99" s="5"/>
      <c r="C99" s="5"/>
      <c r="D99" s="5"/>
      <c r="E99" s="5"/>
    </row>
    <row r="100" spans="1:26" ht="54.75" customHeight="1">
      <c r="A100" s="5"/>
      <c r="B100" s="5"/>
      <c r="C100" s="5"/>
      <c r="D100" s="5"/>
      <c r="E100" s="5"/>
    </row>
    <row r="102" spans="1:26" ht="15.75">
      <c r="A102" s="1"/>
    </row>
    <row r="104" spans="1:26">
      <c r="A104" s="5"/>
      <c r="B104" s="5"/>
      <c r="C104" s="5"/>
      <c r="D104" s="5"/>
      <c r="E104" s="5"/>
    </row>
    <row r="105" spans="1:26">
      <c r="A105" s="5"/>
      <c r="B105" s="5"/>
      <c r="C105" s="5"/>
      <c r="D105" s="5"/>
      <c r="E105" s="5"/>
    </row>
    <row r="106" spans="1:26">
      <c r="A106" s="5"/>
      <c r="B106" s="5"/>
      <c r="C106" s="5"/>
      <c r="D106" s="5"/>
      <c r="E106" s="5"/>
    </row>
    <row r="107" spans="1:26">
      <c r="A107" s="5"/>
      <c r="B107" s="5"/>
      <c r="C107" s="5"/>
      <c r="D107" s="5"/>
      <c r="E107" s="5"/>
    </row>
    <row r="108" spans="1:26">
      <c r="A108" s="5"/>
      <c r="B108" s="5"/>
      <c r="C108" s="5"/>
      <c r="D108" s="5"/>
      <c r="E108" s="5"/>
    </row>
    <row r="109" spans="1:26">
      <c r="A109" s="5"/>
      <c r="B109" s="5"/>
      <c r="C109" s="5"/>
      <c r="D109" s="5"/>
      <c r="E109" s="5"/>
    </row>
    <row r="110" spans="1:26">
      <c r="A110" s="5"/>
      <c r="B110" s="5"/>
      <c r="C110" s="5"/>
      <c r="D110" s="5"/>
      <c r="E110" s="5"/>
    </row>
    <row r="111" spans="1:26">
      <c r="A111" s="5"/>
      <c r="B111" s="5"/>
      <c r="C111" s="5"/>
      <c r="D111" s="5"/>
      <c r="E111" s="5"/>
    </row>
    <row r="112" spans="1:26">
      <c r="A112" s="5"/>
      <c r="B112" s="5"/>
      <c r="C112" s="5"/>
      <c r="D112" s="5"/>
      <c r="E112" s="5"/>
    </row>
    <row r="113" spans="1:5">
      <c r="A113" s="5"/>
      <c r="B113" s="5"/>
      <c r="C113" s="5"/>
      <c r="D113" s="5"/>
      <c r="E113" s="5"/>
    </row>
    <row r="114" spans="1:5">
      <c r="A114" s="5"/>
      <c r="B114" s="5"/>
      <c r="C114" s="5"/>
      <c r="D114" s="5"/>
      <c r="E114" s="5"/>
    </row>
    <row r="115" spans="1:5">
      <c r="A115" s="5"/>
      <c r="B115" s="5"/>
      <c r="C115" s="5"/>
      <c r="D115" s="5"/>
      <c r="E115" s="5"/>
    </row>
    <row r="116" spans="1:5">
      <c r="A116" s="5"/>
      <c r="B116" s="5"/>
      <c r="C116" s="5"/>
      <c r="D116" s="5"/>
      <c r="E116" s="5"/>
    </row>
    <row r="117" spans="1:5">
      <c r="A117" s="5"/>
      <c r="B117" s="5"/>
      <c r="C117" s="5"/>
      <c r="D117" s="5"/>
      <c r="E117" s="5"/>
    </row>
    <row r="118" spans="1:5">
      <c r="A118" s="5"/>
      <c r="B118" s="5"/>
      <c r="C118" s="5"/>
      <c r="D118" s="5"/>
      <c r="E118" s="5"/>
    </row>
    <row r="119" spans="1:5">
      <c r="A119" s="5"/>
      <c r="B119" s="5"/>
      <c r="C119" s="5"/>
      <c r="D119" s="5"/>
      <c r="E119" s="5"/>
    </row>
    <row r="120" spans="1:5">
      <c r="A120" s="5"/>
      <c r="B120" s="5"/>
      <c r="C120" s="5"/>
      <c r="D120" s="5"/>
      <c r="E120" s="5"/>
    </row>
    <row r="121" spans="1:5">
      <c r="A121" s="5"/>
      <c r="B121" s="5"/>
      <c r="C121" s="5"/>
      <c r="D121" s="5"/>
      <c r="E121" s="5"/>
    </row>
    <row r="122" spans="1:5">
      <c r="A122" s="5"/>
      <c r="B122" s="5"/>
      <c r="C122" s="5"/>
      <c r="D122" s="5"/>
      <c r="E122" s="5"/>
    </row>
    <row r="123" spans="1:5">
      <c r="A123" s="5"/>
      <c r="B123" s="5"/>
      <c r="C123" s="5"/>
      <c r="D123" s="5"/>
      <c r="E123" s="5"/>
    </row>
    <row r="124" spans="1:5">
      <c r="A124" s="5"/>
      <c r="B124" s="5"/>
      <c r="C124" s="5"/>
      <c r="D124" s="5"/>
      <c r="E124" s="5"/>
    </row>
    <row r="125" spans="1:5" ht="5.25" customHeight="1">
      <c r="A125" s="5"/>
      <c r="B125" s="5"/>
      <c r="C125" s="5"/>
      <c r="D125" s="5"/>
      <c r="E125" s="5"/>
    </row>
    <row r="126" spans="1:5" ht="15" hidden="1" customHeight="1">
      <c r="A126" s="5"/>
      <c r="B126" s="5"/>
      <c r="C126" s="5"/>
      <c r="D126" s="5"/>
      <c r="E126" s="5"/>
    </row>
    <row r="130" spans="1:5" ht="15.75">
      <c r="A130" s="1"/>
    </row>
    <row r="132" spans="1:5">
      <c r="A132" s="4"/>
      <c r="B132" s="4"/>
      <c r="C132" s="4"/>
      <c r="D132" s="4"/>
      <c r="E132" s="4"/>
    </row>
    <row r="133" spans="1:5">
      <c r="A133" s="5"/>
      <c r="B133" s="5"/>
      <c r="C133" s="5"/>
      <c r="D133" s="5"/>
      <c r="E133" s="5"/>
    </row>
    <row r="134" spans="1:5">
      <c r="A134" s="5"/>
      <c r="B134" s="5"/>
      <c r="C134" s="5"/>
      <c r="D134" s="5"/>
      <c r="E134" s="5"/>
    </row>
    <row r="135" spans="1:5">
      <c r="A135" s="5"/>
      <c r="B135" s="5"/>
      <c r="C135" s="5"/>
      <c r="D135" s="5"/>
      <c r="E135" s="5"/>
    </row>
    <row r="136" spans="1:5">
      <c r="A136" s="5"/>
      <c r="B136" s="5"/>
      <c r="C136" s="5"/>
      <c r="D136" s="5"/>
      <c r="E136" s="5"/>
    </row>
    <row r="137" spans="1:5">
      <c r="A137" s="5"/>
      <c r="B137" s="5"/>
      <c r="C137" s="5"/>
      <c r="D137" s="5"/>
      <c r="E137" s="5"/>
    </row>
    <row r="138" spans="1:5">
      <c r="A138" s="5"/>
      <c r="B138" s="5"/>
      <c r="C138" s="5"/>
      <c r="D138" s="5"/>
      <c r="E138" s="5"/>
    </row>
    <row r="139" spans="1:5">
      <c r="A139" s="5"/>
      <c r="B139" s="5"/>
      <c r="C139" s="5"/>
      <c r="D139" s="5"/>
      <c r="E139" s="5"/>
    </row>
    <row r="140" spans="1:5">
      <c r="A140" s="5"/>
      <c r="B140" s="5"/>
      <c r="C140" s="5"/>
      <c r="D140" s="5"/>
      <c r="E140" s="5"/>
    </row>
    <row r="141" spans="1:5">
      <c r="A141" s="5"/>
      <c r="B141" s="5"/>
      <c r="C141" s="5"/>
      <c r="D141" s="5"/>
      <c r="E141" s="5"/>
    </row>
    <row r="142" spans="1:5">
      <c r="A142" s="5"/>
      <c r="B142" s="5"/>
      <c r="C142" s="5"/>
      <c r="D142" s="5"/>
      <c r="E142" s="5"/>
    </row>
    <row r="143" spans="1:5">
      <c r="A143" s="5"/>
      <c r="B143" s="5"/>
      <c r="C143" s="5"/>
      <c r="D143" s="5"/>
      <c r="E143" s="5"/>
    </row>
    <row r="144" spans="1:5">
      <c r="A144" s="5"/>
      <c r="B144" s="5"/>
      <c r="C144" s="5"/>
      <c r="D144" s="5"/>
      <c r="E144" s="5"/>
    </row>
    <row r="145" spans="1:5">
      <c r="A145" s="5"/>
      <c r="B145" s="5"/>
      <c r="C145" s="5"/>
      <c r="D145" s="5"/>
      <c r="E145" s="5"/>
    </row>
    <row r="146" spans="1:5">
      <c r="A146" s="5"/>
      <c r="B146" s="5"/>
      <c r="C146" s="5"/>
      <c r="D146" s="5"/>
      <c r="E146" s="5"/>
    </row>
    <row r="147" spans="1:5">
      <c r="A147" s="5"/>
      <c r="B147" s="5"/>
      <c r="C147" s="5"/>
      <c r="D147" s="5"/>
      <c r="E147" s="5"/>
    </row>
    <row r="148" spans="1:5">
      <c r="A148" s="5"/>
      <c r="B148" s="5"/>
      <c r="C148" s="5"/>
      <c r="D148" s="5"/>
      <c r="E148" s="5"/>
    </row>
    <row r="149" spans="1:5">
      <c r="A149" s="5"/>
      <c r="B149" s="5"/>
      <c r="C149" s="5"/>
      <c r="D149" s="5"/>
      <c r="E149" s="5"/>
    </row>
    <row r="150" spans="1:5">
      <c r="A150" s="5"/>
      <c r="B150" s="5"/>
      <c r="C150" s="5"/>
      <c r="D150" s="5"/>
      <c r="E150" s="5"/>
    </row>
    <row r="152" spans="1:5" ht="15.75">
      <c r="A152" s="1"/>
    </row>
    <row r="154" spans="1:5">
      <c r="A154" s="5"/>
      <c r="B154" s="5"/>
      <c r="C154" s="5"/>
      <c r="D154" s="5"/>
      <c r="E154" s="5"/>
    </row>
    <row r="155" spans="1:5">
      <c r="A155" s="5"/>
      <c r="B155" s="5"/>
      <c r="C155" s="5"/>
      <c r="D155" s="5"/>
      <c r="E155" s="5"/>
    </row>
    <row r="156" spans="1:5">
      <c r="A156" s="5"/>
      <c r="B156" s="5"/>
      <c r="C156" s="5"/>
      <c r="D156" s="5"/>
      <c r="E156" s="5"/>
    </row>
    <row r="157" spans="1:5">
      <c r="A157" s="5"/>
      <c r="B157" s="5"/>
      <c r="C157" s="5"/>
      <c r="D157" s="5"/>
      <c r="E157" s="5"/>
    </row>
    <row r="158" spans="1:5">
      <c r="A158" s="5"/>
      <c r="B158" s="5"/>
      <c r="C158" s="5"/>
      <c r="D158" s="5"/>
      <c r="E158" s="5"/>
    </row>
    <row r="159" spans="1:5">
      <c r="A159" s="5"/>
      <c r="B159" s="5"/>
      <c r="C159" s="5"/>
      <c r="D159" s="5"/>
      <c r="E159" s="5"/>
    </row>
    <row r="160" spans="1:5">
      <c r="A160" s="5"/>
      <c r="B160" s="5"/>
      <c r="C160" s="5"/>
      <c r="D160" s="5"/>
      <c r="E160" s="5"/>
    </row>
    <row r="161" spans="1:5">
      <c r="A161" s="5"/>
      <c r="B161" s="5"/>
      <c r="C161" s="5"/>
      <c r="D161" s="5"/>
      <c r="E161" s="5"/>
    </row>
    <row r="162" spans="1:5">
      <c r="A162" s="5"/>
      <c r="B162" s="5"/>
      <c r="C162" s="5"/>
      <c r="D162" s="5"/>
      <c r="E162" s="5"/>
    </row>
    <row r="163" spans="1:5">
      <c r="A163" s="5"/>
      <c r="B163" s="5"/>
      <c r="C163" s="5"/>
      <c r="D163" s="5"/>
      <c r="E163" s="5"/>
    </row>
    <row r="164" spans="1:5">
      <c r="A164" s="5"/>
      <c r="B164" s="5"/>
      <c r="C164" s="5"/>
      <c r="D164" s="5"/>
      <c r="E164" s="5"/>
    </row>
    <row r="165" spans="1:5">
      <c r="A165" s="5"/>
      <c r="B165" s="5"/>
      <c r="C165" s="5"/>
      <c r="D165" s="5"/>
      <c r="E165" s="5"/>
    </row>
    <row r="167" spans="1:5" ht="15.75">
      <c r="A167" s="1"/>
    </row>
    <row r="169" spans="1:5">
      <c r="A169" s="5"/>
      <c r="B169" s="5"/>
      <c r="C169" s="5"/>
      <c r="D169" s="5"/>
      <c r="E169" s="5"/>
    </row>
    <row r="170" spans="1:5">
      <c r="A170" s="5"/>
      <c r="B170" s="5"/>
      <c r="C170" s="5"/>
      <c r="D170" s="5"/>
      <c r="E170" s="5"/>
    </row>
    <row r="171" spans="1:5">
      <c r="A171" s="5"/>
      <c r="B171" s="5"/>
      <c r="C171" s="5"/>
      <c r="D171" s="5"/>
      <c r="E171" s="5"/>
    </row>
    <row r="172" spans="1:5">
      <c r="A172" s="5"/>
      <c r="B172" s="5"/>
      <c r="C172" s="5"/>
      <c r="D172" s="5"/>
      <c r="E172" s="5"/>
    </row>
    <row r="173" spans="1:5">
      <c r="A173" s="5"/>
      <c r="B173" s="5"/>
      <c r="C173" s="5"/>
      <c r="D173" s="5"/>
      <c r="E173" s="5"/>
    </row>
    <row r="174" spans="1:5">
      <c r="A174" s="5"/>
      <c r="B174" s="5"/>
      <c r="C174" s="5"/>
      <c r="D174" s="5"/>
      <c r="E174" s="5"/>
    </row>
    <row r="175" spans="1:5">
      <c r="A175" s="5"/>
      <c r="B175" s="5"/>
      <c r="C175" s="5"/>
      <c r="D175" s="5"/>
      <c r="E175" s="5"/>
    </row>
    <row r="176" spans="1:5">
      <c r="A176" s="5"/>
      <c r="B176" s="5"/>
      <c r="C176" s="5"/>
      <c r="D176" s="5"/>
      <c r="E176" s="5"/>
    </row>
  </sheetData>
  <sheetProtection sheet="1" selectLockedCells="1"/>
  <mergeCells count="27">
    <mergeCell ref="A2:H2"/>
    <mergeCell ref="C4:D4"/>
    <mergeCell ref="A62:H64"/>
    <mergeCell ref="B58:G58"/>
    <mergeCell ref="B59:G59"/>
    <mergeCell ref="B60:G60"/>
    <mergeCell ref="B55:G55"/>
    <mergeCell ref="B56:G56"/>
    <mergeCell ref="B19:C19"/>
    <mergeCell ref="F19:H19"/>
    <mergeCell ref="B21:H21"/>
    <mergeCell ref="B23:H23"/>
    <mergeCell ref="B15:H15"/>
    <mergeCell ref="F17:H17"/>
    <mergeCell ref="B13:C13"/>
    <mergeCell ref="B11:H11"/>
    <mergeCell ref="E50:H50"/>
    <mergeCell ref="C40:H40"/>
    <mergeCell ref="C42:H42"/>
    <mergeCell ref="C44:H44"/>
    <mergeCell ref="C46:H46"/>
    <mergeCell ref="C48:H48"/>
    <mergeCell ref="C28:H28"/>
    <mergeCell ref="C30:H30"/>
    <mergeCell ref="C32:H32"/>
    <mergeCell ref="C34:H34"/>
    <mergeCell ref="C36:H36"/>
  </mergeCells>
  <dataValidations count="2">
    <dataValidation type="list" allowBlank="1" showInputMessage="1" showErrorMessage="1" prompt="Sélectionner un titre" sqref="C30 C42" xr:uid="{C65F9DBB-D1BD-48CF-A936-14578E5E8E3F}">
      <formula1>"Maire,Directeur/Directrice,Président(e),Gérant (e),Déléguée,Responsable,Autre (préciser ci-dessous)"</formula1>
    </dataValidation>
    <dataValidation type="list" allowBlank="1" showInputMessage="1" showErrorMessage="1" sqref="E50" xr:uid="{1E21A028-921A-45B5-862B-8A2868572B3C}">
      <formula1>"oui,non"</formula1>
    </dataValidation>
  </dataValidations>
  <hyperlinks>
    <hyperlink ref="B58" r:id="rId1" xr:uid="{17F19325-B58D-4DFD-8DA4-5954EEC5F466}"/>
  </hyperlinks>
  <pageMargins left="0.7" right="0.7" top="0.75" bottom="0.75" header="0.3" footer="0.3"/>
  <pageSetup paperSize="9" scale="6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A2DAB-8008-427E-8A43-D368C21EF2DE}">
  <dimension ref="A1:U8"/>
  <sheetViews>
    <sheetView workbookViewId="0">
      <selection activeCell="G24" sqref="G24"/>
    </sheetView>
  </sheetViews>
  <sheetFormatPr baseColWidth="10" defaultRowHeight="15.75"/>
  <cols>
    <col min="1" max="1" width="26" style="68" customWidth="1"/>
    <col min="2" max="2" width="16.7109375" style="68" customWidth="1"/>
    <col min="3" max="3" width="18.7109375" style="68" customWidth="1"/>
    <col min="4" max="4" width="19.28515625" style="68" customWidth="1"/>
    <col min="5" max="5" width="27.42578125" style="68" customWidth="1"/>
    <col min="6" max="6" width="30.5703125" style="68" customWidth="1"/>
    <col min="7" max="7" width="31.85546875" style="68" customWidth="1"/>
    <col min="8" max="8" width="17.42578125" style="68" customWidth="1"/>
    <col min="9" max="9" width="16.5703125" style="68" customWidth="1"/>
    <col min="10" max="10" width="25.42578125" style="68" customWidth="1"/>
    <col min="11" max="11" width="16" style="68" customWidth="1"/>
    <col min="12" max="12" width="16.140625" style="68" customWidth="1"/>
    <col min="13" max="13" width="15.5703125" style="68" customWidth="1"/>
    <col min="14" max="14" width="15.7109375" style="68" customWidth="1"/>
    <col min="15" max="15" width="16" style="68" customWidth="1"/>
    <col min="16" max="16" width="17.85546875" style="68" customWidth="1"/>
    <col min="17" max="17" width="15.7109375" style="68" customWidth="1"/>
    <col min="18" max="18" width="16.7109375" style="68" customWidth="1"/>
    <col min="19" max="19" width="18.42578125" style="68" customWidth="1"/>
    <col min="20" max="20" width="17.85546875" style="68" customWidth="1"/>
    <col min="21" max="21" width="17.28515625" style="68" customWidth="1"/>
    <col min="22" max="16384" width="11.42578125" style="68"/>
  </cols>
  <sheetData>
    <row r="1" spans="1:21">
      <c r="A1" s="452" t="s">
        <v>173</v>
      </c>
      <c r="B1" s="453"/>
      <c r="C1" s="454" t="s">
        <v>174</v>
      </c>
      <c r="D1" s="455"/>
      <c r="E1" s="455"/>
      <c r="F1" s="455"/>
      <c r="G1" s="455"/>
      <c r="H1" s="455"/>
      <c r="I1" s="455"/>
      <c r="J1" s="455"/>
      <c r="K1" s="455"/>
      <c r="L1" s="455"/>
      <c r="M1" s="455"/>
      <c r="N1" s="455"/>
      <c r="O1" s="455"/>
      <c r="P1" s="455"/>
      <c r="Q1" s="455"/>
      <c r="R1" s="455"/>
      <c r="S1" s="455"/>
      <c r="T1" s="455"/>
      <c r="U1" s="456"/>
    </row>
    <row r="2" spans="1:21" ht="105">
      <c r="A2" s="70" t="s">
        <v>102</v>
      </c>
      <c r="B2" s="71" t="s">
        <v>103</v>
      </c>
      <c r="C2" s="72" t="s">
        <v>175</v>
      </c>
      <c r="D2" s="175" t="s">
        <v>213</v>
      </c>
      <c r="E2" s="73" t="s">
        <v>104</v>
      </c>
      <c r="F2" s="73" t="s">
        <v>205</v>
      </c>
      <c r="G2" s="73" t="s">
        <v>176</v>
      </c>
      <c r="H2" s="73" t="s">
        <v>177</v>
      </c>
      <c r="I2" s="73" t="s">
        <v>178</v>
      </c>
      <c r="J2" s="73" t="s">
        <v>186</v>
      </c>
      <c r="K2" s="74" t="s">
        <v>208</v>
      </c>
      <c r="L2" s="74" t="s">
        <v>209</v>
      </c>
      <c r="M2" s="74" t="s">
        <v>210</v>
      </c>
      <c r="N2" s="73" t="s">
        <v>179</v>
      </c>
      <c r="O2" s="74" t="s">
        <v>211</v>
      </c>
      <c r="P2" s="75" t="s">
        <v>180</v>
      </c>
      <c r="Q2" s="74" t="s">
        <v>212</v>
      </c>
      <c r="R2" s="73" t="s">
        <v>181</v>
      </c>
      <c r="S2" s="76" t="s">
        <v>182</v>
      </c>
      <c r="T2" s="74" t="s">
        <v>183</v>
      </c>
      <c r="U2" s="176" t="s">
        <v>206</v>
      </c>
    </row>
    <row r="3" spans="1:21" ht="14.25" customHeight="1">
      <c r="A3" s="457"/>
      <c r="B3" s="457">
        <f>'1 - Identification'!B11</f>
        <v>0</v>
      </c>
      <c r="C3" s="172">
        <f>Action_1!C4</f>
        <v>0</v>
      </c>
      <c r="D3" s="172"/>
      <c r="E3" s="172">
        <f>Action_1!D83</f>
        <v>0</v>
      </c>
      <c r="F3" s="172">
        <f>Action_1!C6</f>
        <v>0</v>
      </c>
      <c r="G3" s="172">
        <f>Action_1!C18</f>
        <v>0</v>
      </c>
      <c r="H3" s="172">
        <f>Action_1!C14</f>
        <v>0</v>
      </c>
      <c r="I3" s="79">
        <f>Action_1!C122</f>
        <v>0</v>
      </c>
      <c r="J3" s="173"/>
      <c r="K3" s="82"/>
      <c r="L3" s="82"/>
      <c r="M3" s="82">
        <f>Action_1!E222</f>
        <v>0</v>
      </c>
      <c r="N3" s="87"/>
      <c r="O3" s="163">
        <f>+Action_1!B250</f>
        <v>0</v>
      </c>
      <c r="P3" s="171">
        <f>+Action_1!A256</f>
        <v>0</v>
      </c>
      <c r="Q3" s="460">
        <f>SUM(O3:O7)</f>
        <v>0</v>
      </c>
      <c r="R3" s="82">
        <f>+Action_1!E228-Action_1!E234</f>
        <v>0</v>
      </c>
      <c r="S3" s="77"/>
      <c r="T3" s="82"/>
      <c r="U3" s="174">
        <f>Projet!$B$7</f>
        <v>0</v>
      </c>
    </row>
    <row r="4" spans="1:21">
      <c r="A4" s="458"/>
      <c r="B4" s="458"/>
      <c r="C4" s="172">
        <f>Action_2!C4</f>
        <v>0</v>
      </c>
      <c r="D4" s="172"/>
      <c r="E4" s="172">
        <f>Action_2!D83</f>
        <v>0</v>
      </c>
      <c r="F4" s="172">
        <f>Action_2!C6</f>
        <v>0</v>
      </c>
      <c r="G4" s="172">
        <f>Action_2!C18</f>
        <v>0</v>
      </c>
      <c r="H4" s="172">
        <f>Action_2!C14</f>
        <v>0</v>
      </c>
      <c r="I4" s="79">
        <f>Action_2!C122</f>
        <v>0</v>
      </c>
      <c r="J4" s="173"/>
      <c r="K4" s="82"/>
      <c r="L4" s="82"/>
      <c r="M4" s="82">
        <f>Action_2!E222</f>
        <v>0</v>
      </c>
      <c r="N4" s="87"/>
      <c r="O4" s="163">
        <f>Action_2!B250</f>
        <v>0</v>
      </c>
      <c r="P4" s="171">
        <f>Action_2!A256</f>
        <v>0</v>
      </c>
      <c r="Q4" s="461"/>
      <c r="R4" s="82">
        <f>+Action_2!E228-Action_2!E234</f>
        <v>0</v>
      </c>
      <c r="S4" s="77"/>
      <c r="T4" s="82"/>
      <c r="U4" s="174">
        <f>Projet!$B$7</f>
        <v>0</v>
      </c>
    </row>
    <row r="5" spans="1:21">
      <c r="A5" s="458"/>
      <c r="B5" s="458"/>
      <c r="C5" s="172">
        <f>Action_3!C4</f>
        <v>0</v>
      </c>
      <c r="D5" s="172"/>
      <c r="E5" s="172">
        <f>Action_3!D83</f>
        <v>0</v>
      </c>
      <c r="F5" s="172">
        <f>Action_3!C6</f>
        <v>0</v>
      </c>
      <c r="G5" s="172">
        <f>Action_3!C18</f>
        <v>0</v>
      </c>
      <c r="H5" s="172">
        <f>Action_3!C14</f>
        <v>0</v>
      </c>
      <c r="I5" s="79">
        <f>Action_3!C122</f>
        <v>0</v>
      </c>
      <c r="J5" s="173"/>
      <c r="K5" s="82"/>
      <c r="L5" s="82"/>
      <c r="M5" s="82">
        <f>Action_3!E222</f>
        <v>0</v>
      </c>
      <c r="N5" s="87"/>
      <c r="O5" s="163">
        <f>Action_3!B250</f>
        <v>0</v>
      </c>
      <c r="P5" s="171">
        <f>Action_3!A256</f>
        <v>0</v>
      </c>
      <c r="Q5" s="461"/>
      <c r="R5" s="82">
        <f>+Action_3!E228-Action_3!E234</f>
        <v>0</v>
      </c>
      <c r="S5" s="77"/>
      <c r="T5" s="82"/>
      <c r="U5" s="174">
        <f>Projet!$B$7</f>
        <v>0</v>
      </c>
    </row>
    <row r="6" spans="1:21">
      <c r="A6" s="458"/>
      <c r="B6" s="458"/>
      <c r="C6" s="172">
        <f>Action_4!C4</f>
        <v>0</v>
      </c>
      <c r="D6" s="172"/>
      <c r="E6" s="172">
        <f>Action_4!D83</f>
        <v>0</v>
      </c>
      <c r="F6" s="172">
        <f>Action_4!C6</f>
        <v>0</v>
      </c>
      <c r="G6" s="172">
        <f>Action_4!C18</f>
        <v>0</v>
      </c>
      <c r="H6" s="172">
        <f>Action_4!C14</f>
        <v>0</v>
      </c>
      <c r="I6" s="79">
        <f>Action_4!C122</f>
        <v>0</v>
      </c>
      <c r="J6" s="173"/>
      <c r="K6" s="82"/>
      <c r="L6" s="82"/>
      <c r="M6" s="82">
        <f>Action_4!E222</f>
        <v>0</v>
      </c>
      <c r="N6" s="87"/>
      <c r="O6" s="163">
        <f>Action_4!B250</f>
        <v>0</v>
      </c>
      <c r="P6" s="171">
        <f>Action_4!A256</f>
        <v>0</v>
      </c>
      <c r="Q6" s="461"/>
      <c r="R6" s="82">
        <f>+Action_4!E228-Action_4!E234</f>
        <v>0</v>
      </c>
      <c r="S6" s="77"/>
      <c r="T6" s="82"/>
      <c r="U6" s="174">
        <f>Projet!$B$7</f>
        <v>0</v>
      </c>
    </row>
    <row r="7" spans="1:21">
      <c r="A7" s="459"/>
      <c r="B7" s="459"/>
      <c r="C7" s="172">
        <f>Action_5!C4</f>
        <v>0</v>
      </c>
      <c r="D7" s="172"/>
      <c r="E7" s="172">
        <f>Action_5!D83</f>
        <v>0</v>
      </c>
      <c r="F7" s="172">
        <f>Action_5!C6</f>
        <v>0</v>
      </c>
      <c r="G7" s="172">
        <f>Action_5!C18</f>
        <v>0</v>
      </c>
      <c r="H7" s="172">
        <f>Action_5!C14</f>
        <v>0</v>
      </c>
      <c r="I7" s="79">
        <f>Action_5!C122</f>
        <v>0</v>
      </c>
      <c r="J7" s="173"/>
      <c r="K7" s="82"/>
      <c r="L7" s="82"/>
      <c r="M7" s="82">
        <f>Action_5!E222</f>
        <v>0</v>
      </c>
      <c r="N7" s="87"/>
      <c r="O7" s="163">
        <f>Action_5!B250</f>
        <v>0</v>
      </c>
      <c r="P7" s="171">
        <f>Action_5!A256</f>
        <v>0</v>
      </c>
      <c r="Q7" s="462"/>
      <c r="R7" s="82">
        <f>+Action_5!E228-Action_5!E234</f>
        <v>0</v>
      </c>
      <c r="S7" s="77"/>
      <c r="T7" s="82"/>
      <c r="U7" s="174">
        <f>Projet!$B$7</f>
        <v>0</v>
      </c>
    </row>
    <row r="8" spans="1:21">
      <c r="J8" s="78"/>
    </row>
  </sheetData>
  <mergeCells count="5">
    <mergeCell ref="A1:B1"/>
    <mergeCell ref="C1:U1"/>
    <mergeCell ref="B3:B7"/>
    <mergeCell ref="A3:A7"/>
    <mergeCell ref="Q3:Q7"/>
  </mergeCells>
  <dataValidations count="1">
    <dataValidation type="list" allowBlank="1" showInputMessage="1" showErrorMessage="1" sqref="A3" xr:uid="{89E02399-DDEC-4A5A-86ED-CD732CED1FC4}">
      <formula1>"Grand Angoulême, Grand Cognac, Départemental, Cdc Lavalette Tude Dronne, Cdc Cœur de Charente, Cdc Charente Limousine, Cdc Val de Charente, Cdc 4B, Cdc La Rochefoucauld Porte du Périgord, Cdc du Rouillacais"</formula1>
    </dataValidation>
  </dataValidations>
  <pageMargins left="0.7" right="0.7" top="0.75" bottom="0.75" header="0.3" footer="0.3"/>
  <pageSetup paperSize="9" orientation="portrait" horizontalDpi="150" verticalDpi="15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C3BF5-B168-433B-9ED7-C8A7A3A9A539}">
  <sheetPr codeName="Feuil1"/>
  <dimension ref="A1:B42"/>
  <sheetViews>
    <sheetView topLeftCell="A25" workbookViewId="0">
      <selection activeCell="F35" sqref="F35"/>
    </sheetView>
  </sheetViews>
  <sheetFormatPr baseColWidth="10" defaultRowHeight="15"/>
  <cols>
    <col min="1" max="1" width="30.42578125" customWidth="1"/>
  </cols>
  <sheetData>
    <row r="1" spans="1:2">
      <c r="A1" t="s">
        <v>54</v>
      </c>
      <c r="B1" s="40" t="s">
        <v>47</v>
      </c>
    </row>
    <row r="2" spans="1:2">
      <c r="B2" s="40" t="s">
        <v>48</v>
      </c>
    </row>
    <row r="3" spans="1:2">
      <c r="B3" s="40" t="s">
        <v>49</v>
      </c>
    </row>
    <row r="4" spans="1:2">
      <c r="B4" s="40" t="s">
        <v>50</v>
      </c>
    </row>
    <row r="5" spans="1:2">
      <c r="B5" s="40" t="s">
        <v>51</v>
      </c>
    </row>
    <row r="6" spans="1:2">
      <c r="B6" s="40" t="s">
        <v>52</v>
      </c>
    </row>
    <row r="7" spans="1:2">
      <c r="B7" s="40" t="s">
        <v>53</v>
      </c>
    </row>
    <row r="9" spans="1:2">
      <c r="A9" t="s">
        <v>68</v>
      </c>
      <c r="B9" s="40" t="s">
        <v>61</v>
      </c>
    </row>
    <row r="10" spans="1:2">
      <c r="B10" s="40" t="s">
        <v>62</v>
      </c>
    </row>
    <row r="11" spans="1:2">
      <c r="B11" s="40" t="s">
        <v>63</v>
      </c>
    </row>
    <row r="12" spans="1:2">
      <c r="B12" s="40" t="s">
        <v>64</v>
      </c>
    </row>
    <row r="13" spans="1:2">
      <c r="B13" s="40" t="s">
        <v>65</v>
      </c>
    </row>
    <row r="14" spans="1:2">
      <c r="B14" s="40" t="s">
        <v>66</v>
      </c>
    </row>
    <row r="15" spans="1:2">
      <c r="B15" s="40" t="s">
        <v>67</v>
      </c>
    </row>
    <row r="16" spans="1:2">
      <c r="B16" s="40" t="s">
        <v>46</v>
      </c>
    </row>
    <row r="18" spans="1:2">
      <c r="B18" s="40" t="s">
        <v>69</v>
      </c>
    </row>
    <row r="19" spans="1:2">
      <c r="B19" s="40" t="s">
        <v>70</v>
      </c>
    </row>
    <row r="20" spans="1:2">
      <c r="B20" s="40" t="s">
        <v>71</v>
      </c>
    </row>
    <row r="21" spans="1:2">
      <c r="B21" s="40" t="s">
        <v>72</v>
      </c>
    </row>
    <row r="22" spans="1:2">
      <c r="B22" s="40" t="s">
        <v>73</v>
      </c>
    </row>
    <row r="23" spans="1:2">
      <c r="B23" s="40"/>
    </row>
    <row r="25" spans="1:2">
      <c r="A25" t="s">
        <v>166</v>
      </c>
      <c r="B25" s="40" t="s">
        <v>167</v>
      </c>
    </row>
    <row r="26" spans="1:2">
      <c r="B26" s="40" t="s">
        <v>168</v>
      </c>
    </row>
    <row r="27" spans="1:2">
      <c r="B27" s="40" t="s">
        <v>169</v>
      </c>
    </row>
    <row r="28" spans="1:2">
      <c r="B28" s="40" t="s">
        <v>170</v>
      </c>
    </row>
    <row r="29" spans="1:2">
      <c r="B29" s="40" t="s">
        <v>46</v>
      </c>
    </row>
    <row r="33" spans="1:2">
      <c r="A33" t="s">
        <v>216</v>
      </c>
      <c r="B33" s="177" t="s">
        <v>217</v>
      </c>
    </row>
    <row r="34" spans="1:2">
      <c r="B34" s="177" t="s">
        <v>219</v>
      </c>
    </row>
    <row r="35" spans="1:2">
      <c r="B35" s="177" t="s">
        <v>220</v>
      </c>
    </row>
    <row r="36" spans="1:2">
      <c r="B36" s="177" t="s">
        <v>221</v>
      </c>
    </row>
    <row r="37" spans="1:2">
      <c r="B37" s="178" t="s">
        <v>214</v>
      </c>
    </row>
    <row r="38" spans="1:2">
      <c r="B38" s="177" t="s">
        <v>223</v>
      </c>
    </row>
    <row r="39" spans="1:2">
      <c r="B39" s="177" t="s">
        <v>224</v>
      </c>
    </row>
    <row r="40" spans="1:2">
      <c r="B40" s="177" t="s">
        <v>222</v>
      </c>
    </row>
    <row r="41" spans="1:2">
      <c r="B41" s="177" t="s">
        <v>218</v>
      </c>
    </row>
    <row r="42" spans="1:2">
      <c r="B42" s="177" t="s">
        <v>225</v>
      </c>
    </row>
  </sheetData>
  <hyperlinks>
    <hyperlink ref="B37" r:id="rId1" xr:uid="{60CE245C-55AF-48EB-BCEE-AC0DE44A3C7D}"/>
  </hyperlinks>
  <pageMargins left="0.7" right="0.7" top="0.75" bottom="0.75" header="0.3" footer="0.3"/>
  <drawing r:id="rId2"/>
  <legacyDrawing r:id="rId3"/>
  <controls>
    <mc:AlternateContent xmlns:mc="http://schemas.openxmlformats.org/markup-compatibility/2006">
      <mc:Choice Requires="x14">
        <control shapeId="11273" r:id="rId4" name="Control 9">
          <controlPr defaultSize="0" autoPict="0" r:id="rId5">
            <anchor moveWithCells="1">
              <from>
                <xdr:col>1</xdr:col>
                <xdr:colOff>0</xdr:colOff>
                <xdr:row>29</xdr:row>
                <xdr:rowOff>0</xdr:rowOff>
              </from>
              <to>
                <xdr:col>1</xdr:col>
                <xdr:colOff>257175</xdr:colOff>
                <xdr:row>30</xdr:row>
                <xdr:rowOff>76200</xdr:rowOff>
              </to>
            </anchor>
          </controlPr>
        </control>
      </mc:Choice>
      <mc:Fallback>
        <control shapeId="11273" r:id="rId4" name="Control 9"/>
      </mc:Fallback>
    </mc:AlternateContent>
    <mc:AlternateContent xmlns:mc="http://schemas.openxmlformats.org/markup-compatibility/2006">
      <mc:Choice Requires="x14">
        <control shapeId="11272" r:id="rId6" name="Control 8">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72" r:id="rId6" name="Control 8"/>
      </mc:Fallback>
    </mc:AlternateContent>
    <mc:AlternateContent xmlns:mc="http://schemas.openxmlformats.org/markup-compatibility/2006">
      <mc:Choice Requires="x14">
        <control shapeId="11271" r:id="rId8" name="Control 7">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71" r:id="rId8" name="Control 7"/>
      </mc:Fallback>
    </mc:AlternateContent>
    <mc:AlternateContent xmlns:mc="http://schemas.openxmlformats.org/markup-compatibility/2006">
      <mc:Choice Requires="x14">
        <control shapeId="11270" r:id="rId9" name="Control 6">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70" r:id="rId9" name="Control 6"/>
      </mc:Fallback>
    </mc:AlternateContent>
    <mc:AlternateContent xmlns:mc="http://schemas.openxmlformats.org/markup-compatibility/2006">
      <mc:Choice Requires="x14">
        <control shapeId="11269" r:id="rId10" name="Control 5">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69" r:id="rId10" name="Control 5"/>
      </mc:Fallback>
    </mc:AlternateContent>
    <mc:AlternateContent xmlns:mc="http://schemas.openxmlformats.org/markup-compatibility/2006">
      <mc:Choice Requires="x14">
        <control shapeId="11268" r:id="rId11" name="Control 4">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68" r:id="rId11" name="Control 4"/>
      </mc:Fallback>
    </mc:AlternateContent>
    <mc:AlternateContent xmlns:mc="http://schemas.openxmlformats.org/markup-compatibility/2006">
      <mc:Choice Requires="x14">
        <control shapeId="11267" r:id="rId12" name="Control 3">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67" r:id="rId12" name="Control 3"/>
      </mc:Fallback>
    </mc:AlternateContent>
    <mc:AlternateContent xmlns:mc="http://schemas.openxmlformats.org/markup-compatibility/2006">
      <mc:Choice Requires="x14">
        <control shapeId="11266" r:id="rId13" name="Control 2">
          <controlPr defaultSize="0" autoPict="0" r:id="rId7">
            <anchor moveWithCells="1">
              <from>
                <xdr:col>1</xdr:col>
                <xdr:colOff>0</xdr:colOff>
                <xdr:row>29</xdr:row>
                <xdr:rowOff>0</xdr:rowOff>
              </from>
              <to>
                <xdr:col>1</xdr:col>
                <xdr:colOff>257175</xdr:colOff>
                <xdr:row>30</xdr:row>
                <xdr:rowOff>76200</xdr:rowOff>
              </to>
            </anchor>
          </controlPr>
        </control>
      </mc:Choice>
      <mc:Fallback>
        <control shapeId="11266" r:id="rId13" name="Control 2"/>
      </mc:Fallback>
    </mc:AlternateContent>
    <mc:AlternateContent xmlns:mc="http://schemas.openxmlformats.org/markup-compatibility/2006">
      <mc:Choice Requires="x14">
        <control shapeId="11265" r:id="rId14" name="Control 1">
          <controlPr defaultSize="0" autoPict="0" r:id="rId5">
            <anchor moveWithCells="1">
              <from>
                <xdr:col>1</xdr:col>
                <xdr:colOff>0</xdr:colOff>
                <xdr:row>29</xdr:row>
                <xdr:rowOff>0</xdr:rowOff>
              </from>
              <to>
                <xdr:col>1</xdr:col>
                <xdr:colOff>257175</xdr:colOff>
                <xdr:row>30</xdr:row>
                <xdr:rowOff>76200</xdr:rowOff>
              </to>
            </anchor>
          </controlPr>
        </control>
      </mc:Choice>
      <mc:Fallback>
        <control shapeId="11265" r:id="rId14"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V113"/>
  <sheetViews>
    <sheetView showGridLines="0" zoomScaleNormal="100" workbookViewId="0">
      <selection activeCell="A13" sqref="A13:E30"/>
    </sheetView>
  </sheetViews>
  <sheetFormatPr baseColWidth="10" defaultColWidth="11.42578125" defaultRowHeight="15"/>
  <cols>
    <col min="1" max="1" width="39.28515625" style="141" customWidth="1"/>
    <col min="2" max="2" width="21.5703125" style="141" customWidth="1"/>
    <col min="3" max="3" width="33.85546875" style="141" customWidth="1"/>
    <col min="4" max="4" width="15.7109375" style="141" customWidth="1"/>
    <col min="5" max="5" width="26.28515625" style="141" customWidth="1"/>
    <col min="6" max="6" width="34.28515625" style="141" customWidth="1"/>
    <col min="7" max="16384" width="11.42578125" style="141"/>
  </cols>
  <sheetData>
    <row r="1" spans="1:22" ht="20.25" customHeight="1">
      <c r="A1" s="274" t="s">
        <v>16</v>
      </c>
      <c r="B1" s="274"/>
      <c r="C1" s="274"/>
      <c r="D1" s="274"/>
      <c r="E1" s="274"/>
      <c r="F1" s="170"/>
      <c r="G1" s="170"/>
      <c r="H1" s="170"/>
      <c r="I1" s="170"/>
      <c r="J1" s="170"/>
      <c r="K1" s="170"/>
      <c r="L1" s="170"/>
      <c r="M1" s="170"/>
      <c r="N1" s="170"/>
      <c r="O1" s="170"/>
      <c r="P1" s="170"/>
      <c r="Q1" s="170"/>
      <c r="R1" s="170"/>
      <c r="S1" s="170"/>
      <c r="T1" s="170"/>
      <c r="U1" s="170"/>
      <c r="V1" s="170"/>
    </row>
    <row r="2" spans="1:22" ht="39" customHeight="1">
      <c r="A2" s="279" t="s">
        <v>33</v>
      </c>
      <c r="B2" s="279"/>
      <c r="C2" s="279"/>
      <c r="D2" s="279"/>
      <c r="E2" s="279"/>
    </row>
    <row r="3" spans="1:22" ht="24" customHeight="1">
      <c r="A3" s="280" t="s">
        <v>10</v>
      </c>
      <c r="B3" s="280"/>
      <c r="C3" s="280"/>
      <c r="D3" s="280"/>
      <c r="E3" s="280"/>
    </row>
    <row r="4" spans="1:22" ht="7.5" customHeight="1"/>
    <row r="5" spans="1:22" ht="15.75">
      <c r="A5" s="139" t="s">
        <v>34</v>
      </c>
      <c r="B5" s="282"/>
      <c r="C5" s="282"/>
      <c r="D5" s="282"/>
      <c r="E5" s="282"/>
    </row>
    <row r="6" spans="1:22" ht="9.75" customHeight="1">
      <c r="A6" s="139"/>
      <c r="B6" s="140"/>
    </row>
    <row r="7" spans="1:22" ht="15.75">
      <c r="A7" s="139" t="s">
        <v>107</v>
      </c>
      <c r="B7" s="136"/>
      <c r="C7" s="249" t="s">
        <v>108</v>
      </c>
      <c r="D7" s="249"/>
      <c r="E7" s="249"/>
    </row>
    <row r="8" spans="1:22" ht="6.75" customHeight="1">
      <c r="A8" s="142"/>
      <c r="B8" s="140"/>
    </row>
    <row r="9" spans="1:22" ht="15.75">
      <c r="A9" s="139" t="s">
        <v>35</v>
      </c>
      <c r="B9" s="281"/>
      <c r="C9" s="252"/>
    </row>
    <row r="10" spans="1:22" ht="8.25" customHeight="1">
      <c r="A10" s="139"/>
      <c r="C10" s="143"/>
      <c r="D10" s="143"/>
      <c r="E10" s="143"/>
    </row>
    <row r="11" spans="1:22" ht="15.75">
      <c r="A11" s="139" t="s">
        <v>36</v>
      </c>
    </row>
    <row r="12" spans="1:22" ht="7.5" customHeight="1"/>
    <row r="13" spans="1:22">
      <c r="A13" s="275"/>
      <c r="B13" s="275"/>
      <c r="C13" s="275"/>
      <c r="D13" s="275"/>
      <c r="E13" s="276"/>
    </row>
    <row r="14" spans="1:22">
      <c r="A14" s="275"/>
      <c r="B14" s="275"/>
      <c r="C14" s="275"/>
      <c r="D14" s="275"/>
      <c r="E14" s="276"/>
    </row>
    <row r="15" spans="1:22">
      <c r="A15" s="275"/>
      <c r="B15" s="275"/>
      <c r="C15" s="275"/>
      <c r="D15" s="275"/>
      <c r="E15" s="276"/>
    </row>
    <row r="16" spans="1:22">
      <c r="A16" s="275"/>
      <c r="B16" s="275"/>
      <c r="C16" s="275"/>
      <c r="D16" s="275"/>
      <c r="E16" s="276"/>
    </row>
    <row r="17" spans="1:5">
      <c r="A17" s="275"/>
      <c r="B17" s="275"/>
      <c r="C17" s="275"/>
      <c r="D17" s="275"/>
      <c r="E17" s="276"/>
    </row>
    <row r="18" spans="1:5">
      <c r="A18" s="275"/>
      <c r="B18" s="275"/>
      <c r="C18" s="275"/>
      <c r="D18" s="275"/>
      <c r="E18" s="276"/>
    </row>
    <row r="19" spans="1:5">
      <c r="A19" s="275"/>
      <c r="B19" s="275"/>
      <c r="C19" s="275"/>
      <c r="D19" s="275"/>
      <c r="E19" s="276"/>
    </row>
    <row r="20" spans="1:5">
      <c r="A20" s="275"/>
      <c r="B20" s="275"/>
      <c r="C20" s="275"/>
      <c r="D20" s="275"/>
      <c r="E20" s="276"/>
    </row>
    <row r="21" spans="1:5">
      <c r="A21" s="275"/>
      <c r="B21" s="275"/>
      <c r="C21" s="275"/>
      <c r="D21" s="275"/>
      <c r="E21" s="276"/>
    </row>
    <row r="22" spans="1:5">
      <c r="A22" s="275"/>
      <c r="B22" s="275"/>
      <c r="C22" s="275"/>
      <c r="D22" s="275"/>
      <c r="E22" s="276"/>
    </row>
    <row r="23" spans="1:5">
      <c r="A23" s="275"/>
      <c r="B23" s="275"/>
      <c r="C23" s="275"/>
      <c r="D23" s="275"/>
      <c r="E23" s="276"/>
    </row>
    <row r="24" spans="1:5">
      <c r="A24" s="275"/>
      <c r="B24" s="275"/>
      <c r="C24" s="275"/>
      <c r="D24" s="275"/>
      <c r="E24" s="276"/>
    </row>
    <row r="25" spans="1:5">
      <c r="A25" s="275"/>
      <c r="B25" s="275"/>
      <c r="C25" s="275"/>
      <c r="D25" s="275"/>
      <c r="E25" s="276"/>
    </row>
    <row r="26" spans="1:5">
      <c r="A26" s="275"/>
      <c r="B26" s="275"/>
      <c r="C26" s="275"/>
      <c r="D26" s="275"/>
      <c r="E26" s="276"/>
    </row>
    <row r="27" spans="1:5">
      <c r="A27" s="275"/>
      <c r="B27" s="275"/>
      <c r="C27" s="275"/>
      <c r="D27" s="275"/>
      <c r="E27" s="276"/>
    </row>
    <row r="28" spans="1:5">
      <c r="A28" s="275"/>
      <c r="B28" s="275"/>
      <c r="C28" s="275"/>
      <c r="D28" s="275"/>
      <c r="E28" s="276"/>
    </row>
    <row r="29" spans="1:5">
      <c r="A29" s="275"/>
      <c r="B29" s="275"/>
      <c r="C29" s="275"/>
      <c r="D29" s="275"/>
      <c r="E29" s="276"/>
    </row>
    <row r="30" spans="1:5">
      <c r="A30" s="277"/>
      <c r="B30" s="277"/>
      <c r="C30" s="277"/>
      <c r="D30" s="277"/>
      <c r="E30" s="278"/>
    </row>
    <row r="31" spans="1:5" ht="15.75">
      <c r="A31" s="139"/>
      <c r="B31" s="140"/>
      <c r="C31" s="144"/>
      <c r="D31" s="144"/>
      <c r="E31" s="144"/>
    </row>
    <row r="32" spans="1:5" ht="15" customHeight="1">
      <c r="A32" s="139" t="s">
        <v>57</v>
      </c>
    </row>
    <row r="33" spans="1:5" ht="8.25" customHeight="1">
      <c r="A33" s="145"/>
      <c r="B33" s="145"/>
      <c r="C33" s="145"/>
      <c r="D33" s="145"/>
      <c r="E33" s="145"/>
    </row>
    <row r="34" spans="1:5">
      <c r="A34" s="281"/>
      <c r="B34" s="281"/>
      <c r="C34" s="281"/>
      <c r="D34" s="281"/>
      <c r="E34" s="252"/>
    </row>
    <row r="35" spans="1:5" ht="8.25" customHeight="1">
      <c r="A35" s="145"/>
      <c r="B35" s="145"/>
      <c r="C35" s="145"/>
      <c r="D35" s="145"/>
      <c r="E35" s="145"/>
    </row>
    <row r="36" spans="1:5">
      <c r="A36" s="281"/>
      <c r="B36" s="281"/>
      <c r="C36" s="281"/>
      <c r="D36" s="281"/>
      <c r="E36" s="252"/>
    </row>
    <row r="37" spans="1:5" ht="9" customHeight="1">
      <c r="A37" s="145"/>
      <c r="B37" s="145"/>
      <c r="C37" s="145"/>
      <c r="D37" s="145"/>
      <c r="E37" s="145"/>
    </row>
    <row r="38" spans="1:5">
      <c r="A38" s="281"/>
      <c r="B38" s="281"/>
      <c r="C38" s="281"/>
      <c r="D38" s="281"/>
      <c r="E38" s="252"/>
    </row>
    <row r="39" spans="1:5" ht="8.25" customHeight="1">
      <c r="A39" s="145"/>
      <c r="B39" s="145"/>
      <c r="C39" s="145"/>
      <c r="D39" s="145"/>
      <c r="E39" s="145"/>
    </row>
    <row r="40" spans="1:5">
      <c r="A40" s="281"/>
      <c r="B40" s="281"/>
      <c r="C40" s="281"/>
      <c r="D40" s="281"/>
      <c r="E40" s="252"/>
    </row>
    <row r="41" spans="1:5" ht="10.5" customHeight="1">
      <c r="A41" s="145"/>
      <c r="B41" s="145"/>
      <c r="C41" s="145"/>
      <c r="D41" s="145"/>
      <c r="E41" s="145"/>
    </row>
    <row r="42" spans="1:5" ht="15.75">
      <c r="A42" s="139" t="s">
        <v>106</v>
      </c>
      <c r="E42" s="136"/>
    </row>
    <row r="43" spans="1:5" ht="4.5" customHeight="1">
      <c r="A43" s="145"/>
      <c r="B43" s="145"/>
      <c r="C43" s="145"/>
      <c r="D43" s="145"/>
    </row>
    <row r="44" spans="1:5" ht="15.75">
      <c r="A44" s="139" t="s">
        <v>37</v>
      </c>
    </row>
    <row r="45" spans="1:5" ht="5.25" customHeight="1"/>
    <row r="46" spans="1:5">
      <c r="A46" s="275"/>
      <c r="B46" s="275"/>
      <c r="C46" s="275"/>
      <c r="D46" s="275"/>
      <c r="E46" s="276"/>
    </row>
    <row r="47" spans="1:5">
      <c r="A47" s="275"/>
      <c r="B47" s="275"/>
      <c r="C47" s="275"/>
      <c r="D47" s="275"/>
      <c r="E47" s="276"/>
    </row>
    <row r="48" spans="1:5">
      <c r="A48" s="275"/>
      <c r="B48" s="275"/>
      <c r="C48" s="275"/>
      <c r="D48" s="275"/>
      <c r="E48" s="276"/>
    </row>
    <row r="49" spans="1:5">
      <c r="A49" s="275"/>
      <c r="B49" s="275"/>
      <c r="C49" s="275"/>
      <c r="D49" s="275"/>
      <c r="E49" s="276"/>
    </row>
    <row r="50" spans="1:5">
      <c r="A50" s="275"/>
      <c r="B50" s="275"/>
      <c r="C50" s="275"/>
      <c r="D50" s="275"/>
      <c r="E50" s="276"/>
    </row>
    <row r="51" spans="1:5">
      <c r="A51" s="275"/>
      <c r="B51" s="275"/>
      <c r="C51" s="275"/>
      <c r="D51" s="275"/>
      <c r="E51" s="276"/>
    </row>
    <row r="52" spans="1:5">
      <c r="A52" s="275"/>
      <c r="B52" s="275"/>
      <c r="C52" s="275"/>
      <c r="D52" s="275"/>
      <c r="E52" s="276"/>
    </row>
    <row r="53" spans="1:5">
      <c r="A53" s="275"/>
      <c r="B53" s="275"/>
      <c r="C53" s="275"/>
      <c r="D53" s="275"/>
      <c r="E53" s="276"/>
    </row>
    <row r="54" spans="1:5">
      <c r="A54" s="275"/>
      <c r="B54" s="275"/>
      <c r="C54" s="275"/>
      <c r="D54" s="275"/>
      <c r="E54" s="276"/>
    </row>
    <row r="55" spans="1:5">
      <c r="A55" s="275"/>
      <c r="B55" s="275"/>
      <c r="C55" s="275"/>
      <c r="D55" s="275"/>
      <c r="E55" s="276"/>
    </row>
    <row r="56" spans="1:5">
      <c r="A56" s="275"/>
      <c r="B56" s="275"/>
      <c r="C56" s="275"/>
      <c r="D56" s="275"/>
      <c r="E56" s="276"/>
    </row>
    <row r="57" spans="1:5">
      <c r="A57" s="275"/>
      <c r="B57" s="275"/>
      <c r="C57" s="275"/>
      <c r="D57" s="275"/>
      <c r="E57" s="276"/>
    </row>
    <row r="58" spans="1:5">
      <c r="A58" s="275"/>
      <c r="B58" s="275"/>
      <c r="C58" s="275"/>
      <c r="D58" s="275"/>
      <c r="E58" s="276"/>
    </row>
    <row r="59" spans="1:5">
      <c r="A59" s="275"/>
      <c r="B59" s="275"/>
      <c r="C59" s="275"/>
      <c r="D59" s="275"/>
      <c r="E59" s="276"/>
    </row>
    <row r="60" spans="1:5">
      <c r="A60" s="275"/>
      <c r="B60" s="275"/>
      <c r="C60" s="275"/>
      <c r="D60" s="275"/>
      <c r="E60" s="276"/>
    </row>
    <row r="61" spans="1:5">
      <c r="A61" s="275"/>
      <c r="B61" s="275"/>
      <c r="C61" s="275"/>
      <c r="D61" s="275"/>
      <c r="E61" s="276"/>
    </row>
    <row r="62" spans="1:5">
      <c r="A62" s="275"/>
      <c r="B62" s="275"/>
      <c r="C62" s="275"/>
      <c r="D62" s="275"/>
      <c r="E62" s="276"/>
    </row>
    <row r="63" spans="1:5">
      <c r="A63" s="277"/>
      <c r="B63" s="277"/>
      <c r="C63" s="277"/>
      <c r="D63" s="277"/>
      <c r="E63" s="278"/>
    </row>
    <row r="64" spans="1:5">
      <c r="A64" s="146"/>
      <c r="B64" s="146"/>
      <c r="D64" s="146"/>
      <c r="E64" s="146"/>
    </row>
    <row r="65" spans="1:8" ht="15.75">
      <c r="A65" s="139" t="s">
        <v>226</v>
      </c>
      <c r="D65" s="252"/>
      <c r="E65" s="252"/>
    </row>
    <row r="66" spans="1:8" ht="7.5" customHeight="1">
      <c r="A66" s="139"/>
      <c r="C66" s="146"/>
      <c r="D66" s="146"/>
      <c r="E66" s="146"/>
    </row>
    <row r="67" spans="1:8" ht="15.75">
      <c r="A67" s="139" t="s">
        <v>38</v>
      </c>
      <c r="D67" s="253"/>
      <c r="E67" s="253"/>
    </row>
    <row r="68" spans="1:8">
      <c r="A68" s="141" t="s">
        <v>40</v>
      </c>
    </row>
    <row r="70" spans="1:8" ht="15.75">
      <c r="A70" s="268" t="s">
        <v>39</v>
      </c>
      <c r="B70" s="268"/>
      <c r="C70" s="268"/>
      <c r="D70" s="268"/>
      <c r="E70" s="268"/>
    </row>
    <row r="71" spans="1:8" ht="27" customHeight="1">
      <c r="A71" s="269" t="s">
        <v>207</v>
      </c>
      <c r="B71" s="269"/>
      <c r="C71" s="269"/>
      <c r="D71" s="269"/>
      <c r="E71" s="269"/>
    </row>
    <row r="72" spans="1:8" ht="28.5" customHeight="1">
      <c r="A72" s="265" t="s">
        <v>11</v>
      </c>
      <c r="B72" s="265"/>
      <c r="C72" s="265" t="s">
        <v>12</v>
      </c>
      <c r="D72" s="265"/>
      <c r="E72" s="265"/>
      <c r="F72" s="164"/>
    </row>
    <row r="73" spans="1:8" ht="28.5" customHeight="1">
      <c r="A73" s="147" t="s">
        <v>109</v>
      </c>
      <c r="B73" s="148">
        <f>+Action_1!B221+Action_2!B221+Action_3!B221+Action_4!B221+Action_5!B221</f>
        <v>0</v>
      </c>
      <c r="C73" s="266" t="s">
        <v>110</v>
      </c>
      <c r="D73" s="266"/>
      <c r="E73" s="149">
        <f>SUM(E74:E79)</f>
        <v>0</v>
      </c>
      <c r="F73" s="164"/>
    </row>
    <row r="74" spans="1:8" ht="28.5" customHeight="1">
      <c r="A74" s="150" t="s">
        <v>111</v>
      </c>
      <c r="B74" s="151">
        <f>+Action_1!B222+Action_2!B222+Action_3!B222+Action_4!B222+Action_5!B222</f>
        <v>0</v>
      </c>
      <c r="C74" s="255" t="s">
        <v>112</v>
      </c>
      <c r="D74" s="255"/>
      <c r="E74" s="152">
        <f>+Action_1!E222+Action_2!E222+Action_3!E222+Action_4!E222+Action_5!E222</f>
        <v>0</v>
      </c>
      <c r="F74" s="261" t="s">
        <v>171</v>
      </c>
      <c r="G74" s="261"/>
      <c r="H74" s="261"/>
    </row>
    <row r="75" spans="1:8" ht="28.5" customHeight="1">
      <c r="A75" s="153" t="s">
        <v>113</v>
      </c>
      <c r="B75" s="152">
        <f>+Action_1!B223+Action_2!B223+Action_3!B223+Action_4!B223+Action_5!B223</f>
        <v>0</v>
      </c>
      <c r="C75" s="255" t="s">
        <v>114</v>
      </c>
      <c r="D75" s="255"/>
      <c r="E75" s="152">
        <f>+Action_1!E223+Action_2!E223+Action_3!E223+Action_4!E223+Action_5!E223</f>
        <v>0</v>
      </c>
      <c r="F75" s="262" t="s">
        <v>200</v>
      </c>
      <c r="G75" s="262"/>
      <c r="H75" s="262"/>
    </row>
    <row r="76" spans="1:8" ht="28.5" customHeight="1">
      <c r="A76" s="147" t="s">
        <v>162</v>
      </c>
      <c r="B76" s="152">
        <f>+Action_1!B224+Action_2!B224+Action_3!B224+Action_4!B224+Action_5!B224</f>
        <v>0</v>
      </c>
      <c r="C76" s="255" t="s">
        <v>116</v>
      </c>
      <c r="D76" s="255"/>
      <c r="E76" s="152">
        <f>+Action_1!E224+Action_2!E224+Action_3!E224+Action_4!E224+Action_5!E224</f>
        <v>0</v>
      </c>
    </row>
    <row r="77" spans="1:8" ht="28.5" customHeight="1">
      <c r="A77" s="147" t="s">
        <v>115</v>
      </c>
      <c r="B77" s="152">
        <f>+Action_1!B225+Action_2!B225+Action_3!B225+Action_4!B225+Action_5!B225</f>
        <v>0</v>
      </c>
      <c r="C77" s="255" t="s">
        <v>118</v>
      </c>
      <c r="D77" s="255"/>
      <c r="E77" s="152">
        <f>+Action_1!E225+Action_2!E225+Action_3!E225+Action_4!E225+Action_5!E225</f>
        <v>0</v>
      </c>
      <c r="F77" s="164"/>
    </row>
    <row r="78" spans="1:8" ht="28.5" customHeight="1">
      <c r="A78" s="255" t="s">
        <v>117</v>
      </c>
      <c r="B78" s="263">
        <f>+Action_1!B226+Action_2!B226+Action_3!B226+Action_4!B226+Action_5!B226</f>
        <v>0</v>
      </c>
      <c r="C78" s="255" t="s">
        <v>119</v>
      </c>
      <c r="D78" s="255"/>
      <c r="E78" s="152">
        <f>+Action_1!E226+Action_2!E226+Action_3!E226+Action_4!E226+Action_5!E226</f>
        <v>0</v>
      </c>
      <c r="F78" s="164"/>
    </row>
    <row r="79" spans="1:8" ht="28.5" customHeight="1">
      <c r="A79" s="255"/>
      <c r="B79" s="263"/>
      <c r="C79" s="255" t="s">
        <v>120</v>
      </c>
      <c r="D79" s="255"/>
      <c r="E79" s="152">
        <f>+Action_1!E227+Action_2!E227+Action_3!E227+Action_4!E227+Action_5!E227</f>
        <v>0</v>
      </c>
      <c r="F79" s="165"/>
    </row>
    <row r="80" spans="1:8" ht="28.5" customHeight="1">
      <c r="A80" s="150" t="s">
        <v>121</v>
      </c>
      <c r="B80" s="151">
        <f>+Action_1!B228+Action_2!B228+Action_3!B228+Action_4!B228+Action_5!B228</f>
        <v>0</v>
      </c>
      <c r="C80" s="266" t="s">
        <v>122</v>
      </c>
      <c r="D80" s="266"/>
      <c r="E80" s="151">
        <f>+Action_1!E228+Action_2!E228+Action_3!E228+Action_4!E228+Action_5!E228</f>
        <v>0</v>
      </c>
      <c r="F80" s="164"/>
    </row>
    <row r="81" spans="1:8" ht="28.5" customHeight="1">
      <c r="A81" s="147" t="s">
        <v>123</v>
      </c>
      <c r="B81" s="152">
        <f>+Action_1!B229+Action_2!B229+Action_3!B229+Action_4!B229+Action_5!B229</f>
        <v>0</v>
      </c>
      <c r="C81" s="255" t="s">
        <v>124</v>
      </c>
      <c r="D81" s="255"/>
      <c r="E81" s="152">
        <f>+Action_1!E229+Action_2!E229+Action_3!E229+Action_4!E229+Action_5!E229</f>
        <v>0</v>
      </c>
      <c r="F81" s="166"/>
    </row>
    <row r="82" spans="1:8" ht="28.5" customHeight="1">
      <c r="A82" s="147" t="s">
        <v>125</v>
      </c>
      <c r="B82" s="152">
        <f>+Action_1!B230+Action_2!B230+Action_3!B230+Action_4!B230+Action_5!B230</f>
        <v>0</v>
      </c>
      <c r="C82" s="255" t="s">
        <v>126</v>
      </c>
      <c r="D82" s="255"/>
      <c r="E82" s="152">
        <f>+Action_1!E230+Action_2!E230+Action_3!E230+Action_4!E230+Action_5!E230</f>
        <v>0</v>
      </c>
      <c r="F82" s="164"/>
    </row>
    <row r="83" spans="1:8" ht="42.75" customHeight="1">
      <c r="A83" s="153" t="s">
        <v>127</v>
      </c>
      <c r="B83" s="152">
        <f>+Action_1!B231+Action_2!B231+Action_3!B231+Action_4!B231+Action_5!B231</f>
        <v>0</v>
      </c>
      <c r="C83" s="267" t="s">
        <v>227</v>
      </c>
      <c r="D83" s="255"/>
      <c r="E83" s="152">
        <f>+Action_1!E231+Action_2!E231+Action_3!E231+Action_4!E231+Action_5!E231</f>
        <v>0</v>
      </c>
      <c r="F83" s="259" t="s">
        <v>228</v>
      </c>
      <c r="G83" s="257"/>
      <c r="H83" s="257"/>
    </row>
    <row r="84" spans="1:8" ht="28.5" customHeight="1">
      <c r="A84" s="150" t="s">
        <v>130</v>
      </c>
      <c r="B84" s="149">
        <f>+Action_1!B233+Action_2!B233+Action_3!B233+Action_4!B233+Action_5!B233</f>
        <v>0</v>
      </c>
      <c r="C84" s="255" t="s">
        <v>131</v>
      </c>
      <c r="D84" s="255"/>
      <c r="E84" s="152">
        <f>+Action_1!E232+Action_2!E232+Action_3!E232+Action_4!E232+Action_5!E232</f>
        <v>0</v>
      </c>
      <c r="F84" s="167"/>
    </row>
    <row r="85" spans="1:8" ht="28.5" customHeight="1">
      <c r="A85" s="153" t="s">
        <v>187</v>
      </c>
      <c r="B85" s="152">
        <f>+Action_1!B234+Action_2!B234+Action_3!B234+Action_4!B234+Action_5!B234</f>
        <v>0</v>
      </c>
      <c r="C85" s="255" t="s">
        <v>133</v>
      </c>
      <c r="D85" s="255"/>
      <c r="E85" s="152">
        <f>+Action_1!E233+Action_2!E233+Action_3!E233+Action_4!E233+Action_5!E233</f>
        <v>0</v>
      </c>
      <c r="F85" s="164"/>
    </row>
    <row r="86" spans="1:8" ht="28.5" customHeight="1">
      <c r="A86" s="147" t="s">
        <v>132</v>
      </c>
      <c r="B86" s="152">
        <f>+Action_1!B235+Action_2!B235+Action_3!B235+Action_4!B235+Action_5!B235</f>
        <v>0</v>
      </c>
      <c r="C86" s="255" t="s">
        <v>134</v>
      </c>
      <c r="D86" s="255"/>
      <c r="E86" s="152">
        <f>+Action_1!E234+Action_2!E234+Action_3!E234+Action_4!E234+Action_5!E234</f>
        <v>0</v>
      </c>
      <c r="F86" s="164"/>
    </row>
    <row r="87" spans="1:8" ht="28.5" customHeight="1">
      <c r="A87" s="153" t="s">
        <v>163</v>
      </c>
      <c r="B87" s="148">
        <f>+Action_1!B236+Action_2!B236+Action_3!B236+Action_4!B236+Action_5!B236</f>
        <v>0</v>
      </c>
      <c r="C87" s="255" t="s">
        <v>135</v>
      </c>
      <c r="D87" s="255"/>
      <c r="E87" s="152">
        <f>+Action_1!E235+Action_2!E235+Action_3!E235+Action_4!E235+Action_5!E235</f>
        <v>0</v>
      </c>
      <c r="F87" s="164"/>
    </row>
    <row r="88" spans="1:8" ht="28.5" customHeight="1">
      <c r="A88" s="260"/>
      <c r="B88" s="264"/>
      <c r="C88" s="255" t="s">
        <v>136</v>
      </c>
      <c r="D88" s="255"/>
      <c r="E88" s="152">
        <f>+Action_1!E236+Action_2!E236+Action_3!E236+Action_4!E236+Action_5!E236</f>
        <v>0</v>
      </c>
      <c r="F88" s="164"/>
    </row>
    <row r="89" spans="1:8" ht="28.5" customHeight="1">
      <c r="A89" s="260"/>
      <c r="B89" s="264"/>
      <c r="C89" s="255" t="s">
        <v>137</v>
      </c>
      <c r="D89" s="255"/>
      <c r="E89" s="152">
        <f>+Action_1!E237+Action_2!E237+Action_3!E237+Action_4!E237+Action_5!E237</f>
        <v>0</v>
      </c>
      <c r="F89" s="164"/>
    </row>
    <row r="90" spans="1:8" ht="28.5" customHeight="1">
      <c r="A90" s="260"/>
      <c r="B90" s="264"/>
      <c r="C90" s="255" t="s">
        <v>138</v>
      </c>
      <c r="D90" s="255"/>
      <c r="E90" s="152">
        <f>+Action_1!E238+Action_2!E238+Action_3!E238+Action_4!E238+Action_5!E238</f>
        <v>0</v>
      </c>
      <c r="F90" s="164"/>
    </row>
    <row r="91" spans="1:8" ht="28.5" customHeight="1">
      <c r="A91" s="153" t="s">
        <v>139</v>
      </c>
      <c r="B91" s="148">
        <f>+Action_1!B239+Action_2!B239+Action_3!B239+Action_4!B239+Action_5!B239</f>
        <v>0</v>
      </c>
      <c r="C91" s="255" t="s">
        <v>140</v>
      </c>
      <c r="D91" s="255"/>
      <c r="E91" s="152">
        <f>+Action_1!E239+Action_2!E239+Action_3!E239+Action_4!E239+Action_5!E239</f>
        <v>0</v>
      </c>
      <c r="F91" s="164"/>
    </row>
    <row r="92" spans="1:8" ht="28.5" customHeight="1">
      <c r="A92" s="147" t="s">
        <v>141</v>
      </c>
      <c r="B92" s="148">
        <f>+Action_1!B240+Action_2!B240+Action_3!B240+Action_4!B240+Action_5!B240</f>
        <v>0</v>
      </c>
      <c r="C92" s="273" t="s">
        <v>142</v>
      </c>
      <c r="D92" s="273"/>
      <c r="E92" s="152">
        <f>+Action_1!E240+Action_2!E240+Action_3!E240+Action_4!E240+Action_5!E240</f>
        <v>0</v>
      </c>
      <c r="F92" s="164"/>
    </row>
    <row r="93" spans="1:8" ht="28.5" customHeight="1">
      <c r="A93" s="147" t="s">
        <v>143</v>
      </c>
      <c r="B93" s="148">
        <f>+Action_1!B241+Action_2!B241+Action_3!B241+Action_4!B241+Action_5!B241</f>
        <v>0</v>
      </c>
      <c r="C93" s="255" t="s">
        <v>144</v>
      </c>
      <c r="D93" s="255"/>
      <c r="E93" s="152">
        <f>+Action_1!E241+Action_2!E241+Action_3!E241+Action_4!E241+Action_5!E241</f>
        <v>0</v>
      </c>
      <c r="F93" s="164"/>
    </row>
    <row r="94" spans="1:8" ht="28.5" customHeight="1">
      <c r="A94" s="150" t="s">
        <v>145</v>
      </c>
      <c r="B94" s="149">
        <f>+Action_1!B242+Action_2!B242+Action_3!B242+Action_4!B242+Action_5!B242</f>
        <v>0</v>
      </c>
      <c r="C94" s="272" t="s">
        <v>146</v>
      </c>
      <c r="D94" s="272"/>
      <c r="E94" s="254">
        <f>+Action_1!E242+Action_2!E242+Action_3!E242+Action_4!E242+Action_5!E242</f>
        <v>0</v>
      </c>
      <c r="F94" s="164"/>
    </row>
    <row r="95" spans="1:8" ht="28.5" customHeight="1">
      <c r="A95" s="153" t="s">
        <v>147</v>
      </c>
      <c r="B95" s="152">
        <f>+Action_1!B243+Action_2!B243+Action_3!B243+Action_4!B243+Action_5!B243</f>
        <v>0</v>
      </c>
      <c r="C95" s="272"/>
      <c r="D95" s="272"/>
      <c r="E95" s="254"/>
      <c r="F95" s="164"/>
    </row>
    <row r="96" spans="1:8" ht="28.5" customHeight="1">
      <c r="A96" s="153" t="s">
        <v>148</v>
      </c>
      <c r="B96" s="152">
        <f>+Action_1!B244+Action_2!B244+Action_3!B244+Action_4!B244+Action_5!B244</f>
        <v>0</v>
      </c>
      <c r="C96" s="272"/>
      <c r="D96" s="272"/>
      <c r="E96" s="254"/>
      <c r="F96" s="164"/>
    </row>
    <row r="97" spans="1:8" ht="28.5" customHeight="1">
      <c r="A97" s="147" t="s">
        <v>149</v>
      </c>
      <c r="B97" s="148">
        <f>+Action_1!B245+Action_2!B245+Action_3!B245+Action_4!B245+Action_5!B245</f>
        <v>0</v>
      </c>
      <c r="C97" s="255" t="s">
        <v>150</v>
      </c>
      <c r="D97" s="255"/>
      <c r="E97" s="152">
        <f>+Action_1!E245+Action_2!E245+Action_3!E245+Action_4!E245+Action_5!E245</f>
        <v>0</v>
      </c>
      <c r="F97" s="164"/>
    </row>
    <row r="98" spans="1:8" ht="28.5" customHeight="1">
      <c r="A98" s="154" t="s">
        <v>151</v>
      </c>
      <c r="B98" s="155">
        <f>B97+B94+B93+B92+B91+B87+B84+B80+B74+B73</f>
        <v>0</v>
      </c>
      <c r="C98" s="256" t="s">
        <v>152</v>
      </c>
      <c r="D98" s="256"/>
      <c r="E98" s="155">
        <f>+E97+E94+E93+E92+E91+E80+E73</f>
        <v>0</v>
      </c>
      <c r="F98" s="164"/>
    </row>
    <row r="99" spans="1:8" ht="28.5" customHeight="1">
      <c r="A99" s="153" t="s">
        <v>153</v>
      </c>
      <c r="B99" s="148">
        <f>+Action_1!B247+Action_2!B247+Action_3!B247+Action_4!B247+Action_5!B247</f>
        <v>0</v>
      </c>
      <c r="C99" s="255" t="s">
        <v>154</v>
      </c>
      <c r="D99" s="255"/>
      <c r="E99" s="148">
        <f>+Action_1!E247+Action_2!E247+Action_3!E247+Action_4!E247+Action_5!E247</f>
        <v>0</v>
      </c>
      <c r="F99" s="257" t="s">
        <v>155</v>
      </c>
      <c r="G99" s="257"/>
      <c r="H99" s="257"/>
    </row>
    <row r="100" spans="1:8" ht="28.5" customHeight="1">
      <c r="A100" s="153" t="s">
        <v>156</v>
      </c>
      <c r="B100" s="148">
        <f>+Action_1!B248+Action_2!B248+Action_3!B248+Action_4!B248+Action_5!B248</f>
        <v>0</v>
      </c>
      <c r="C100" s="255" t="s">
        <v>157</v>
      </c>
      <c r="D100" s="255"/>
      <c r="E100" s="148">
        <f>+Action_1!E248+Action_2!E248+Action_3!E248+Action_4!E248+Action_5!E248</f>
        <v>0</v>
      </c>
      <c r="F100" s="257"/>
      <c r="G100" s="257"/>
      <c r="H100" s="257"/>
    </row>
    <row r="101" spans="1:8" ht="28.5" customHeight="1">
      <c r="A101" s="153" t="s">
        <v>158</v>
      </c>
      <c r="B101" s="148">
        <f>+Action_1!B249+Action_2!B249+Action_3!B249+Action_4!B249+Action_5!B249</f>
        <v>0</v>
      </c>
      <c r="C101" s="255" t="s">
        <v>159</v>
      </c>
      <c r="D101" s="255"/>
      <c r="E101" s="148">
        <f>+Action_1!E249+Action_2!E249+Action_3!E249+Action_4!E249+Action_5!E249</f>
        <v>0</v>
      </c>
      <c r="F101" s="257"/>
      <c r="G101" s="257"/>
      <c r="H101" s="257"/>
    </row>
    <row r="102" spans="1:8" ht="32.25" customHeight="1">
      <c r="A102" s="156" t="s">
        <v>13</v>
      </c>
      <c r="B102" s="155">
        <f>SUM(B98:B101)</f>
        <v>0</v>
      </c>
      <c r="C102" s="271" t="s">
        <v>160</v>
      </c>
      <c r="D102" s="271"/>
      <c r="E102" s="155">
        <f>SUM(E98:E101)</f>
        <v>0</v>
      </c>
      <c r="F102" s="168"/>
    </row>
    <row r="103" spans="1:8" ht="18.75">
      <c r="A103" s="258" t="s">
        <v>161</v>
      </c>
      <c r="B103" s="258"/>
      <c r="C103" s="270">
        <f>E102-B102</f>
        <v>0</v>
      </c>
      <c r="D103" s="270"/>
      <c r="E103" s="157"/>
      <c r="F103" s="168"/>
    </row>
    <row r="104" spans="1:8" ht="15.75" thickBot="1">
      <c r="A104" s="158" t="s">
        <v>199</v>
      </c>
      <c r="B104" s="159"/>
      <c r="C104" s="159"/>
      <c r="E104" s="159"/>
      <c r="F104" s="159"/>
    </row>
    <row r="105" spans="1:8" ht="30" customHeight="1" thickBot="1">
      <c r="A105" s="160" t="s">
        <v>184</v>
      </c>
      <c r="B105" s="161">
        <f>E74</f>
        <v>0</v>
      </c>
      <c r="C105" s="250" t="s">
        <v>185</v>
      </c>
      <c r="D105" s="250"/>
      <c r="E105" s="162" t="e">
        <f>B105/B102</f>
        <v>#DIV/0!</v>
      </c>
      <c r="F105" s="251" t="s">
        <v>204</v>
      </c>
      <c r="G105" s="251"/>
      <c r="H105" s="251"/>
    </row>
    <row r="106" spans="1:8" ht="15.75" thickBot="1">
      <c r="F106" s="169"/>
    </row>
    <row r="107" spans="1:8">
      <c r="A107" s="246" t="s">
        <v>165</v>
      </c>
      <c r="B107" s="247"/>
      <c r="C107" s="247"/>
      <c r="D107" s="247"/>
      <c r="E107" s="248"/>
    </row>
    <row r="108" spans="1:8">
      <c r="A108" s="237"/>
      <c r="B108" s="238"/>
      <c r="C108" s="238"/>
      <c r="D108" s="238"/>
      <c r="E108" s="239"/>
    </row>
    <row r="109" spans="1:8">
      <c r="A109" s="240"/>
      <c r="B109" s="241"/>
      <c r="C109" s="241"/>
      <c r="D109" s="241"/>
      <c r="E109" s="242"/>
    </row>
    <row r="110" spans="1:8">
      <c r="A110" s="240"/>
      <c r="B110" s="241"/>
      <c r="C110" s="241"/>
      <c r="D110" s="241"/>
      <c r="E110" s="242"/>
    </row>
    <row r="111" spans="1:8">
      <c r="A111" s="240"/>
      <c r="B111" s="241"/>
      <c r="C111" s="241"/>
      <c r="D111" s="241"/>
      <c r="E111" s="242"/>
    </row>
    <row r="112" spans="1:8">
      <c r="A112" s="240"/>
      <c r="B112" s="241"/>
      <c r="C112" s="241"/>
      <c r="D112" s="241"/>
      <c r="E112" s="242"/>
    </row>
    <row r="113" spans="1:5" ht="15.75" thickBot="1">
      <c r="A113" s="243"/>
      <c r="B113" s="244"/>
      <c r="C113" s="244"/>
      <c r="D113" s="244"/>
      <c r="E113" s="245"/>
    </row>
  </sheetData>
  <sheetProtection algorithmName="SHA-512" hashValue="B+ARd3JfuQaLqjsDK89MBSVRJEccJrSWEFmPlW0QyUe2iJDOkC6TUBLwiYT7fkmS/ySotD/89KwVdpa34Dj9Qg==" saltValue="YAo9H/gmfUHaTu+P7n8tdQ==" spinCount="100000" sheet="1" selectLockedCells="1"/>
  <mergeCells count="61">
    <mergeCell ref="A1:E1"/>
    <mergeCell ref="A46:E63"/>
    <mergeCell ref="A2:E2"/>
    <mergeCell ref="A3:E3"/>
    <mergeCell ref="A13:E30"/>
    <mergeCell ref="A36:E36"/>
    <mergeCell ref="A38:E38"/>
    <mergeCell ref="A40:E40"/>
    <mergeCell ref="B5:E5"/>
    <mergeCell ref="B9:C9"/>
    <mergeCell ref="A34:E34"/>
    <mergeCell ref="A70:E70"/>
    <mergeCell ref="A71:E71"/>
    <mergeCell ref="C103:D103"/>
    <mergeCell ref="C102:D102"/>
    <mergeCell ref="C101:D101"/>
    <mergeCell ref="C100:D100"/>
    <mergeCell ref="C99:D99"/>
    <mergeCell ref="C94:D96"/>
    <mergeCell ref="C87:D87"/>
    <mergeCell ref="C88:D88"/>
    <mergeCell ref="C73:D73"/>
    <mergeCell ref="C75:D75"/>
    <mergeCell ref="C74:D74"/>
    <mergeCell ref="C76:D76"/>
    <mergeCell ref="C93:D93"/>
    <mergeCell ref="C92:D92"/>
    <mergeCell ref="C91:D91"/>
    <mergeCell ref="C90:D90"/>
    <mergeCell ref="C89:D89"/>
    <mergeCell ref="B88:B90"/>
    <mergeCell ref="A72:B72"/>
    <mergeCell ref="C72:E72"/>
    <mergeCell ref="C80:D80"/>
    <mergeCell ref="C81:D81"/>
    <mergeCell ref="C82:D82"/>
    <mergeCell ref="C83:D83"/>
    <mergeCell ref="C84:D84"/>
    <mergeCell ref="F74:H74"/>
    <mergeCell ref="F75:H75"/>
    <mergeCell ref="A78:A79"/>
    <mergeCell ref="B78:B79"/>
    <mergeCell ref="C77:D77"/>
    <mergeCell ref="C78:D78"/>
    <mergeCell ref="C79:D79"/>
    <mergeCell ref="A108:E113"/>
    <mergeCell ref="A107:E107"/>
    <mergeCell ref="C7:E7"/>
    <mergeCell ref="C105:D105"/>
    <mergeCell ref="F105:H105"/>
    <mergeCell ref="D65:E65"/>
    <mergeCell ref="D67:E67"/>
    <mergeCell ref="E94:E96"/>
    <mergeCell ref="C97:D97"/>
    <mergeCell ref="C98:D98"/>
    <mergeCell ref="F99:H101"/>
    <mergeCell ref="A103:B103"/>
    <mergeCell ref="F83:H83"/>
    <mergeCell ref="C85:D85"/>
    <mergeCell ref="C86:D86"/>
    <mergeCell ref="A88:A90"/>
  </mergeCells>
  <dataValidations count="5">
    <dataValidation type="list" allowBlank="1" showInputMessage="1" showErrorMessage="1" sqref="E42 D65" xr:uid="{8AF23F4B-564F-4F17-B6F7-3AA7111756CE}">
      <formula1>"oui,non"</formula1>
    </dataValidation>
    <dataValidation type="list" allowBlank="1" showInputMessage="1" showErrorMessage="1" sqref="D67" xr:uid="{12881F19-C49A-40F0-8399-8914D3E5BEA9}">
      <formula1>"1,2,3,4,5"</formula1>
    </dataValidation>
    <dataValidation type="list" allowBlank="1" showInputMessage="1" showErrorMessage="1" sqref="C10:E10 D9:E9" xr:uid="{CA8CEF34-20AF-4028-BF9D-ED4A6C6D892B}">
      <formula1>"nouveau projet,renouvellement"</formula1>
    </dataValidation>
    <dataValidation type="list" allowBlank="1" showInputMessage="1" showErrorMessage="1" sqref="B7" xr:uid="{A5BBDBF0-78C0-4542-87BB-D246D25ACE2B}">
      <formula1>"Annuelle, Pluriannuelle"</formula1>
    </dataValidation>
    <dataValidation type="list" allowBlank="1" showInputMessage="1" showErrorMessage="1" sqref="B9:C9" xr:uid="{3D340829-502A-4B27-B72C-C257F2F6B375}">
      <formula1>"Nouveau Projet,Renouvellement"</formula1>
    </dataValidation>
  </dataValidations>
  <printOptions horizontalCentered="1" verticalCentered="1"/>
  <pageMargins left="0.23622047244094491" right="0.23622047244094491" top="0.74803149606299213" bottom="0.74803149606299213" header="0.31496062992125984" footer="0.31496062992125984"/>
  <pageSetup paperSize="9" scale="64" fitToWidth="0" fitToHeight="0" orientation="portrait" verticalDpi="150" r:id="rId1"/>
  <rowBreaks count="1" manualBreakCount="1">
    <brk id="6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sheetPr>
    <tabColor theme="5" tint="0.79998168889431442"/>
    <pageSetUpPr fitToPage="1"/>
  </sheetPr>
  <dimension ref="A1:H261"/>
  <sheetViews>
    <sheetView showGridLines="0" zoomScaleNormal="100" workbookViewId="0">
      <selection activeCell="C12" sqref="C12"/>
    </sheetView>
  </sheetViews>
  <sheetFormatPr baseColWidth="10" defaultColWidth="11.42578125" defaultRowHeight="15"/>
  <cols>
    <col min="1" max="1" width="46.85546875" customWidth="1"/>
    <col min="2" max="2" width="22.7109375" bestFit="1" customWidth="1"/>
    <col min="3" max="3" width="21.28515625" customWidth="1"/>
    <col min="4" max="4" width="27.7109375" customWidth="1"/>
    <col min="5" max="5" width="27.28515625" customWidth="1"/>
    <col min="6" max="6" width="40" customWidth="1"/>
  </cols>
  <sheetData>
    <row r="1" spans="1:8" ht="37.5" customHeight="1">
      <c r="A1" s="355" t="s">
        <v>42</v>
      </c>
      <c r="B1" s="355"/>
      <c r="C1" s="355"/>
      <c r="D1" s="355"/>
      <c r="E1" s="355"/>
    </row>
    <row r="2" spans="1:8" ht="35.25" customHeight="1">
      <c r="A2" s="357" t="s">
        <v>10</v>
      </c>
      <c r="B2" s="358"/>
      <c r="C2" s="358"/>
      <c r="D2" s="358"/>
      <c r="E2" s="358"/>
      <c r="F2" s="356"/>
      <c r="G2" s="356"/>
      <c r="H2" s="356"/>
    </row>
    <row r="3" spans="1:8" s="9" customFormat="1" ht="6.75" customHeight="1">
      <c r="A3" s="98"/>
      <c r="B3" s="98"/>
      <c r="C3" s="98"/>
      <c r="D3" s="98"/>
      <c r="E3" s="98"/>
      <c r="F3" s="98"/>
      <c r="G3" s="98"/>
      <c r="H3" s="98"/>
    </row>
    <row r="4" spans="1:8" s="9" customFormat="1" ht="15.75" customHeight="1">
      <c r="A4" s="99" t="s">
        <v>43</v>
      </c>
      <c r="B4" s="100"/>
      <c r="C4" s="359"/>
      <c r="D4" s="360"/>
      <c r="E4" s="361"/>
    </row>
    <row r="5" spans="1:8" s="9" customFormat="1" ht="6.75" customHeight="1">
      <c r="A5" s="98"/>
      <c r="B5" s="98"/>
      <c r="C5" s="98"/>
      <c r="D5" s="98"/>
      <c r="E5" s="98"/>
      <c r="F5" s="98"/>
      <c r="G5" s="98"/>
      <c r="H5" s="98"/>
    </row>
    <row r="6" spans="1:8" s="9" customFormat="1" ht="15.75">
      <c r="A6" s="99" t="s">
        <v>44</v>
      </c>
      <c r="B6" s="98"/>
      <c r="C6" s="253"/>
      <c r="D6" s="253"/>
      <c r="E6" s="98"/>
      <c r="F6" s="98"/>
    </row>
    <row r="7" spans="1:8" s="9" customFormat="1" ht="6.75" customHeight="1">
      <c r="A7" s="99"/>
      <c r="B7" s="98"/>
    </row>
    <row r="8" spans="1:8" s="9" customFormat="1" ht="15.75">
      <c r="A8" s="99" t="s">
        <v>81</v>
      </c>
      <c r="B8" s="98"/>
      <c r="C8" s="179"/>
      <c r="D8" s="88"/>
      <c r="E8" s="88"/>
    </row>
    <row r="9" spans="1:8" s="9" customFormat="1" ht="6.75" customHeight="1">
      <c r="A9" s="99"/>
      <c r="B9" s="98"/>
      <c r="C9" s="135"/>
      <c r="D9" s="88"/>
      <c r="E9" s="88"/>
    </row>
    <row r="10" spans="1:8" s="9" customFormat="1" ht="15.75">
      <c r="A10" s="99" t="s">
        <v>82</v>
      </c>
      <c r="B10" s="98"/>
      <c r="C10" s="179"/>
      <c r="D10" s="88"/>
      <c r="E10" s="88"/>
    </row>
    <row r="11" spans="1:8" s="9" customFormat="1" ht="6.75" customHeight="1">
      <c r="A11" s="99"/>
      <c r="B11" s="98"/>
      <c r="C11" s="135"/>
      <c r="D11" s="88"/>
      <c r="E11" s="88"/>
    </row>
    <row r="12" spans="1:8" s="9" customFormat="1" ht="15.75">
      <c r="A12" s="99" t="s">
        <v>83</v>
      </c>
      <c r="B12" s="98"/>
      <c r="C12" s="138"/>
      <c r="D12" s="89" t="str">
        <f>IF(C12="Autre","précisez:","")</f>
        <v/>
      </c>
      <c r="E12" s="464"/>
    </row>
    <row r="13" spans="1:8" s="9" customFormat="1" ht="6.75" customHeight="1">
      <c r="A13" s="99"/>
      <c r="B13" s="98"/>
      <c r="C13" s="101"/>
      <c r="D13" s="101"/>
      <c r="E13" s="88"/>
    </row>
    <row r="14" spans="1:8" s="9" customFormat="1" ht="15.75">
      <c r="A14" s="99" t="s">
        <v>45</v>
      </c>
      <c r="B14" s="98"/>
      <c r="C14" s="359"/>
      <c r="D14" s="360"/>
      <c r="E14" s="361"/>
      <c r="F14" s="98"/>
      <c r="G14" s="98"/>
      <c r="H14" s="98"/>
    </row>
    <row r="15" spans="1:8" s="9" customFormat="1" ht="6.75" customHeight="1">
      <c r="A15" s="99"/>
      <c r="B15" s="98"/>
      <c r="C15" s="98"/>
      <c r="D15" s="98"/>
      <c r="E15" s="98"/>
    </row>
    <row r="16" spans="1:8" s="9" customFormat="1" ht="15.75">
      <c r="A16" s="99" t="s">
        <v>101</v>
      </c>
      <c r="B16" s="98"/>
      <c r="C16" s="359"/>
      <c r="D16" s="360"/>
      <c r="E16" s="361"/>
    </row>
    <row r="17" spans="1:8" s="9" customFormat="1" ht="6.75" customHeight="1">
      <c r="A17" s="98"/>
      <c r="B17" s="98"/>
      <c r="C17" s="98"/>
      <c r="D17" s="98"/>
      <c r="E17" s="98"/>
      <c r="F17" s="98"/>
      <c r="G17" s="98"/>
      <c r="H17" s="98"/>
    </row>
    <row r="18" spans="1:8" s="9" customFormat="1" ht="15.75">
      <c r="A18" s="99" t="s">
        <v>100</v>
      </c>
      <c r="B18" s="98"/>
      <c r="C18" s="359"/>
      <c r="D18" s="360"/>
      <c r="E18" s="361"/>
      <c r="F18" s="98"/>
      <c r="G18" s="98"/>
      <c r="H18" s="98"/>
    </row>
    <row r="19" spans="1:8" s="9" customFormat="1" ht="6.75" customHeight="1">
      <c r="A19" s="98"/>
      <c r="B19" s="98"/>
      <c r="C19" s="98"/>
      <c r="D19" s="98"/>
      <c r="E19" s="98"/>
      <c r="F19" s="98"/>
      <c r="G19" s="98"/>
      <c r="H19" s="98"/>
    </row>
    <row r="20" spans="1:8" ht="15.75">
      <c r="A20" s="1" t="s">
        <v>55</v>
      </c>
      <c r="B20" s="68"/>
      <c r="C20" s="68"/>
      <c r="D20" s="68"/>
      <c r="E20" s="68"/>
    </row>
    <row r="21" spans="1:8" ht="6.75" customHeight="1">
      <c r="A21" s="1"/>
      <c r="B21" s="68"/>
      <c r="C21" s="68"/>
      <c r="D21" s="68"/>
      <c r="E21" s="68"/>
    </row>
    <row r="22" spans="1:8">
      <c r="A22" s="275"/>
      <c r="B22" s="332"/>
      <c r="C22" s="332"/>
      <c r="D22" s="332"/>
      <c r="E22" s="333"/>
    </row>
    <row r="23" spans="1:8">
      <c r="A23" s="334"/>
      <c r="B23" s="335"/>
      <c r="C23" s="335"/>
      <c r="D23" s="335"/>
      <c r="E23" s="336"/>
    </row>
    <row r="24" spans="1:8">
      <c r="A24" s="334"/>
      <c r="B24" s="335"/>
      <c r="C24" s="335"/>
      <c r="D24" s="335"/>
      <c r="E24" s="336"/>
    </row>
    <row r="25" spans="1:8">
      <c r="A25" s="334"/>
      <c r="B25" s="335"/>
      <c r="C25" s="335"/>
      <c r="D25" s="335"/>
      <c r="E25" s="336"/>
    </row>
    <row r="26" spans="1:8">
      <c r="A26" s="334"/>
      <c r="B26" s="335"/>
      <c r="C26" s="335"/>
      <c r="D26" s="335"/>
      <c r="E26" s="336"/>
    </row>
    <row r="27" spans="1:8">
      <c r="A27" s="334"/>
      <c r="B27" s="335"/>
      <c r="C27" s="335"/>
      <c r="D27" s="335"/>
      <c r="E27" s="336"/>
    </row>
    <row r="28" spans="1:8">
      <c r="A28" s="334"/>
      <c r="B28" s="335"/>
      <c r="C28" s="335"/>
      <c r="D28" s="335"/>
      <c r="E28" s="336"/>
    </row>
    <row r="29" spans="1:8">
      <c r="A29" s="334"/>
      <c r="B29" s="335"/>
      <c r="C29" s="335"/>
      <c r="D29" s="335"/>
      <c r="E29" s="336"/>
    </row>
    <row r="30" spans="1:8">
      <c r="A30" s="334"/>
      <c r="B30" s="335"/>
      <c r="C30" s="335"/>
      <c r="D30" s="335"/>
      <c r="E30" s="336"/>
    </row>
    <row r="31" spans="1:8">
      <c r="A31" s="334"/>
      <c r="B31" s="335"/>
      <c r="C31" s="335"/>
      <c r="D31" s="335"/>
      <c r="E31" s="336"/>
    </row>
    <row r="32" spans="1:8">
      <c r="A32" s="334"/>
      <c r="B32" s="335"/>
      <c r="C32" s="335"/>
      <c r="D32" s="335"/>
      <c r="E32" s="336"/>
    </row>
    <row r="33" spans="1:5">
      <c r="A33" s="334"/>
      <c r="B33" s="335"/>
      <c r="C33" s="335"/>
      <c r="D33" s="335"/>
      <c r="E33" s="336"/>
    </row>
    <row r="34" spans="1:5">
      <c r="A34" s="334"/>
      <c r="B34" s="335"/>
      <c r="C34" s="335"/>
      <c r="D34" s="335"/>
      <c r="E34" s="336"/>
    </row>
    <row r="35" spans="1:5">
      <c r="A35" s="334"/>
      <c r="B35" s="335"/>
      <c r="C35" s="335"/>
      <c r="D35" s="335"/>
      <c r="E35" s="336"/>
    </row>
    <row r="36" spans="1:5">
      <c r="A36" s="334"/>
      <c r="B36" s="335"/>
      <c r="C36" s="335"/>
      <c r="D36" s="335"/>
      <c r="E36" s="336"/>
    </row>
    <row r="37" spans="1:5">
      <c r="A37" s="334"/>
      <c r="B37" s="335"/>
      <c r="C37" s="335"/>
      <c r="D37" s="335"/>
      <c r="E37" s="336"/>
    </row>
    <row r="38" spans="1:5">
      <c r="A38" s="334"/>
      <c r="B38" s="335"/>
      <c r="C38" s="335"/>
      <c r="D38" s="335"/>
      <c r="E38" s="336"/>
    </row>
    <row r="39" spans="1:5">
      <c r="A39" s="334"/>
      <c r="B39" s="335"/>
      <c r="C39" s="335"/>
      <c r="D39" s="335"/>
      <c r="E39" s="336"/>
    </row>
    <row r="40" spans="1:5">
      <c r="A40" s="334"/>
      <c r="B40" s="335"/>
      <c r="C40" s="335"/>
      <c r="D40" s="335"/>
      <c r="E40" s="336"/>
    </row>
    <row r="41" spans="1:5">
      <c r="A41" s="334"/>
      <c r="B41" s="335"/>
      <c r="C41" s="335"/>
      <c r="D41" s="335"/>
      <c r="E41" s="336"/>
    </row>
    <row r="42" spans="1:5">
      <c r="A42" s="337"/>
      <c r="B42" s="338"/>
      <c r="C42" s="338"/>
      <c r="D42" s="338"/>
      <c r="E42" s="339"/>
    </row>
    <row r="43" spans="1:5" ht="6.75" customHeight="1"/>
    <row r="44" spans="1:5" ht="15.75">
      <c r="A44" s="1" t="s">
        <v>56</v>
      </c>
    </row>
    <row r="45" spans="1:5" ht="6.75" customHeight="1">
      <c r="A45" s="51"/>
      <c r="B45" s="51"/>
      <c r="C45" s="51"/>
      <c r="D45" s="51"/>
      <c r="E45" s="51"/>
    </row>
    <row r="46" spans="1:5">
      <c r="A46" s="363"/>
      <c r="B46" s="364"/>
      <c r="C46" s="364"/>
      <c r="D46" s="364"/>
      <c r="E46" s="365"/>
    </row>
    <row r="47" spans="1:5" ht="6.75" customHeight="1">
      <c r="A47" s="51"/>
      <c r="B47" s="51"/>
      <c r="C47" s="51"/>
      <c r="D47" s="51"/>
      <c r="E47" s="51"/>
    </row>
    <row r="48" spans="1:5">
      <c r="A48" s="281"/>
      <c r="B48" s="366"/>
      <c r="C48" s="366"/>
      <c r="D48" s="366"/>
      <c r="E48" s="362"/>
    </row>
    <row r="49" spans="1:5" ht="6.75" customHeight="1">
      <c r="A49" s="51"/>
      <c r="B49" s="51"/>
      <c r="C49" s="51"/>
      <c r="D49" s="51"/>
      <c r="E49" s="51"/>
    </row>
    <row r="50" spans="1:5">
      <c r="A50" s="281"/>
      <c r="B50" s="366"/>
      <c r="C50" s="366"/>
      <c r="D50" s="366"/>
      <c r="E50" s="362"/>
    </row>
    <row r="51" spans="1:5" ht="6.75" customHeight="1">
      <c r="A51" s="51"/>
      <c r="B51" s="51"/>
      <c r="C51" s="51"/>
      <c r="D51" s="51"/>
      <c r="E51" s="51"/>
    </row>
    <row r="52" spans="1:5">
      <c r="A52" s="281"/>
      <c r="B52" s="366"/>
      <c r="C52" s="366"/>
      <c r="D52" s="366"/>
      <c r="E52" s="362"/>
    </row>
    <row r="53" spans="1:5" ht="6.75" customHeight="1"/>
    <row r="54" spans="1:5" ht="15.75">
      <c r="A54" s="1" t="s">
        <v>58</v>
      </c>
      <c r="B54" s="68"/>
      <c r="C54" s="68"/>
      <c r="D54" s="68"/>
      <c r="E54" s="68"/>
    </row>
    <row r="55" spans="1:5" ht="6.75" customHeight="1">
      <c r="A55" s="1"/>
      <c r="B55" s="68"/>
      <c r="C55" s="68"/>
      <c r="D55" s="68"/>
      <c r="E55" s="68"/>
    </row>
    <row r="56" spans="1:5" ht="15" customHeight="1">
      <c r="A56" s="275"/>
      <c r="B56" s="332"/>
      <c r="C56" s="332"/>
      <c r="D56" s="332"/>
      <c r="E56" s="333"/>
    </row>
    <row r="57" spans="1:5">
      <c r="A57" s="334"/>
      <c r="B57" s="335"/>
      <c r="C57" s="335"/>
      <c r="D57" s="335"/>
      <c r="E57" s="336"/>
    </row>
    <row r="58" spans="1:5">
      <c r="A58" s="334"/>
      <c r="B58" s="335"/>
      <c r="C58" s="335"/>
      <c r="D58" s="335"/>
      <c r="E58" s="336"/>
    </row>
    <row r="59" spans="1:5">
      <c r="A59" s="334"/>
      <c r="B59" s="335"/>
      <c r="C59" s="335"/>
      <c r="D59" s="335"/>
      <c r="E59" s="336"/>
    </row>
    <row r="60" spans="1:5">
      <c r="A60" s="334"/>
      <c r="B60" s="335"/>
      <c r="C60" s="335"/>
      <c r="D60" s="335"/>
      <c r="E60" s="336"/>
    </row>
    <row r="61" spans="1:5">
      <c r="A61" s="334"/>
      <c r="B61" s="335"/>
      <c r="C61" s="335"/>
      <c r="D61" s="335"/>
      <c r="E61" s="336"/>
    </row>
    <row r="62" spans="1:5">
      <c r="A62" s="334"/>
      <c r="B62" s="335"/>
      <c r="C62" s="335"/>
      <c r="D62" s="335"/>
      <c r="E62" s="336"/>
    </row>
    <row r="63" spans="1:5">
      <c r="A63" s="334"/>
      <c r="B63" s="335"/>
      <c r="C63" s="335"/>
      <c r="D63" s="335"/>
      <c r="E63" s="336"/>
    </row>
    <row r="64" spans="1:5">
      <c r="A64" s="334"/>
      <c r="B64" s="335"/>
      <c r="C64" s="335"/>
      <c r="D64" s="335"/>
      <c r="E64" s="336"/>
    </row>
    <row r="65" spans="1:5">
      <c r="A65" s="334"/>
      <c r="B65" s="335"/>
      <c r="C65" s="335"/>
      <c r="D65" s="335"/>
      <c r="E65" s="336"/>
    </row>
    <row r="66" spans="1:5">
      <c r="A66" s="334"/>
      <c r="B66" s="335"/>
      <c r="C66" s="335"/>
      <c r="D66" s="335"/>
      <c r="E66" s="336"/>
    </row>
    <row r="67" spans="1:5">
      <c r="A67" s="334"/>
      <c r="B67" s="335"/>
      <c r="C67" s="335"/>
      <c r="D67" s="335"/>
      <c r="E67" s="336"/>
    </row>
    <row r="68" spans="1:5">
      <c r="A68" s="334"/>
      <c r="B68" s="335"/>
      <c r="C68" s="335"/>
      <c r="D68" s="335"/>
      <c r="E68" s="336"/>
    </row>
    <row r="69" spans="1:5">
      <c r="A69" s="334"/>
      <c r="B69" s="335"/>
      <c r="C69" s="335"/>
      <c r="D69" s="335"/>
      <c r="E69" s="336"/>
    </row>
    <row r="70" spans="1:5">
      <c r="A70" s="334"/>
      <c r="B70" s="335"/>
      <c r="C70" s="335"/>
      <c r="D70" s="335"/>
      <c r="E70" s="336"/>
    </row>
    <row r="71" spans="1:5">
      <c r="A71" s="334"/>
      <c r="B71" s="335"/>
      <c r="C71" s="335"/>
      <c r="D71" s="335"/>
      <c r="E71" s="336"/>
    </row>
    <row r="72" spans="1:5">
      <c r="A72" s="334"/>
      <c r="B72" s="335"/>
      <c r="C72" s="335"/>
      <c r="D72" s="335"/>
      <c r="E72" s="336"/>
    </row>
    <row r="73" spans="1:5">
      <c r="A73" s="334"/>
      <c r="B73" s="335"/>
      <c r="C73" s="335"/>
      <c r="D73" s="335"/>
      <c r="E73" s="336"/>
    </row>
    <row r="74" spans="1:5">
      <c r="A74" s="334"/>
      <c r="B74" s="335"/>
      <c r="C74" s="335"/>
      <c r="D74" s="335"/>
      <c r="E74" s="336"/>
    </row>
    <row r="75" spans="1:5">
      <c r="A75" s="334"/>
      <c r="B75" s="335"/>
      <c r="C75" s="335"/>
      <c r="D75" s="335"/>
      <c r="E75" s="336"/>
    </row>
    <row r="76" spans="1:5">
      <c r="A76" s="334"/>
      <c r="B76" s="335"/>
      <c r="C76" s="335"/>
      <c r="D76" s="335"/>
      <c r="E76" s="336"/>
    </row>
    <row r="77" spans="1:5">
      <c r="A77" s="334"/>
      <c r="B77" s="335"/>
      <c r="C77" s="335"/>
      <c r="D77" s="335"/>
      <c r="E77" s="336"/>
    </row>
    <row r="78" spans="1:5">
      <c r="A78" s="334"/>
      <c r="B78" s="335"/>
      <c r="C78" s="335"/>
      <c r="D78" s="335"/>
      <c r="E78" s="336"/>
    </row>
    <row r="79" spans="1:5">
      <c r="A79" s="334"/>
      <c r="B79" s="335"/>
      <c r="C79" s="335"/>
      <c r="D79" s="335"/>
      <c r="E79" s="336"/>
    </row>
    <row r="80" spans="1:5">
      <c r="A80" s="334"/>
      <c r="B80" s="335"/>
      <c r="C80" s="335"/>
      <c r="D80" s="335"/>
      <c r="E80" s="336"/>
    </row>
    <row r="81" spans="1:5">
      <c r="A81" s="337"/>
      <c r="B81" s="338"/>
      <c r="C81" s="338"/>
      <c r="D81" s="338"/>
      <c r="E81" s="339"/>
    </row>
    <row r="82" spans="1:5" ht="6.75" customHeight="1">
      <c r="A82" s="51"/>
      <c r="B82" s="51"/>
      <c r="C82" s="51"/>
      <c r="D82" s="51"/>
      <c r="E82" s="51"/>
    </row>
    <row r="83" spans="1:5" ht="15.75">
      <c r="A83" s="99" t="s">
        <v>59</v>
      </c>
      <c r="B83" s="100"/>
      <c r="D83" s="281"/>
      <c r="E83" s="362"/>
    </row>
    <row r="84" spans="1:5" ht="6.75" customHeight="1">
      <c r="A84" s="51"/>
      <c r="B84" s="51"/>
      <c r="C84" s="51"/>
      <c r="D84" s="51"/>
      <c r="E84" s="51"/>
    </row>
    <row r="85" spans="1:5" ht="15.75">
      <c r="A85" s="99" t="s">
        <v>60</v>
      </c>
      <c r="B85" s="100"/>
      <c r="D85" s="281"/>
      <c r="E85" s="362"/>
    </row>
    <row r="86" spans="1:5" ht="6.75" customHeight="1">
      <c r="A86" s="51"/>
      <c r="B86" s="51"/>
      <c r="C86" s="51"/>
      <c r="D86" s="51"/>
      <c r="E86" s="51"/>
    </row>
    <row r="87" spans="1:5" ht="15.75">
      <c r="A87" s="99" t="s">
        <v>74</v>
      </c>
      <c r="B87" s="100"/>
      <c r="D87" s="281"/>
      <c r="E87" s="362"/>
    </row>
    <row r="88" spans="1:5" ht="6.75" customHeight="1">
      <c r="A88" s="51"/>
      <c r="B88" s="51"/>
      <c r="C88" s="51"/>
      <c r="D88" s="51"/>
      <c r="E88" s="51"/>
    </row>
    <row r="89" spans="1:5">
      <c r="A89" s="102" t="s">
        <v>188</v>
      </c>
      <c r="B89" s="51"/>
      <c r="C89" s="51"/>
      <c r="D89" s="281"/>
      <c r="E89" s="362"/>
    </row>
    <row r="90" spans="1:5" ht="6.75" customHeight="1">
      <c r="A90" s="51"/>
      <c r="B90" s="51"/>
      <c r="C90" s="51"/>
      <c r="D90" s="180"/>
      <c r="E90" s="51"/>
    </row>
    <row r="91" spans="1:5">
      <c r="A91" s="103" t="s">
        <v>164</v>
      </c>
      <c r="B91" s="51"/>
      <c r="C91" s="51"/>
      <c r="D91" s="326"/>
      <c r="E91" s="327"/>
    </row>
    <row r="92" spans="1:5">
      <c r="A92" s="103"/>
      <c r="B92" s="51"/>
      <c r="C92" s="51"/>
      <c r="D92" s="328"/>
      <c r="E92" s="329"/>
    </row>
    <row r="93" spans="1:5">
      <c r="A93" s="103"/>
      <c r="B93" s="51"/>
      <c r="C93" s="51"/>
      <c r="D93" s="330"/>
      <c r="E93" s="331"/>
    </row>
    <row r="94" spans="1:5" ht="6.75" customHeight="1">
      <c r="A94" s="51"/>
      <c r="B94" s="51"/>
      <c r="C94" s="51"/>
      <c r="D94" s="51"/>
      <c r="E94" s="51"/>
    </row>
    <row r="95" spans="1:5" ht="15.75">
      <c r="A95" s="1" t="s">
        <v>75</v>
      </c>
      <c r="B95" s="68"/>
      <c r="C95" s="68"/>
      <c r="D95" s="68"/>
      <c r="E95" s="68"/>
    </row>
    <row r="96" spans="1:5" ht="6.75" customHeight="1">
      <c r="A96" s="1"/>
      <c r="B96" s="68"/>
      <c r="C96" s="68"/>
      <c r="D96" s="68"/>
      <c r="E96" s="68"/>
    </row>
    <row r="97" spans="1:5">
      <c r="A97" s="275"/>
      <c r="B97" s="332"/>
      <c r="C97" s="332"/>
      <c r="D97" s="332"/>
      <c r="E97" s="333"/>
    </row>
    <row r="98" spans="1:5">
      <c r="A98" s="334"/>
      <c r="B98" s="335"/>
      <c r="C98" s="335"/>
      <c r="D98" s="335"/>
      <c r="E98" s="336"/>
    </row>
    <row r="99" spans="1:5">
      <c r="A99" s="334"/>
      <c r="B99" s="335"/>
      <c r="C99" s="335"/>
      <c r="D99" s="335"/>
      <c r="E99" s="336"/>
    </row>
    <row r="100" spans="1:5">
      <c r="A100" s="334"/>
      <c r="B100" s="335"/>
      <c r="C100" s="335"/>
      <c r="D100" s="335"/>
      <c r="E100" s="336"/>
    </row>
    <row r="101" spans="1:5">
      <c r="A101" s="334"/>
      <c r="B101" s="335"/>
      <c r="C101" s="335"/>
      <c r="D101" s="335"/>
      <c r="E101" s="336"/>
    </row>
    <row r="102" spans="1:5">
      <c r="A102" s="334"/>
      <c r="B102" s="335"/>
      <c r="C102" s="335"/>
      <c r="D102" s="335"/>
      <c r="E102" s="336"/>
    </row>
    <row r="103" spans="1:5">
      <c r="A103" s="334"/>
      <c r="B103" s="335"/>
      <c r="C103" s="335"/>
      <c r="D103" s="335"/>
      <c r="E103" s="336"/>
    </row>
    <row r="104" spans="1:5">
      <c r="A104" s="334"/>
      <c r="B104" s="335"/>
      <c r="C104" s="335"/>
      <c r="D104" s="335"/>
      <c r="E104" s="336"/>
    </row>
    <row r="105" spans="1:5">
      <c r="A105" s="334"/>
      <c r="B105" s="335"/>
      <c r="C105" s="335"/>
      <c r="D105" s="335"/>
      <c r="E105" s="336"/>
    </row>
    <row r="106" spans="1:5">
      <c r="A106" s="337"/>
      <c r="B106" s="338"/>
      <c r="C106" s="338"/>
      <c r="D106" s="338"/>
      <c r="E106" s="339"/>
    </row>
    <row r="107" spans="1:5" ht="6.75" customHeight="1">
      <c r="A107" s="51"/>
      <c r="B107" s="51"/>
      <c r="C107" s="51"/>
      <c r="D107" s="51"/>
      <c r="E107" s="51"/>
    </row>
    <row r="108" spans="1:5" ht="15.75">
      <c r="A108" s="1" t="s">
        <v>76</v>
      </c>
      <c r="B108" s="68"/>
      <c r="C108" s="68"/>
      <c r="D108" s="68"/>
      <c r="E108" s="68"/>
    </row>
    <row r="109" spans="1:5" ht="6.75" customHeight="1">
      <c r="A109" s="1"/>
      <c r="B109" s="68"/>
      <c r="C109" s="68"/>
      <c r="D109" s="68"/>
      <c r="E109" s="68"/>
    </row>
    <row r="110" spans="1:5">
      <c r="A110" s="275"/>
      <c r="B110" s="332"/>
      <c r="C110" s="332"/>
      <c r="D110" s="332"/>
      <c r="E110" s="333"/>
    </row>
    <row r="111" spans="1:5">
      <c r="A111" s="334"/>
      <c r="B111" s="335"/>
      <c r="C111" s="335"/>
      <c r="D111" s="335"/>
      <c r="E111" s="336"/>
    </row>
    <row r="112" spans="1:5">
      <c r="A112" s="334"/>
      <c r="B112" s="335"/>
      <c r="C112" s="335"/>
      <c r="D112" s="335"/>
      <c r="E112" s="336"/>
    </row>
    <row r="113" spans="1:5">
      <c r="A113" s="334"/>
      <c r="B113" s="335"/>
      <c r="C113" s="335"/>
      <c r="D113" s="335"/>
      <c r="E113" s="336"/>
    </row>
    <row r="114" spans="1:5">
      <c r="A114" s="334"/>
      <c r="B114" s="335"/>
      <c r="C114" s="335"/>
      <c r="D114" s="335"/>
      <c r="E114" s="336"/>
    </row>
    <row r="115" spans="1:5">
      <c r="A115" s="334"/>
      <c r="B115" s="335"/>
      <c r="C115" s="335"/>
      <c r="D115" s="335"/>
      <c r="E115" s="336"/>
    </row>
    <row r="116" spans="1:5">
      <c r="A116" s="334"/>
      <c r="B116" s="335"/>
      <c r="C116" s="335"/>
      <c r="D116" s="335"/>
      <c r="E116" s="336"/>
    </row>
    <row r="117" spans="1:5">
      <c r="A117" s="334"/>
      <c r="B117" s="335"/>
      <c r="C117" s="335"/>
      <c r="D117" s="335"/>
      <c r="E117" s="336"/>
    </row>
    <row r="118" spans="1:5">
      <c r="A118" s="334"/>
      <c r="B118" s="335"/>
      <c r="C118" s="335"/>
      <c r="D118" s="335"/>
      <c r="E118" s="336"/>
    </row>
    <row r="119" spans="1:5">
      <c r="A119" s="334"/>
      <c r="B119" s="335"/>
      <c r="C119" s="335"/>
      <c r="D119" s="335"/>
      <c r="E119" s="336"/>
    </row>
    <row r="120" spans="1:5">
      <c r="A120" s="337"/>
      <c r="B120" s="338"/>
      <c r="C120" s="338"/>
      <c r="D120" s="338"/>
      <c r="E120" s="339"/>
    </row>
    <row r="121" spans="1:5" ht="6.75" customHeight="1">
      <c r="A121" s="51"/>
      <c r="B121" s="51"/>
      <c r="C121" s="51"/>
      <c r="D121" s="51"/>
      <c r="E121" s="51"/>
    </row>
    <row r="122" spans="1:5">
      <c r="A122" s="102" t="s">
        <v>77</v>
      </c>
      <c r="B122" s="51"/>
      <c r="C122" s="137"/>
    </row>
    <row r="123" spans="1:5" ht="6.75" customHeight="1">
      <c r="A123" s="102"/>
      <c r="B123" s="51"/>
      <c r="C123" s="51"/>
      <c r="D123" s="51"/>
    </row>
    <row r="124" spans="1:5" ht="15.75">
      <c r="A124" s="1" t="s">
        <v>105</v>
      </c>
      <c r="B124" s="68"/>
      <c r="C124" s="68"/>
      <c r="D124" s="68"/>
      <c r="E124" s="68"/>
    </row>
    <row r="125" spans="1:5" ht="6.75" customHeight="1">
      <c r="A125" s="1"/>
      <c r="B125" s="68"/>
      <c r="C125" s="68"/>
      <c r="D125" s="68"/>
      <c r="E125" s="68"/>
    </row>
    <row r="126" spans="1:5">
      <c r="A126" s="275"/>
      <c r="B126" s="332"/>
      <c r="C126" s="332"/>
      <c r="D126" s="332"/>
      <c r="E126" s="333"/>
    </row>
    <row r="127" spans="1:5">
      <c r="A127" s="334"/>
      <c r="B127" s="335"/>
      <c r="C127" s="335"/>
      <c r="D127" s="335"/>
      <c r="E127" s="336"/>
    </row>
    <row r="128" spans="1:5">
      <c r="A128" s="334"/>
      <c r="B128" s="335"/>
      <c r="C128" s="335"/>
      <c r="D128" s="335"/>
      <c r="E128" s="336"/>
    </row>
    <row r="129" spans="1:5">
      <c r="A129" s="334"/>
      <c r="B129" s="335"/>
      <c r="C129" s="335"/>
      <c r="D129" s="335"/>
      <c r="E129" s="336"/>
    </row>
    <row r="130" spans="1:5">
      <c r="A130" s="334"/>
      <c r="B130" s="335"/>
      <c r="C130" s="335"/>
      <c r="D130" s="335"/>
      <c r="E130" s="336"/>
    </row>
    <row r="131" spans="1:5">
      <c r="A131" s="334"/>
      <c r="B131" s="335"/>
      <c r="C131" s="335"/>
      <c r="D131" s="335"/>
      <c r="E131" s="336"/>
    </row>
    <row r="132" spans="1:5">
      <c r="A132" s="334"/>
      <c r="B132" s="335"/>
      <c r="C132" s="335"/>
      <c r="D132" s="335"/>
      <c r="E132" s="336"/>
    </row>
    <row r="133" spans="1:5">
      <c r="A133" s="334"/>
      <c r="B133" s="335"/>
      <c r="C133" s="335"/>
      <c r="D133" s="335"/>
      <c r="E133" s="336"/>
    </row>
    <row r="134" spans="1:5">
      <c r="A134" s="334"/>
      <c r="B134" s="335"/>
      <c r="C134" s="335"/>
      <c r="D134" s="335"/>
      <c r="E134" s="336"/>
    </row>
    <row r="135" spans="1:5">
      <c r="A135" s="337"/>
      <c r="B135" s="338"/>
      <c r="C135" s="338"/>
      <c r="D135" s="338"/>
      <c r="E135" s="339"/>
    </row>
    <row r="136" spans="1:5" ht="6.75" customHeight="1">
      <c r="A136" s="51"/>
      <c r="B136" s="51"/>
      <c r="C136" s="51"/>
      <c r="D136" s="51"/>
      <c r="E136" s="51"/>
    </row>
    <row r="137" spans="1:5" ht="15.75">
      <c r="A137" s="1" t="s">
        <v>14</v>
      </c>
    </row>
    <row r="138" spans="1:5" ht="6.75" customHeight="1"/>
    <row r="139" spans="1:5" ht="46.5">
      <c r="A139" s="2" t="s">
        <v>15</v>
      </c>
      <c r="B139" s="3" t="s">
        <v>201</v>
      </c>
      <c r="C139" s="3" t="s">
        <v>78</v>
      </c>
      <c r="D139" s="3" t="s">
        <v>202</v>
      </c>
      <c r="E139" s="44" t="s">
        <v>203</v>
      </c>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ht="6.75" customHeight="1"/>
    <row r="147" spans="1:5">
      <c r="A147" s="104" t="s">
        <v>84</v>
      </c>
      <c r="E147" s="137"/>
    </row>
    <row r="148" spans="1:5" ht="6.75" customHeight="1"/>
    <row r="149" spans="1:5">
      <c r="A149" s="104" t="s">
        <v>231</v>
      </c>
    </row>
    <row r="150" spans="1:5" ht="6.75" customHeight="1"/>
    <row r="151" spans="1:5" ht="6.75" customHeight="1">
      <c r="A151" s="340"/>
      <c r="B151" s="341"/>
      <c r="C151" s="341"/>
      <c r="D151" s="341"/>
      <c r="E151" s="342"/>
    </row>
    <row r="152" spans="1:5">
      <c r="A152" s="343"/>
      <c r="B152" s="344"/>
      <c r="C152" s="344"/>
      <c r="D152" s="344"/>
      <c r="E152" s="345"/>
    </row>
    <row r="153" spans="1:5" ht="9" customHeight="1">
      <c r="A153" s="343"/>
      <c r="B153" s="344"/>
      <c r="C153" s="344"/>
      <c r="D153" s="344"/>
      <c r="E153" s="345"/>
    </row>
    <row r="154" spans="1:5">
      <c r="A154" s="343"/>
      <c r="B154" s="344"/>
      <c r="C154" s="344"/>
      <c r="D154" s="344"/>
      <c r="E154" s="345"/>
    </row>
    <row r="155" spans="1:5">
      <c r="A155" s="343"/>
      <c r="B155" s="344"/>
      <c r="C155" s="344"/>
      <c r="D155" s="344"/>
      <c r="E155" s="345"/>
    </row>
    <row r="156" spans="1:5">
      <c r="A156" s="343"/>
      <c r="B156" s="344"/>
      <c r="C156" s="344"/>
      <c r="D156" s="344"/>
      <c r="E156" s="345"/>
    </row>
    <row r="157" spans="1:5">
      <c r="A157" s="343"/>
      <c r="B157" s="344"/>
      <c r="C157" s="344"/>
      <c r="D157" s="344"/>
      <c r="E157" s="345"/>
    </row>
    <row r="158" spans="1:5">
      <c r="A158" s="343"/>
      <c r="B158" s="344"/>
      <c r="C158" s="344"/>
      <c r="D158" s="344"/>
      <c r="E158" s="345"/>
    </row>
    <row r="159" spans="1:5">
      <c r="A159" s="343"/>
      <c r="B159" s="344"/>
      <c r="C159" s="344"/>
      <c r="D159" s="344"/>
      <c r="E159" s="345"/>
    </row>
    <row r="160" spans="1:5">
      <c r="A160" s="343"/>
      <c r="B160" s="344"/>
      <c r="C160" s="344"/>
      <c r="D160" s="344"/>
      <c r="E160" s="345"/>
    </row>
    <row r="161" spans="1:5">
      <c r="A161" s="343"/>
      <c r="B161" s="344"/>
      <c r="C161" s="344"/>
      <c r="D161" s="344"/>
      <c r="E161" s="345"/>
    </row>
    <row r="162" spans="1:5">
      <c r="A162" s="343"/>
      <c r="B162" s="344"/>
      <c r="C162" s="344"/>
      <c r="D162" s="344"/>
      <c r="E162" s="345"/>
    </row>
    <row r="163" spans="1:5">
      <c r="A163" s="346"/>
      <c r="B163" s="347"/>
      <c r="C163" s="347"/>
      <c r="D163" s="347"/>
      <c r="E163" s="348"/>
    </row>
    <row r="164" spans="1:5" ht="6.75" customHeight="1">
      <c r="A164" s="51"/>
      <c r="B164" s="51"/>
      <c r="C164" s="51"/>
      <c r="D164" s="51"/>
      <c r="E164" s="51"/>
    </row>
    <row r="165" spans="1:5" ht="14.25" customHeight="1">
      <c r="A165" s="104" t="s">
        <v>86</v>
      </c>
    </row>
    <row r="166" spans="1:5" ht="6.75" customHeight="1"/>
    <row r="167" spans="1:5" ht="15" customHeight="1">
      <c r="A167" s="340"/>
      <c r="B167" s="341"/>
      <c r="C167" s="341"/>
      <c r="D167" s="341"/>
      <c r="E167" s="342"/>
    </row>
    <row r="168" spans="1:5">
      <c r="A168" s="343"/>
      <c r="B168" s="344"/>
      <c r="C168" s="344"/>
      <c r="D168" s="344"/>
      <c r="E168" s="345"/>
    </row>
    <row r="169" spans="1:5">
      <c r="A169" s="343"/>
      <c r="B169" s="344"/>
      <c r="C169" s="344"/>
      <c r="D169" s="344"/>
      <c r="E169" s="345"/>
    </row>
    <row r="170" spans="1:5">
      <c r="A170" s="343"/>
      <c r="B170" s="344"/>
      <c r="C170" s="344"/>
      <c r="D170" s="344"/>
      <c r="E170" s="345"/>
    </row>
    <row r="171" spans="1:5">
      <c r="A171" s="343"/>
      <c r="B171" s="344"/>
      <c r="C171" s="344"/>
      <c r="D171" s="344"/>
      <c r="E171" s="345"/>
    </row>
    <row r="172" spans="1:5">
      <c r="A172" s="343"/>
      <c r="B172" s="344"/>
      <c r="C172" s="344"/>
      <c r="D172" s="344"/>
      <c r="E172" s="345"/>
    </row>
    <row r="173" spans="1:5">
      <c r="A173" s="343"/>
      <c r="B173" s="344"/>
      <c r="C173" s="344"/>
      <c r="D173" s="344"/>
      <c r="E173" s="345"/>
    </row>
    <row r="174" spans="1:5">
      <c r="A174" s="343"/>
      <c r="B174" s="344"/>
      <c r="C174" s="344"/>
      <c r="D174" s="344"/>
      <c r="E174" s="345"/>
    </row>
    <row r="175" spans="1:5">
      <c r="A175" s="343"/>
      <c r="B175" s="344"/>
      <c r="C175" s="344"/>
      <c r="D175" s="344"/>
      <c r="E175" s="345"/>
    </row>
    <row r="176" spans="1:5">
      <c r="A176" s="343"/>
      <c r="B176" s="344"/>
      <c r="C176" s="344"/>
      <c r="D176" s="344"/>
      <c r="E176" s="345"/>
    </row>
    <row r="177" spans="1:5">
      <c r="A177" s="343"/>
      <c r="B177" s="344"/>
      <c r="C177" s="344"/>
      <c r="D177" s="344"/>
      <c r="E177" s="345"/>
    </row>
    <row r="178" spans="1:5">
      <c r="A178" s="343"/>
      <c r="B178" s="344"/>
      <c r="C178" s="344"/>
      <c r="D178" s="344"/>
      <c r="E178" s="345"/>
    </row>
    <row r="179" spans="1:5">
      <c r="A179" s="346"/>
      <c r="B179" s="347"/>
      <c r="C179" s="347"/>
      <c r="D179" s="347"/>
      <c r="E179" s="348"/>
    </row>
    <row r="180" spans="1:5" ht="6.75" customHeight="1">
      <c r="A180" s="51"/>
      <c r="B180" s="51"/>
      <c r="C180" s="51"/>
      <c r="D180" s="51"/>
      <c r="E180" s="51"/>
    </row>
    <row r="181" spans="1:5">
      <c r="A181" s="104" t="s">
        <v>85</v>
      </c>
    </row>
    <row r="182" spans="1:5" ht="6.75" customHeight="1"/>
    <row r="183" spans="1:5" ht="15" customHeight="1">
      <c r="A183" s="340"/>
      <c r="B183" s="341"/>
      <c r="C183" s="341"/>
      <c r="D183" s="341"/>
      <c r="E183" s="342"/>
    </row>
    <row r="184" spans="1:5">
      <c r="A184" s="343"/>
      <c r="B184" s="344"/>
      <c r="C184" s="344"/>
      <c r="D184" s="344"/>
      <c r="E184" s="345"/>
    </row>
    <row r="185" spans="1:5">
      <c r="A185" s="343"/>
      <c r="B185" s="344"/>
      <c r="C185" s="344"/>
      <c r="D185" s="344"/>
      <c r="E185" s="345"/>
    </row>
    <row r="186" spans="1:5">
      <c r="A186" s="343"/>
      <c r="B186" s="344"/>
      <c r="C186" s="344"/>
      <c r="D186" s="344"/>
      <c r="E186" s="345"/>
    </row>
    <row r="187" spans="1:5">
      <c r="A187" s="343"/>
      <c r="B187" s="344"/>
      <c r="C187" s="344"/>
      <c r="D187" s="344"/>
      <c r="E187" s="345"/>
    </row>
    <row r="188" spans="1:5">
      <c r="A188" s="343"/>
      <c r="B188" s="344"/>
      <c r="C188" s="344"/>
      <c r="D188" s="344"/>
      <c r="E188" s="345"/>
    </row>
    <row r="189" spans="1:5">
      <c r="A189" s="343"/>
      <c r="B189" s="344"/>
      <c r="C189" s="344"/>
      <c r="D189" s="344"/>
      <c r="E189" s="345"/>
    </row>
    <row r="190" spans="1:5">
      <c r="A190" s="343"/>
      <c r="B190" s="344"/>
      <c r="C190" s="344"/>
      <c r="D190" s="344"/>
      <c r="E190" s="345"/>
    </row>
    <row r="191" spans="1:5">
      <c r="A191" s="343"/>
      <c r="B191" s="344"/>
      <c r="C191" s="344"/>
      <c r="D191" s="344"/>
      <c r="E191" s="345"/>
    </row>
    <row r="192" spans="1:5">
      <c r="A192" s="343"/>
      <c r="B192" s="344"/>
      <c r="C192" s="344"/>
      <c r="D192" s="344"/>
      <c r="E192" s="345"/>
    </row>
    <row r="193" spans="1:5">
      <c r="A193" s="343"/>
      <c r="B193" s="344"/>
      <c r="C193" s="344"/>
      <c r="D193" s="344"/>
      <c r="E193" s="345"/>
    </row>
    <row r="194" spans="1:5">
      <c r="A194" s="343"/>
      <c r="B194" s="344"/>
      <c r="C194" s="344"/>
      <c r="D194" s="344"/>
      <c r="E194" s="345"/>
    </row>
    <row r="195" spans="1:5">
      <c r="A195" s="343"/>
      <c r="B195" s="344"/>
      <c r="C195" s="344"/>
      <c r="D195" s="344"/>
      <c r="E195" s="345"/>
    </row>
    <row r="196" spans="1:5">
      <c r="A196" s="343"/>
      <c r="B196" s="344"/>
      <c r="C196" s="344"/>
      <c r="D196" s="344"/>
      <c r="E196" s="345"/>
    </row>
    <row r="197" spans="1:5">
      <c r="A197" s="346"/>
      <c r="B197" s="347"/>
      <c r="C197" s="347"/>
      <c r="D197" s="347"/>
      <c r="E197" s="348"/>
    </row>
    <row r="198" spans="1:5" ht="6.75" customHeight="1">
      <c r="A198" s="51"/>
      <c r="B198" s="51"/>
      <c r="C198" s="51"/>
      <c r="D198" s="51"/>
      <c r="E198" s="51"/>
    </row>
    <row r="199" spans="1:5">
      <c r="A199" s="104" t="s">
        <v>87</v>
      </c>
    </row>
    <row r="200" spans="1:5" ht="6.75" customHeight="1"/>
    <row r="201" spans="1:5" ht="16.5" customHeight="1">
      <c r="A201" s="340"/>
      <c r="B201" s="341"/>
      <c r="C201" s="341"/>
      <c r="D201" s="341"/>
      <c r="E201" s="342"/>
    </row>
    <row r="202" spans="1:5" ht="16.5" customHeight="1">
      <c r="A202" s="343"/>
      <c r="B202" s="344"/>
      <c r="C202" s="344"/>
      <c r="D202" s="344"/>
      <c r="E202" s="345"/>
    </row>
    <row r="203" spans="1:5" ht="16.5" customHeight="1">
      <c r="A203" s="343"/>
      <c r="B203" s="344"/>
      <c r="C203" s="344"/>
      <c r="D203" s="344"/>
      <c r="E203" s="345"/>
    </row>
    <row r="204" spans="1:5" ht="16.5" customHeight="1">
      <c r="A204" s="343"/>
      <c r="B204" s="344"/>
      <c r="C204" s="344"/>
      <c r="D204" s="344"/>
      <c r="E204" s="345"/>
    </row>
    <row r="205" spans="1:5" ht="16.5" customHeight="1">
      <c r="A205" s="343"/>
      <c r="B205" s="344"/>
      <c r="C205" s="344"/>
      <c r="D205" s="344"/>
      <c r="E205" s="345"/>
    </row>
    <row r="206" spans="1:5" ht="16.5" customHeight="1">
      <c r="A206" s="343"/>
      <c r="B206" s="344"/>
      <c r="C206" s="344"/>
      <c r="D206" s="344"/>
      <c r="E206" s="345"/>
    </row>
    <row r="207" spans="1:5" ht="16.5" customHeight="1">
      <c r="A207" s="343"/>
      <c r="B207" s="344"/>
      <c r="C207" s="344"/>
      <c r="D207" s="344"/>
      <c r="E207" s="345"/>
    </row>
    <row r="208" spans="1:5" ht="16.5" customHeight="1">
      <c r="A208" s="343"/>
      <c r="B208" s="344"/>
      <c r="C208" s="344"/>
      <c r="D208" s="344"/>
      <c r="E208" s="345"/>
    </row>
    <row r="209" spans="1:8" ht="16.5" customHeight="1">
      <c r="A209" s="343"/>
      <c r="B209" s="344"/>
      <c r="C209" s="344"/>
      <c r="D209" s="344"/>
      <c r="E209" s="345"/>
    </row>
    <row r="210" spans="1:8" ht="16.5" customHeight="1">
      <c r="A210" s="343"/>
      <c r="B210" s="344"/>
      <c r="C210" s="344"/>
      <c r="D210" s="344"/>
      <c r="E210" s="345"/>
    </row>
    <row r="211" spans="1:8" ht="16.5" customHeight="1">
      <c r="A211" s="343"/>
      <c r="B211" s="344"/>
      <c r="C211" s="344"/>
      <c r="D211" s="344"/>
      <c r="E211" s="345"/>
    </row>
    <row r="212" spans="1:8" ht="16.5" customHeight="1">
      <c r="A212" s="343"/>
      <c r="B212" s="344"/>
      <c r="C212" s="344"/>
      <c r="D212" s="344"/>
      <c r="E212" s="345"/>
    </row>
    <row r="213" spans="1:8" ht="16.5" customHeight="1">
      <c r="A213" s="343"/>
      <c r="B213" s="344"/>
      <c r="C213" s="344"/>
      <c r="D213" s="344"/>
      <c r="E213" s="345"/>
    </row>
    <row r="214" spans="1:8" ht="16.5" customHeight="1">
      <c r="A214" s="343"/>
      <c r="B214" s="344"/>
      <c r="C214" s="344"/>
      <c r="D214" s="344"/>
      <c r="E214" s="345"/>
    </row>
    <row r="215" spans="1:8" ht="16.5" customHeight="1">
      <c r="A215" s="346"/>
      <c r="B215" s="347"/>
      <c r="C215" s="347"/>
      <c r="D215" s="347"/>
      <c r="E215" s="348"/>
    </row>
    <row r="216" spans="1:8" ht="6.75" customHeight="1">
      <c r="A216" s="105"/>
      <c r="B216" s="105"/>
      <c r="C216" s="105"/>
      <c r="D216" s="105"/>
      <c r="E216" s="105"/>
    </row>
    <row r="217" spans="1:8" ht="15.75">
      <c r="A217" s="349" t="s">
        <v>215</v>
      </c>
      <c r="B217" s="350"/>
      <c r="C217" s="350"/>
      <c r="D217" s="350"/>
      <c r="E217" s="351"/>
    </row>
    <row r="218" spans="1:8" ht="15.75">
      <c r="A218" s="352">
        <f>C4</f>
        <v>0</v>
      </c>
      <c r="B218" s="353"/>
      <c r="C218" s="353"/>
      <c r="D218" s="353"/>
      <c r="E218" s="354"/>
    </row>
    <row r="219" spans="1:8" ht="24" customHeight="1">
      <c r="A219" s="325" t="s">
        <v>41</v>
      </c>
      <c r="B219" s="325"/>
      <c r="C219" s="325"/>
      <c r="D219" s="325"/>
      <c r="E219" s="325"/>
      <c r="F219" s="106"/>
    </row>
    <row r="220" spans="1:8" ht="28.5" customHeight="1">
      <c r="A220" s="322" t="s">
        <v>11</v>
      </c>
      <c r="B220" s="322"/>
      <c r="C220" s="322" t="s">
        <v>12</v>
      </c>
      <c r="D220" s="322"/>
      <c r="E220" s="322"/>
      <c r="F220" s="107"/>
    </row>
    <row r="221" spans="1:8" ht="28.5" customHeight="1">
      <c r="A221" s="108" t="s">
        <v>109</v>
      </c>
      <c r="B221" s="95"/>
      <c r="C221" s="319" t="s">
        <v>110</v>
      </c>
      <c r="D221" s="319"/>
      <c r="E221" s="110">
        <f>SUM(E222:E227)</f>
        <v>0</v>
      </c>
      <c r="F221" s="107"/>
    </row>
    <row r="222" spans="1:8" ht="28.5" customHeight="1">
      <c r="A222" s="109" t="s">
        <v>111</v>
      </c>
      <c r="B222" s="110">
        <f>SUM(B223:B227)</f>
        <v>0</v>
      </c>
      <c r="C222" s="305" t="s">
        <v>112</v>
      </c>
      <c r="D222" s="305"/>
      <c r="E222" s="95"/>
      <c r="F222" s="320" t="s">
        <v>171</v>
      </c>
      <c r="G222" s="320"/>
      <c r="H222" s="320"/>
    </row>
    <row r="223" spans="1:8" ht="28.5" customHeight="1">
      <c r="A223" s="92" t="s">
        <v>113</v>
      </c>
      <c r="B223" s="95"/>
      <c r="C223" s="305" t="s">
        <v>114</v>
      </c>
      <c r="D223" s="305"/>
      <c r="E223" s="95"/>
      <c r="F223" s="321" t="s">
        <v>200</v>
      </c>
      <c r="G223" s="321"/>
      <c r="H223" s="321"/>
    </row>
    <row r="224" spans="1:8" ht="28.5" customHeight="1">
      <c r="A224" s="108" t="s">
        <v>162</v>
      </c>
      <c r="B224" s="95"/>
      <c r="C224" s="305" t="s">
        <v>116</v>
      </c>
      <c r="D224" s="305"/>
      <c r="E224" s="95"/>
    </row>
    <row r="225" spans="1:8" ht="28.5" customHeight="1">
      <c r="A225" s="108" t="s">
        <v>115</v>
      </c>
      <c r="B225" s="95"/>
      <c r="C225" s="305" t="s">
        <v>118</v>
      </c>
      <c r="D225" s="305"/>
      <c r="E225" s="95"/>
      <c r="F225" s="107"/>
    </row>
    <row r="226" spans="1:8" ht="28.5" customHeight="1">
      <c r="A226" s="305" t="s">
        <v>117</v>
      </c>
      <c r="B226" s="324"/>
      <c r="C226" s="305" t="s">
        <v>119</v>
      </c>
      <c r="D226" s="305"/>
      <c r="E226" s="95"/>
      <c r="F226" s="107"/>
    </row>
    <row r="227" spans="1:8" ht="28.5" customHeight="1">
      <c r="A227" s="305"/>
      <c r="B227" s="324"/>
      <c r="C227" s="305" t="s">
        <v>120</v>
      </c>
      <c r="D227" s="305"/>
      <c r="E227" s="95"/>
      <c r="F227" s="112"/>
    </row>
    <row r="228" spans="1:8" ht="28.5" customHeight="1">
      <c r="A228" s="132" t="s">
        <v>121</v>
      </c>
      <c r="B228" s="110">
        <f>SUM(B229:B232)</f>
        <v>0</v>
      </c>
      <c r="C228" s="319" t="s">
        <v>122</v>
      </c>
      <c r="D228" s="319"/>
      <c r="E228" s="110">
        <f>SUM(E229:E238)</f>
        <v>0</v>
      </c>
      <c r="F228" s="107"/>
    </row>
    <row r="229" spans="1:8" ht="28.5" customHeight="1">
      <c r="A229" s="133" t="s">
        <v>123</v>
      </c>
      <c r="B229" s="95"/>
      <c r="C229" s="305" t="s">
        <v>124</v>
      </c>
      <c r="D229" s="305"/>
      <c r="E229" s="95"/>
      <c r="F229" s="111"/>
    </row>
    <row r="230" spans="1:8" ht="28.5" customHeight="1">
      <c r="A230" s="133" t="s">
        <v>125</v>
      </c>
      <c r="B230" s="95"/>
      <c r="C230" s="305" t="s">
        <v>126</v>
      </c>
      <c r="D230" s="305"/>
      <c r="E230" s="95"/>
      <c r="F230" s="107"/>
    </row>
    <row r="231" spans="1:8" ht="28.5" customHeight="1">
      <c r="A231" s="294" t="s">
        <v>127</v>
      </c>
      <c r="B231" s="296"/>
      <c r="C231" s="305" t="s">
        <v>128</v>
      </c>
      <c r="D231" s="305"/>
      <c r="E231" s="95"/>
      <c r="F231" s="323" t="s">
        <v>228</v>
      </c>
      <c r="G231" s="318"/>
      <c r="H231" s="318"/>
    </row>
    <row r="232" spans="1:8" ht="28.5" customHeight="1">
      <c r="A232" s="295"/>
      <c r="B232" s="297"/>
      <c r="C232" s="305" t="s">
        <v>131</v>
      </c>
      <c r="D232" s="305"/>
      <c r="E232" s="95"/>
      <c r="F232" s="113"/>
    </row>
    <row r="233" spans="1:8" ht="28.5" customHeight="1">
      <c r="A233" s="109" t="s">
        <v>130</v>
      </c>
      <c r="B233" s="134">
        <f>SUM(B234:B235)</f>
        <v>0</v>
      </c>
      <c r="C233" s="305" t="s">
        <v>133</v>
      </c>
      <c r="D233" s="305"/>
      <c r="E233" s="95"/>
      <c r="F233" s="107"/>
    </row>
    <row r="234" spans="1:8" ht="28.5" customHeight="1">
      <c r="A234" s="92" t="s">
        <v>187</v>
      </c>
      <c r="B234" s="95"/>
      <c r="C234" s="305" t="s">
        <v>134</v>
      </c>
      <c r="D234" s="305"/>
      <c r="E234" s="95"/>
      <c r="F234" s="107"/>
    </row>
    <row r="235" spans="1:8" ht="28.5" customHeight="1">
      <c r="A235" s="108" t="s">
        <v>132</v>
      </c>
      <c r="B235" s="95"/>
      <c r="C235" s="305" t="s">
        <v>135</v>
      </c>
      <c r="D235" s="305"/>
      <c r="E235" s="95"/>
      <c r="F235" s="107"/>
    </row>
    <row r="236" spans="1:8" ht="28.5" customHeight="1">
      <c r="A236" s="92" t="s">
        <v>163</v>
      </c>
      <c r="B236" s="95"/>
      <c r="C236" s="305" t="s">
        <v>136</v>
      </c>
      <c r="D236" s="305"/>
      <c r="E236" s="95"/>
      <c r="F236" s="107"/>
    </row>
    <row r="237" spans="1:8" ht="28.5" customHeight="1">
      <c r="A237" s="128"/>
      <c r="B237" s="126"/>
      <c r="C237" s="305" t="s">
        <v>137</v>
      </c>
      <c r="D237" s="305"/>
      <c r="E237" s="95"/>
      <c r="F237" s="107"/>
    </row>
    <row r="238" spans="1:8" ht="28.5" customHeight="1">
      <c r="A238" s="129"/>
      <c r="B238" s="127"/>
      <c r="C238" s="305" t="s">
        <v>138</v>
      </c>
      <c r="D238" s="305"/>
      <c r="E238" s="95"/>
      <c r="F238" s="107"/>
    </row>
    <row r="239" spans="1:8" ht="28.5" customHeight="1">
      <c r="A239" s="92" t="s">
        <v>139</v>
      </c>
      <c r="B239" s="95"/>
      <c r="C239" s="305" t="s">
        <v>140</v>
      </c>
      <c r="D239" s="305"/>
      <c r="E239" s="95"/>
      <c r="F239" s="107"/>
    </row>
    <row r="240" spans="1:8" ht="28.5" customHeight="1">
      <c r="A240" s="108" t="s">
        <v>141</v>
      </c>
      <c r="B240" s="95"/>
      <c r="C240" s="306" t="s">
        <v>142</v>
      </c>
      <c r="D240" s="307"/>
      <c r="E240" s="95"/>
      <c r="F240" s="107"/>
    </row>
    <row r="241" spans="1:8" ht="28.5" customHeight="1">
      <c r="A241" s="108" t="s">
        <v>143</v>
      </c>
      <c r="B241" s="95"/>
      <c r="C241" s="305" t="s">
        <v>144</v>
      </c>
      <c r="D241" s="305"/>
      <c r="E241" s="95"/>
      <c r="F241" s="107"/>
    </row>
    <row r="242" spans="1:8" ht="28.5" customHeight="1">
      <c r="A242" s="109" t="s">
        <v>145</v>
      </c>
      <c r="B242" s="110">
        <f>SUM(B243:B244)</f>
        <v>0</v>
      </c>
      <c r="C242" s="308" t="s">
        <v>146</v>
      </c>
      <c r="D242" s="309"/>
      <c r="E242" s="296"/>
      <c r="F242" s="107"/>
    </row>
    <row r="243" spans="1:8" ht="28.5" customHeight="1">
      <c r="A243" s="92" t="s">
        <v>147</v>
      </c>
      <c r="B243" s="95"/>
      <c r="C243" s="310"/>
      <c r="D243" s="311"/>
      <c r="E243" s="314"/>
      <c r="F243" s="107"/>
    </row>
    <row r="244" spans="1:8" ht="28.5" customHeight="1">
      <c r="A244" s="92" t="s">
        <v>148</v>
      </c>
      <c r="B244" s="95"/>
      <c r="C244" s="312"/>
      <c r="D244" s="313"/>
      <c r="E244" s="297"/>
      <c r="F244" s="107"/>
    </row>
    <row r="245" spans="1:8" ht="28.5" customHeight="1">
      <c r="A245" s="108" t="s">
        <v>149</v>
      </c>
      <c r="B245" s="95"/>
      <c r="C245" s="305" t="s">
        <v>150</v>
      </c>
      <c r="D245" s="305"/>
      <c r="E245" s="95"/>
      <c r="F245" s="107"/>
    </row>
    <row r="246" spans="1:8" ht="28.5" customHeight="1">
      <c r="A246" s="114" t="s">
        <v>151</v>
      </c>
      <c r="B246" s="115">
        <f>B245+B242+B241+B240+B239+B236+B233+B228+B222+B221</f>
        <v>0</v>
      </c>
      <c r="C246" s="317" t="s">
        <v>152</v>
      </c>
      <c r="D246" s="317"/>
      <c r="E246" s="115">
        <f>+E245+E242+E241+E240+E239+E228+E221</f>
        <v>0</v>
      </c>
      <c r="F246" s="107"/>
    </row>
    <row r="247" spans="1:8" ht="28.5" customHeight="1">
      <c r="A247" s="92" t="s">
        <v>153</v>
      </c>
      <c r="B247" s="95"/>
      <c r="C247" s="305" t="s">
        <v>154</v>
      </c>
      <c r="D247" s="305"/>
      <c r="E247" s="95"/>
      <c r="F247" s="318" t="s">
        <v>155</v>
      </c>
      <c r="G247" s="318"/>
      <c r="H247" s="318"/>
    </row>
    <row r="248" spans="1:8" ht="28.5" customHeight="1">
      <c r="A248" s="92" t="s">
        <v>156</v>
      </c>
      <c r="B248" s="95"/>
      <c r="C248" s="305" t="s">
        <v>157</v>
      </c>
      <c r="D248" s="305"/>
      <c r="E248" s="95"/>
      <c r="F248" s="318"/>
      <c r="G248" s="318"/>
      <c r="H248" s="318"/>
    </row>
    <row r="249" spans="1:8" ht="28.5" customHeight="1">
      <c r="A249" s="92" t="s">
        <v>158</v>
      </c>
      <c r="B249" s="95"/>
      <c r="C249" s="305" t="s">
        <v>159</v>
      </c>
      <c r="D249" s="305"/>
      <c r="E249" s="95"/>
      <c r="F249" s="318"/>
      <c r="G249" s="318"/>
      <c r="H249" s="318"/>
    </row>
    <row r="250" spans="1:8" ht="30" customHeight="1">
      <c r="A250" s="124" t="s">
        <v>13</v>
      </c>
      <c r="B250" s="115">
        <f>SUM(B246:B249)</f>
        <v>0</v>
      </c>
      <c r="C250" s="298" t="s">
        <v>160</v>
      </c>
      <c r="D250" s="298"/>
      <c r="E250" s="115">
        <f>SUM(E246:E249)</f>
        <v>0</v>
      </c>
      <c r="F250" s="116"/>
    </row>
    <row r="251" spans="1:8" ht="18.75">
      <c r="A251" s="299" t="s">
        <v>161</v>
      </c>
      <c r="B251" s="300"/>
      <c r="C251" s="301">
        <f>E250-B250</f>
        <v>0</v>
      </c>
      <c r="D251" s="302"/>
      <c r="E251" s="117"/>
      <c r="F251" s="116"/>
    </row>
    <row r="252" spans="1:8" ht="15.75" thickBot="1">
      <c r="A252" s="118" t="s">
        <v>199</v>
      </c>
      <c r="B252" s="119"/>
      <c r="C252" s="119"/>
      <c r="E252" s="119"/>
      <c r="F252" s="119"/>
    </row>
    <row r="253" spans="1:8" ht="30.75" customHeight="1" thickBot="1">
      <c r="A253" s="120" t="s">
        <v>184</v>
      </c>
      <c r="B253" s="115">
        <f>E222</f>
        <v>0</v>
      </c>
      <c r="C253" s="303" t="s">
        <v>185</v>
      </c>
      <c r="D253" s="304"/>
      <c r="E253" s="220" t="e">
        <f>B253/B250</f>
        <v>#DIV/0!</v>
      </c>
      <c r="F253" s="315" t="s">
        <v>204</v>
      </c>
      <c r="G253" s="316"/>
      <c r="H253" s="316"/>
    </row>
    <row r="254" spans="1:8">
      <c r="F254" s="125"/>
    </row>
    <row r="255" spans="1:8" ht="15.75" thickBot="1">
      <c r="A255" s="283" t="s">
        <v>165</v>
      </c>
      <c r="B255" s="284"/>
      <c r="C255" s="284"/>
      <c r="D255" s="284"/>
      <c r="E255" s="284"/>
    </row>
    <row r="256" spans="1:8">
      <c r="A256" s="285"/>
      <c r="B256" s="286"/>
      <c r="C256" s="286"/>
      <c r="D256" s="286"/>
      <c r="E256" s="287"/>
    </row>
    <row r="257" spans="1:5">
      <c r="A257" s="288"/>
      <c r="B257" s="289"/>
      <c r="C257" s="289"/>
      <c r="D257" s="289"/>
      <c r="E257" s="290"/>
    </row>
    <row r="258" spans="1:5">
      <c r="A258" s="288"/>
      <c r="B258" s="289"/>
      <c r="C258" s="289"/>
      <c r="D258" s="289"/>
      <c r="E258" s="290"/>
    </row>
    <row r="259" spans="1:5">
      <c r="A259" s="288"/>
      <c r="B259" s="289"/>
      <c r="C259" s="289"/>
      <c r="D259" s="289"/>
      <c r="E259" s="290"/>
    </row>
    <row r="260" spans="1:5">
      <c r="A260" s="288"/>
      <c r="B260" s="289"/>
      <c r="C260" s="289"/>
      <c r="D260" s="289"/>
      <c r="E260" s="290"/>
    </row>
    <row r="261" spans="1:5" ht="15.75" thickBot="1">
      <c r="A261" s="291"/>
      <c r="B261" s="292"/>
      <c r="C261" s="292"/>
      <c r="D261" s="292"/>
      <c r="E261" s="293"/>
    </row>
  </sheetData>
  <sheetProtection algorithmName="SHA-512" hashValue="syYyAzEIgUjRYjd6K/MVlYyIqcjf19ncf4Kfw6iR8GecNDb+HCSi5/uhfsUJnRgh6BQEvAbrKs2T1ax/lGCiiA==" saltValue="KPAO/CbywyFHoIRN8D7siQ==" spinCount="100000" sheet="1" selectLockedCells="1"/>
  <mergeCells count="74">
    <mergeCell ref="C18:E18"/>
    <mergeCell ref="A22:E42"/>
    <mergeCell ref="D87:E87"/>
    <mergeCell ref="D89:E89"/>
    <mergeCell ref="C16:E16"/>
    <mergeCell ref="A56:E81"/>
    <mergeCell ref="D83:E83"/>
    <mergeCell ref="D85:E85"/>
    <mergeCell ref="A46:E46"/>
    <mergeCell ref="A48:E48"/>
    <mergeCell ref="A50:E50"/>
    <mergeCell ref="A52:E52"/>
    <mergeCell ref="A1:E1"/>
    <mergeCell ref="F2:H2"/>
    <mergeCell ref="A2:E2"/>
    <mergeCell ref="C4:E4"/>
    <mergeCell ref="C14:E14"/>
    <mergeCell ref="C6:D6"/>
    <mergeCell ref="A219:E219"/>
    <mergeCell ref="D91:E93"/>
    <mergeCell ref="A97:E106"/>
    <mergeCell ref="A110:E120"/>
    <mergeCell ref="A126:E135"/>
    <mergeCell ref="A151:E163"/>
    <mergeCell ref="A167:E179"/>
    <mergeCell ref="A183:E197"/>
    <mergeCell ref="A201:E215"/>
    <mergeCell ref="A217:E217"/>
    <mergeCell ref="A218:E218"/>
    <mergeCell ref="F231:H231"/>
    <mergeCell ref="C225:D225"/>
    <mergeCell ref="A226:A227"/>
    <mergeCell ref="B226:B227"/>
    <mergeCell ref="C226:D226"/>
    <mergeCell ref="C227:D227"/>
    <mergeCell ref="F222:H222"/>
    <mergeCell ref="C223:D223"/>
    <mergeCell ref="C224:D224"/>
    <mergeCell ref="F223:H223"/>
    <mergeCell ref="A220:B220"/>
    <mergeCell ref="C220:E220"/>
    <mergeCell ref="C221:D221"/>
    <mergeCell ref="C222:D222"/>
    <mergeCell ref="C235:D235"/>
    <mergeCell ref="C236:D236"/>
    <mergeCell ref="C237:D237"/>
    <mergeCell ref="C238:D238"/>
    <mergeCell ref="C228:D228"/>
    <mergeCell ref="C229:D229"/>
    <mergeCell ref="C230:D230"/>
    <mergeCell ref="C231:D231"/>
    <mergeCell ref="F253:H253"/>
    <mergeCell ref="C245:D245"/>
    <mergeCell ref="C246:D246"/>
    <mergeCell ref="C247:D247"/>
    <mergeCell ref="F247:H249"/>
    <mergeCell ref="C248:D248"/>
    <mergeCell ref="C249:D249"/>
    <mergeCell ref="A255:E255"/>
    <mergeCell ref="A256:E261"/>
    <mergeCell ref="A231:A232"/>
    <mergeCell ref="B231:B232"/>
    <mergeCell ref="C250:D250"/>
    <mergeCell ref="A251:B251"/>
    <mergeCell ref="C251:D251"/>
    <mergeCell ref="C253:D253"/>
    <mergeCell ref="C239:D239"/>
    <mergeCell ref="C240:D240"/>
    <mergeCell ref="C241:D241"/>
    <mergeCell ref="C242:D244"/>
    <mergeCell ref="E242:E244"/>
    <mergeCell ref="C232:D232"/>
    <mergeCell ref="C233:D233"/>
    <mergeCell ref="C234:D234"/>
  </mergeCells>
  <conditionalFormatting sqref="E12">
    <cfRule type="expression" dxfId="4" priority="1">
      <formula>$D$12="précisez:"</formula>
    </cfRule>
  </conditionalFormatting>
  <dataValidations count="5">
    <dataValidation type="list" allowBlank="1" showInputMessage="1" showErrorMessage="1" sqref="C140" xr:uid="{8FB9FA66-6315-4728-8930-A0482594CF12}">
      <formula1>"Salarié.e, Bénévole,Prestataire"</formula1>
    </dataValidation>
    <dataValidation type="list" allowBlank="1" showInputMessage="1" showErrorMessage="1" sqref="E147 C122 D89" xr:uid="{06C41106-BDFB-4F4C-A235-398909C8C79F}">
      <formula1>"oui,non"</formula1>
    </dataValidation>
    <dataValidation type="list" allowBlank="1" showInputMessage="1" showErrorMessage="1" sqref="D83" xr:uid="{6ADCD74F-6C06-4FA5-BBE5-DB9AA5AED678}">
      <formula1>"Communale, Intercommunale, Départementale, Itinérante"</formula1>
    </dataValidation>
    <dataValidation type="list" allowBlank="1" showInputMessage="1" showErrorMessage="1" sqref="C6" xr:uid="{63797815-EBD4-4D44-AFB2-7F4046426FFD}">
      <formula1>"oui,non &gt; reconduction, non &gt; évolution et poursuite avec aménagement"</formula1>
    </dataValidation>
    <dataValidation type="list" allowBlank="1" showInputMessage="1" showErrorMessage="1" sqref="C141:C148" xr:uid="{D9AD0FCF-CD81-439F-99EB-8E0C6BB6D90D}">
      <formula1>"Salarié.e, bénévole,prestataire"</formula1>
    </dataValidation>
  </dataValidations>
  <pageMargins left="0.25" right="0.25" top="0.75" bottom="0.75" header="0.3" footer="0.3"/>
  <pageSetup paperSize="9" scale="68" fitToHeight="0" orientation="portrait" verticalDpi="150" r:id="rId1"/>
  <headerFooter>
    <oddHeader>&amp;Caction 1</oddHeader>
  </headerFooter>
  <rowBreaks count="3" manualBreakCount="3">
    <brk id="82" max="4" man="1"/>
    <brk id="145" max="4" man="1"/>
    <brk id="216" max="4" man="1"/>
  </rowBreaks>
  <colBreaks count="1" manualBreakCount="1">
    <brk id="5"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467914DE-AB79-4EF8-8975-7C60CF007C2C}">
          <x14:formula1>
            <xm:f>Param!$B$9:$B$16</xm:f>
          </x14:formula1>
          <xm:sqref>D85:E85</xm:sqref>
        </x14:dataValidation>
        <x14:dataValidation type="list" allowBlank="1" showInputMessage="1" showErrorMessage="1" xr:uid="{E37BA557-73ED-475B-8CC3-903F3967CDED}">
          <x14:formula1>
            <xm:f>Param!$B$25:$B$29</xm:f>
          </x14:formula1>
          <xm:sqref>C12</xm:sqref>
        </x14:dataValidation>
        <x14:dataValidation type="list" allowBlank="1" showInputMessage="1" showErrorMessage="1" xr:uid="{292865CC-D2A5-4F06-B879-7EEF3AE9F01E}">
          <x14:formula1>
            <xm:f>Param!$B$18:$B$23</xm:f>
          </x14:formula1>
          <xm:sqref>D87</xm:sqref>
        </x14:dataValidation>
        <x14:dataValidation type="list" allowBlank="1" showInputMessage="1" showErrorMessage="1" xr:uid="{1B243996-BDF8-4B6F-B973-A738B4287287}">
          <x14:formula1>
            <xm:f>Param!$B$1:$B$7</xm:f>
          </x14:formula1>
          <xm:sqref>C18</xm:sqref>
        </x14:dataValidation>
        <x14:dataValidation type="list" allowBlank="1" showInputMessage="1" showErrorMessage="1" xr:uid="{07B3BCF0-65C9-4091-A88A-6D4425DC314A}">
          <x14:formula1>
            <xm:f>Param!$B$33:$B$42</xm:f>
          </x14:formula1>
          <xm:sqref>C14:E14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DCC5-A24E-40F6-83DF-7BB75B88F4A6}">
  <sheetPr>
    <tabColor theme="5" tint="0.79998168889431442"/>
    <pageSetUpPr fitToPage="1"/>
  </sheetPr>
  <dimension ref="A1:H261"/>
  <sheetViews>
    <sheetView showGridLines="0" zoomScaleNormal="100" workbookViewId="0">
      <selection activeCell="C12" sqref="C12"/>
    </sheetView>
  </sheetViews>
  <sheetFormatPr baseColWidth="10" defaultColWidth="11.42578125" defaultRowHeight="15"/>
  <cols>
    <col min="1" max="1" width="46.85546875" customWidth="1"/>
    <col min="2" max="2" width="22.7109375" bestFit="1" customWidth="1"/>
    <col min="3" max="3" width="21.28515625" customWidth="1"/>
    <col min="4" max="4" width="27.7109375" customWidth="1"/>
    <col min="5" max="5" width="27.28515625" customWidth="1"/>
    <col min="6" max="6" width="40" customWidth="1"/>
  </cols>
  <sheetData>
    <row r="1" spans="1:8" ht="37.5" customHeight="1">
      <c r="A1" s="355" t="s">
        <v>92</v>
      </c>
      <c r="B1" s="355"/>
      <c r="C1" s="355"/>
      <c r="D1" s="355"/>
      <c r="E1" s="355"/>
    </row>
    <row r="2" spans="1:8" ht="35.25" customHeight="1">
      <c r="A2" s="357" t="s">
        <v>10</v>
      </c>
      <c r="B2" s="358"/>
      <c r="C2" s="358"/>
      <c r="D2" s="358"/>
      <c r="E2" s="358"/>
      <c r="F2" s="356"/>
      <c r="G2" s="356"/>
      <c r="H2" s="356"/>
    </row>
    <row r="3" spans="1:8" s="9" customFormat="1" ht="6.75" customHeight="1">
      <c r="A3" s="98"/>
      <c r="B3" s="98"/>
      <c r="C3" s="98"/>
      <c r="D3" s="98"/>
      <c r="E3" s="98"/>
      <c r="F3" s="98"/>
      <c r="G3" s="98"/>
      <c r="H3" s="98"/>
    </row>
    <row r="4" spans="1:8" s="9" customFormat="1" ht="15.75" customHeight="1">
      <c r="A4" s="99" t="s">
        <v>43</v>
      </c>
      <c r="B4" s="100"/>
      <c r="C4" s="378"/>
      <c r="D4" s="379"/>
      <c r="E4" s="380"/>
    </row>
    <row r="5" spans="1:8" s="9" customFormat="1" ht="6.75" customHeight="1">
      <c r="A5" s="98"/>
      <c r="B5" s="98"/>
      <c r="C5" s="98"/>
      <c r="D5" s="98"/>
      <c r="E5" s="98"/>
      <c r="F5" s="98"/>
      <c r="G5" s="98"/>
      <c r="H5" s="98"/>
    </row>
    <row r="6" spans="1:8" s="9" customFormat="1" ht="15.75">
      <c r="A6" s="99" t="s">
        <v>44</v>
      </c>
      <c r="B6" s="98"/>
      <c r="C6" s="377"/>
      <c r="D6" s="377"/>
      <c r="E6" s="98"/>
      <c r="F6" s="98"/>
    </row>
    <row r="7" spans="1:8" s="9" customFormat="1" ht="6.75" customHeight="1">
      <c r="A7" s="99"/>
      <c r="B7" s="98"/>
    </row>
    <row r="8" spans="1:8" s="9" customFormat="1" ht="15.75">
      <c r="A8" s="99" t="s">
        <v>81</v>
      </c>
      <c r="B8" s="98"/>
      <c r="C8" s="179"/>
      <c r="D8" s="88"/>
      <c r="E8" s="88"/>
    </row>
    <row r="9" spans="1:8" s="9" customFormat="1" ht="6.75" customHeight="1">
      <c r="A9" s="99"/>
      <c r="B9" s="98"/>
      <c r="C9" s="88"/>
      <c r="D9" s="88"/>
      <c r="E9" s="88"/>
    </row>
    <row r="10" spans="1:8" s="9" customFormat="1" ht="15.75">
      <c r="A10" s="99" t="s">
        <v>82</v>
      </c>
      <c r="B10" s="98"/>
      <c r="C10" s="179"/>
      <c r="D10" s="88"/>
      <c r="E10" s="88"/>
    </row>
    <row r="11" spans="1:8" s="9" customFormat="1" ht="6.75" customHeight="1">
      <c r="A11" s="99"/>
      <c r="B11" s="98"/>
      <c r="C11" s="88"/>
      <c r="D11" s="88"/>
      <c r="E11" s="88"/>
    </row>
    <row r="12" spans="1:8" s="9" customFormat="1" ht="15.75">
      <c r="A12" s="99" t="s">
        <v>83</v>
      </c>
      <c r="B12" s="98"/>
      <c r="C12" s="138"/>
      <c r="D12" s="89" t="str">
        <f>IF(C12="Autre","précisez:","")</f>
        <v/>
      </c>
      <c r="E12" s="463"/>
    </row>
    <row r="13" spans="1:8" s="9" customFormat="1" ht="6.75" customHeight="1">
      <c r="A13" s="99"/>
      <c r="B13" s="98"/>
      <c r="C13" s="101"/>
      <c r="D13" s="101"/>
      <c r="E13" s="88"/>
    </row>
    <row r="14" spans="1:8" s="9" customFormat="1" ht="15.75">
      <c r="A14" s="99" t="s">
        <v>45</v>
      </c>
      <c r="B14" s="98"/>
      <c r="C14" s="359"/>
      <c r="D14" s="360"/>
      <c r="E14" s="361"/>
      <c r="F14" s="98"/>
      <c r="G14" s="98"/>
      <c r="H14" s="98"/>
    </row>
    <row r="15" spans="1:8" s="9" customFormat="1" ht="6.75" customHeight="1">
      <c r="A15" s="99"/>
      <c r="B15" s="98"/>
      <c r="C15" s="98"/>
      <c r="D15" s="98"/>
      <c r="E15" s="98"/>
    </row>
    <row r="16" spans="1:8" s="9" customFormat="1" ht="15.75">
      <c r="A16" s="99" t="s">
        <v>101</v>
      </c>
      <c r="B16" s="98"/>
      <c r="C16" s="359"/>
      <c r="D16" s="360"/>
      <c r="E16" s="361"/>
    </row>
    <row r="17" spans="1:8" s="9" customFormat="1" ht="6.75" customHeight="1">
      <c r="A17" s="98"/>
      <c r="B17" s="98"/>
      <c r="C17" s="98"/>
      <c r="D17" s="98"/>
      <c r="E17" s="98"/>
      <c r="F17" s="98"/>
      <c r="G17" s="98"/>
      <c r="H17" s="98"/>
    </row>
    <row r="18" spans="1:8" s="9" customFormat="1" ht="15.75">
      <c r="A18" s="99" t="s">
        <v>100</v>
      </c>
      <c r="B18" s="98"/>
      <c r="C18" s="359"/>
      <c r="D18" s="360"/>
      <c r="E18" s="361"/>
      <c r="F18" s="98"/>
      <c r="G18" s="98"/>
      <c r="H18" s="98"/>
    </row>
    <row r="19" spans="1:8" s="9" customFormat="1" ht="6.75" customHeight="1">
      <c r="A19" s="98"/>
      <c r="B19" s="98"/>
      <c r="C19" s="98"/>
      <c r="D19" s="98"/>
      <c r="E19" s="98"/>
      <c r="F19" s="98"/>
      <c r="G19" s="98"/>
      <c r="H19" s="98"/>
    </row>
    <row r="20" spans="1:8" ht="15.75">
      <c r="A20" s="1" t="s">
        <v>55</v>
      </c>
      <c r="B20" s="68"/>
      <c r="C20" s="68"/>
      <c r="D20" s="68"/>
      <c r="E20" s="68"/>
    </row>
    <row r="21" spans="1:8" ht="6.75" customHeight="1">
      <c r="A21" s="1"/>
      <c r="B21" s="68"/>
      <c r="C21" s="68"/>
      <c r="D21" s="68"/>
      <c r="E21" s="68"/>
    </row>
    <row r="22" spans="1:8">
      <c r="A22" s="275" t="s">
        <v>232</v>
      </c>
      <c r="B22" s="332"/>
      <c r="C22" s="332"/>
      <c r="D22" s="332"/>
      <c r="E22" s="333"/>
    </row>
    <row r="23" spans="1:8">
      <c r="A23" s="334"/>
      <c r="B23" s="335"/>
      <c r="C23" s="335"/>
      <c r="D23" s="335"/>
      <c r="E23" s="336"/>
    </row>
    <row r="24" spans="1:8">
      <c r="A24" s="334"/>
      <c r="B24" s="335"/>
      <c r="C24" s="335"/>
      <c r="D24" s="335"/>
      <c r="E24" s="336"/>
    </row>
    <row r="25" spans="1:8">
      <c r="A25" s="334"/>
      <c r="B25" s="335"/>
      <c r="C25" s="335"/>
      <c r="D25" s="335"/>
      <c r="E25" s="336"/>
    </row>
    <row r="26" spans="1:8">
      <c r="A26" s="334"/>
      <c r="B26" s="335"/>
      <c r="C26" s="335"/>
      <c r="D26" s="335"/>
      <c r="E26" s="336"/>
    </row>
    <row r="27" spans="1:8">
      <c r="A27" s="334"/>
      <c r="B27" s="335"/>
      <c r="C27" s="335"/>
      <c r="D27" s="335"/>
      <c r="E27" s="336"/>
    </row>
    <row r="28" spans="1:8">
      <c r="A28" s="334"/>
      <c r="B28" s="335"/>
      <c r="C28" s="335"/>
      <c r="D28" s="335"/>
      <c r="E28" s="336"/>
    </row>
    <row r="29" spans="1:8">
      <c r="A29" s="334"/>
      <c r="B29" s="335"/>
      <c r="C29" s="335"/>
      <c r="D29" s="335"/>
      <c r="E29" s="336"/>
    </row>
    <row r="30" spans="1:8">
      <c r="A30" s="334"/>
      <c r="B30" s="335"/>
      <c r="C30" s="335"/>
      <c r="D30" s="335"/>
      <c r="E30" s="336"/>
    </row>
    <row r="31" spans="1:8">
      <c r="A31" s="334"/>
      <c r="B31" s="335"/>
      <c r="C31" s="335"/>
      <c r="D31" s="335"/>
      <c r="E31" s="336"/>
    </row>
    <row r="32" spans="1:8">
      <c r="A32" s="334"/>
      <c r="B32" s="335"/>
      <c r="C32" s="335"/>
      <c r="D32" s="335"/>
      <c r="E32" s="336"/>
    </row>
    <row r="33" spans="1:5">
      <c r="A33" s="334"/>
      <c r="B33" s="335"/>
      <c r="C33" s="335"/>
      <c r="D33" s="335"/>
      <c r="E33" s="336"/>
    </row>
    <row r="34" spans="1:5">
      <c r="A34" s="334"/>
      <c r="B34" s="335"/>
      <c r="C34" s="335"/>
      <c r="D34" s="335"/>
      <c r="E34" s="336"/>
    </row>
    <row r="35" spans="1:5">
      <c r="A35" s="334"/>
      <c r="B35" s="335"/>
      <c r="C35" s="335"/>
      <c r="D35" s="335"/>
      <c r="E35" s="336"/>
    </row>
    <row r="36" spans="1:5">
      <c r="A36" s="334"/>
      <c r="B36" s="335"/>
      <c r="C36" s="335"/>
      <c r="D36" s="335"/>
      <c r="E36" s="336"/>
    </row>
    <row r="37" spans="1:5">
      <c r="A37" s="334"/>
      <c r="B37" s="335"/>
      <c r="C37" s="335"/>
      <c r="D37" s="335"/>
      <c r="E37" s="336"/>
    </row>
    <row r="38" spans="1:5">
      <c r="A38" s="334"/>
      <c r="B38" s="335"/>
      <c r="C38" s="335"/>
      <c r="D38" s="335"/>
      <c r="E38" s="336"/>
    </row>
    <row r="39" spans="1:5">
      <c r="A39" s="334"/>
      <c r="B39" s="335"/>
      <c r="C39" s="335"/>
      <c r="D39" s="335"/>
      <c r="E39" s="336"/>
    </row>
    <row r="40" spans="1:5">
      <c r="A40" s="334"/>
      <c r="B40" s="335"/>
      <c r="C40" s="335"/>
      <c r="D40" s="335"/>
      <c r="E40" s="336"/>
    </row>
    <row r="41" spans="1:5">
      <c r="A41" s="334"/>
      <c r="B41" s="335"/>
      <c r="C41" s="335"/>
      <c r="D41" s="335"/>
      <c r="E41" s="336"/>
    </row>
    <row r="42" spans="1:5">
      <c r="A42" s="337"/>
      <c r="B42" s="338"/>
      <c r="C42" s="338"/>
      <c r="D42" s="338"/>
      <c r="E42" s="339"/>
    </row>
    <row r="43" spans="1:5" ht="6.75" customHeight="1"/>
    <row r="44" spans="1:5" ht="15.75">
      <c r="A44" s="1" t="s">
        <v>56</v>
      </c>
    </row>
    <row r="45" spans="1:5" ht="6.75" customHeight="1">
      <c r="A45" s="51"/>
      <c r="B45" s="51"/>
      <c r="C45" s="51"/>
      <c r="D45" s="51"/>
      <c r="E45" s="51"/>
    </row>
    <row r="46" spans="1:5" ht="17.25" customHeight="1">
      <c r="A46" s="381"/>
      <c r="B46" s="382"/>
      <c r="C46" s="382"/>
      <c r="D46" s="382"/>
      <c r="E46" s="383"/>
    </row>
    <row r="47" spans="1:5" ht="6.75" customHeight="1">
      <c r="A47" s="51"/>
      <c r="B47" s="51"/>
      <c r="C47" s="51"/>
      <c r="D47" s="51"/>
      <c r="E47" s="51"/>
    </row>
    <row r="48" spans="1:5">
      <c r="A48" s="281"/>
      <c r="B48" s="366"/>
      <c r="C48" s="366"/>
      <c r="D48" s="366"/>
      <c r="E48" s="362"/>
    </row>
    <row r="49" spans="1:5" ht="6.75" customHeight="1">
      <c r="A49" s="51"/>
      <c r="B49" s="51"/>
      <c r="C49" s="51"/>
      <c r="D49" s="51"/>
      <c r="E49" s="51"/>
    </row>
    <row r="50" spans="1:5">
      <c r="A50" s="281"/>
      <c r="B50" s="366"/>
      <c r="C50" s="366"/>
      <c r="D50" s="366"/>
      <c r="E50" s="362"/>
    </row>
    <row r="51" spans="1:5" ht="6.75" customHeight="1">
      <c r="A51" s="51"/>
      <c r="B51" s="51"/>
      <c r="C51" s="51"/>
      <c r="D51" s="51"/>
      <c r="E51" s="51"/>
    </row>
    <row r="52" spans="1:5">
      <c r="A52" s="281"/>
      <c r="B52" s="366"/>
      <c r="C52" s="366"/>
      <c r="D52" s="366"/>
      <c r="E52" s="362"/>
    </row>
    <row r="53" spans="1:5" ht="6.75" customHeight="1"/>
    <row r="54" spans="1:5" ht="15.75">
      <c r="A54" s="1" t="s">
        <v>58</v>
      </c>
      <c r="B54" s="68"/>
      <c r="C54" s="68"/>
      <c r="D54" s="68"/>
      <c r="E54" s="68"/>
    </row>
    <row r="55" spans="1:5" ht="6.75" customHeight="1">
      <c r="A55" s="1"/>
      <c r="B55" s="68"/>
      <c r="C55" s="68"/>
      <c r="D55" s="68"/>
      <c r="E55" s="68"/>
    </row>
    <row r="56" spans="1:5" ht="15" customHeight="1">
      <c r="A56" s="275"/>
      <c r="B56" s="332"/>
      <c r="C56" s="332"/>
      <c r="D56" s="332"/>
      <c r="E56" s="333"/>
    </row>
    <row r="57" spans="1:5">
      <c r="A57" s="334"/>
      <c r="B57" s="335"/>
      <c r="C57" s="335"/>
      <c r="D57" s="335"/>
      <c r="E57" s="336"/>
    </row>
    <row r="58" spans="1:5">
      <c r="A58" s="334"/>
      <c r="B58" s="335"/>
      <c r="C58" s="335"/>
      <c r="D58" s="335"/>
      <c r="E58" s="336"/>
    </row>
    <row r="59" spans="1:5">
      <c r="A59" s="334"/>
      <c r="B59" s="335"/>
      <c r="C59" s="335"/>
      <c r="D59" s="335"/>
      <c r="E59" s="336"/>
    </row>
    <row r="60" spans="1:5">
      <c r="A60" s="334"/>
      <c r="B60" s="335"/>
      <c r="C60" s="335"/>
      <c r="D60" s="335"/>
      <c r="E60" s="336"/>
    </row>
    <row r="61" spans="1:5">
      <c r="A61" s="334"/>
      <c r="B61" s="335"/>
      <c r="C61" s="335"/>
      <c r="D61" s="335"/>
      <c r="E61" s="336"/>
    </row>
    <row r="62" spans="1:5">
      <c r="A62" s="334"/>
      <c r="B62" s="335"/>
      <c r="C62" s="335"/>
      <c r="D62" s="335"/>
      <c r="E62" s="336"/>
    </row>
    <row r="63" spans="1:5">
      <c r="A63" s="334"/>
      <c r="B63" s="335"/>
      <c r="C63" s="335"/>
      <c r="D63" s="335"/>
      <c r="E63" s="336"/>
    </row>
    <row r="64" spans="1:5">
      <c r="A64" s="334"/>
      <c r="B64" s="335"/>
      <c r="C64" s="335"/>
      <c r="D64" s="335"/>
      <c r="E64" s="336"/>
    </row>
    <row r="65" spans="1:5">
      <c r="A65" s="334"/>
      <c r="B65" s="335"/>
      <c r="C65" s="335"/>
      <c r="D65" s="335"/>
      <c r="E65" s="336"/>
    </row>
    <row r="66" spans="1:5">
      <c r="A66" s="334"/>
      <c r="B66" s="335"/>
      <c r="C66" s="335"/>
      <c r="D66" s="335"/>
      <c r="E66" s="336"/>
    </row>
    <row r="67" spans="1:5">
      <c r="A67" s="334"/>
      <c r="B67" s="335"/>
      <c r="C67" s="335"/>
      <c r="D67" s="335"/>
      <c r="E67" s="336"/>
    </row>
    <row r="68" spans="1:5">
      <c r="A68" s="334"/>
      <c r="B68" s="335"/>
      <c r="C68" s="335"/>
      <c r="D68" s="335"/>
      <c r="E68" s="336"/>
    </row>
    <row r="69" spans="1:5">
      <c r="A69" s="334"/>
      <c r="B69" s="335"/>
      <c r="C69" s="335"/>
      <c r="D69" s="335"/>
      <c r="E69" s="336"/>
    </row>
    <row r="70" spans="1:5">
      <c r="A70" s="334"/>
      <c r="B70" s="335"/>
      <c r="C70" s="335"/>
      <c r="D70" s="335"/>
      <c r="E70" s="336"/>
    </row>
    <row r="71" spans="1:5">
      <c r="A71" s="334"/>
      <c r="B71" s="335"/>
      <c r="C71" s="335"/>
      <c r="D71" s="335"/>
      <c r="E71" s="336"/>
    </row>
    <row r="72" spans="1:5">
      <c r="A72" s="334"/>
      <c r="B72" s="335"/>
      <c r="C72" s="335"/>
      <c r="D72" s="335"/>
      <c r="E72" s="336"/>
    </row>
    <row r="73" spans="1:5">
      <c r="A73" s="334"/>
      <c r="B73" s="335"/>
      <c r="C73" s="335"/>
      <c r="D73" s="335"/>
      <c r="E73" s="336"/>
    </row>
    <row r="74" spans="1:5">
      <c r="A74" s="334"/>
      <c r="B74" s="335"/>
      <c r="C74" s="335"/>
      <c r="D74" s="335"/>
      <c r="E74" s="336"/>
    </row>
    <row r="75" spans="1:5">
      <c r="A75" s="334"/>
      <c r="B75" s="335"/>
      <c r="C75" s="335"/>
      <c r="D75" s="335"/>
      <c r="E75" s="336"/>
    </row>
    <row r="76" spans="1:5">
      <c r="A76" s="334"/>
      <c r="B76" s="335"/>
      <c r="C76" s="335"/>
      <c r="D76" s="335"/>
      <c r="E76" s="336"/>
    </row>
    <row r="77" spans="1:5">
      <c r="A77" s="334"/>
      <c r="B77" s="335"/>
      <c r="C77" s="335"/>
      <c r="D77" s="335"/>
      <c r="E77" s="336"/>
    </row>
    <row r="78" spans="1:5">
      <c r="A78" s="334"/>
      <c r="B78" s="335"/>
      <c r="C78" s="335"/>
      <c r="D78" s="335"/>
      <c r="E78" s="336"/>
    </row>
    <row r="79" spans="1:5">
      <c r="A79" s="334"/>
      <c r="B79" s="335"/>
      <c r="C79" s="335"/>
      <c r="D79" s="335"/>
      <c r="E79" s="336"/>
    </row>
    <row r="80" spans="1:5">
      <c r="A80" s="334"/>
      <c r="B80" s="335"/>
      <c r="C80" s="335"/>
      <c r="D80" s="335"/>
      <c r="E80" s="336"/>
    </row>
    <row r="81" spans="1:5">
      <c r="A81" s="337"/>
      <c r="B81" s="338"/>
      <c r="C81" s="338"/>
      <c r="D81" s="338"/>
      <c r="E81" s="339"/>
    </row>
    <row r="82" spans="1:5" ht="6.75" customHeight="1">
      <c r="A82" s="51"/>
      <c r="B82" s="51"/>
      <c r="C82" s="51"/>
      <c r="D82" s="51"/>
      <c r="E82" s="51"/>
    </row>
    <row r="83" spans="1:5" ht="15.75">
      <c r="A83" s="99" t="s">
        <v>59</v>
      </c>
      <c r="B83" s="100"/>
      <c r="D83" s="281"/>
      <c r="E83" s="362"/>
    </row>
    <row r="84" spans="1:5" ht="6.75" customHeight="1">
      <c r="A84" s="51"/>
      <c r="B84" s="51"/>
      <c r="C84" s="51"/>
      <c r="D84" s="51"/>
      <c r="E84" s="51"/>
    </row>
    <row r="85" spans="1:5" ht="15.75">
      <c r="A85" s="99" t="s">
        <v>60</v>
      </c>
      <c r="B85" s="100"/>
      <c r="D85" s="281"/>
      <c r="E85" s="362"/>
    </row>
    <row r="86" spans="1:5" ht="6.75" customHeight="1">
      <c r="A86" s="51"/>
      <c r="B86" s="51"/>
      <c r="C86" s="51"/>
      <c r="D86" s="51"/>
      <c r="E86" s="51"/>
    </row>
    <row r="87" spans="1:5" ht="15.75">
      <c r="A87" s="99" t="s">
        <v>74</v>
      </c>
      <c r="B87" s="100"/>
      <c r="D87" s="281"/>
      <c r="E87" s="362"/>
    </row>
    <row r="88" spans="1:5" ht="6.75" customHeight="1">
      <c r="A88" s="51"/>
      <c r="B88" s="51"/>
      <c r="C88" s="51"/>
      <c r="D88" s="51"/>
      <c r="E88" s="51"/>
    </row>
    <row r="89" spans="1:5">
      <c r="A89" s="102" t="s">
        <v>188</v>
      </c>
      <c r="B89" s="51"/>
      <c r="C89" s="51"/>
      <c r="D89" s="281"/>
      <c r="E89" s="362"/>
    </row>
    <row r="90" spans="1:5" ht="6.75" customHeight="1">
      <c r="A90" s="51"/>
      <c r="B90" s="51"/>
      <c r="C90" s="51"/>
      <c r="D90" s="51"/>
      <c r="E90" s="51"/>
    </row>
    <row r="91" spans="1:5">
      <c r="A91" s="103" t="s">
        <v>164</v>
      </c>
      <c r="B91" s="51"/>
      <c r="C91" s="51"/>
      <c r="D91" s="326"/>
      <c r="E91" s="327"/>
    </row>
    <row r="92" spans="1:5">
      <c r="A92" s="103"/>
      <c r="B92" s="51"/>
      <c r="C92" s="51"/>
      <c r="D92" s="328"/>
      <c r="E92" s="329"/>
    </row>
    <row r="93" spans="1:5">
      <c r="A93" s="103"/>
      <c r="B93" s="51"/>
      <c r="C93" s="51"/>
      <c r="D93" s="330"/>
      <c r="E93" s="331"/>
    </row>
    <row r="94" spans="1:5" ht="6.75" customHeight="1">
      <c r="A94" s="51"/>
      <c r="B94" s="51"/>
      <c r="C94" s="51"/>
      <c r="D94" s="51"/>
      <c r="E94" s="51"/>
    </row>
    <row r="95" spans="1:5" ht="15.75">
      <c r="A95" s="1" t="s">
        <v>75</v>
      </c>
      <c r="B95" s="68"/>
      <c r="C95" s="68"/>
      <c r="D95" s="68"/>
      <c r="E95" s="68"/>
    </row>
    <row r="96" spans="1:5" ht="6.75" customHeight="1">
      <c r="A96" s="1"/>
      <c r="B96" s="68"/>
      <c r="C96" s="68"/>
      <c r="D96" s="68"/>
      <c r="E96" s="68"/>
    </row>
    <row r="97" spans="1:5">
      <c r="A97" s="275"/>
      <c r="B97" s="332"/>
      <c r="C97" s="332"/>
      <c r="D97" s="332"/>
      <c r="E97" s="333"/>
    </row>
    <row r="98" spans="1:5">
      <c r="A98" s="334"/>
      <c r="B98" s="335"/>
      <c r="C98" s="335"/>
      <c r="D98" s="335"/>
      <c r="E98" s="336"/>
    </row>
    <row r="99" spans="1:5">
      <c r="A99" s="334"/>
      <c r="B99" s="335"/>
      <c r="C99" s="335"/>
      <c r="D99" s="335"/>
      <c r="E99" s="336"/>
    </row>
    <row r="100" spans="1:5">
      <c r="A100" s="334"/>
      <c r="B100" s="335"/>
      <c r="C100" s="335"/>
      <c r="D100" s="335"/>
      <c r="E100" s="336"/>
    </row>
    <row r="101" spans="1:5">
      <c r="A101" s="334"/>
      <c r="B101" s="335"/>
      <c r="C101" s="335"/>
      <c r="D101" s="335"/>
      <c r="E101" s="336"/>
    </row>
    <row r="102" spans="1:5">
      <c r="A102" s="334"/>
      <c r="B102" s="335"/>
      <c r="C102" s="335"/>
      <c r="D102" s="335"/>
      <c r="E102" s="336"/>
    </row>
    <row r="103" spans="1:5">
      <c r="A103" s="334"/>
      <c r="B103" s="335"/>
      <c r="C103" s="335"/>
      <c r="D103" s="335"/>
      <c r="E103" s="336"/>
    </row>
    <row r="104" spans="1:5">
      <c r="A104" s="334"/>
      <c r="B104" s="335"/>
      <c r="C104" s="335"/>
      <c r="D104" s="335"/>
      <c r="E104" s="336"/>
    </row>
    <row r="105" spans="1:5">
      <c r="A105" s="334"/>
      <c r="B105" s="335"/>
      <c r="C105" s="335"/>
      <c r="D105" s="335"/>
      <c r="E105" s="336"/>
    </row>
    <row r="106" spans="1:5">
      <c r="A106" s="337"/>
      <c r="B106" s="338"/>
      <c r="C106" s="338"/>
      <c r="D106" s="338"/>
      <c r="E106" s="339"/>
    </row>
    <row r="107" spans="1:5" ht="6.75" customHeight="1">
      <c r="A107" s="51"/>
      <c r="B107" s="51"/>
      <c r="C107" s="51"/>
      <c r="D107" s="51"/>
      <c r="E107" s="51"/>
    </row>
    <row r="108" spans="1:5" ht="15.75">
      <c r="A108" s="1" t="s">
        <v>76</v>
      </c>
      <c r="B108" s="68"/>
      <c r="C108" s="68"/>
      <c r="D108" s="68"/>
      <c r="E108" s="68"/>
    </row>
    <row r="109" spans="1:5" ht="6.75" customHeight="1">
      <c r="A109" s="1"/>
      <c r="B109" s="68"/>
      <c r="C109" s="68"/>
      <c r="D109" s="68"/>
      <c r="E109" s="68"/>
    </row>
    <row r="110" spans="1:5">
      <c r="A110" s="275"/>
      <c r="B110" s="332"/>
      <c r="C110" s="332"/>
      <c r="D110" s="332"/>
      <c r="E110" s="333"/>
    </row>
    <row r="111" spans="1:5">
      <c r="A111" s="334"/>
      <c r="B111" s="335"/>
      <c r="C111" s="335"/>
      <c r="D111" s="335"/>
      <c r="E111" s="336"/>
    </row>
    <row r="112" spans="1:5">
      <c r="A112" s="334"/>
      <c r="B112" s="335"/>
      <c r="C112" s="335"/>
      <c r="D112" s="335"/>
      <c r="E112" s="336"/>
    </row>
    <row r="113" spans="1:5">
      <c r="A113" s="334"/>
      <c r="B113" s="335"/>
      <c r="C113" s="335"/>
      <c r="D113" s="335"/>
      <c r="E113" s="336"/>
    </row>
    <row r="114" spans="1:5">
      <c r="A114" s="334"/>
      <c r="B114" s="335"/>
      <c r="C114" s="335"/>
      <c r="D114" s="335"/>
      <c r="E114" s="336"/>
    </row>
    <row r="115" spans="1:5">
      <c r="A115" s="334"/>
      <c r="B115" s="335"/>
      <c r="C115" s="335"/>
      <c r="D115" s="335"/>
      <c r="E115" s="336"/>
    </row>
    <row r="116" spans="1:5">
      <c r="A116" s="334"/>
      <c r="B116" s="335"/>
      <c r="C116" s="335"/>
      <c r="D116" s="335"/>
      <c r="E116" s="336"/>
    </row>
    <row r="117" spans="1:5">
      <c r="A117" s="334"/>
      <c r="B117" s="335"/>
      <c r="C117" s="335"/>
      <c r="D117" s="335"/>
      <c r="E117" s="336"/>
    </row>
    <row r="118" spans="1:5">
      <c r="A118" s="334"/>
      <c r="B118" s="335"/>
      <c r="C118" s="335"/>
      <c r="D118" s="335"/>
      <c r="E118" s="336"/>
    </row>
    <row r="119" spans="1:5">
      <c r="A119" s="334"/>
      <c r="B119" s="335"/>
      <c r="C119" s="335"/>
      <c r="D119" s="335"/>
      <c r="E119" s="336"/>
    </row>
    <row r="120" spans="1:5">
      <c r="A120" s="337"/>
      <c r="B120" s="338"/>
      <c r="C120" s="338"/>
      <c r="D120" s="338"/>
      <c r="E120" s="339"/>
    </row>
    <row r="121" spans="1:5" ht="6.75" customHeight="1">
      <c r="A121" s="51"/>
      <c r="B121" s="51"/>
      <c r="C121" s="51"/>
      <c r="D121" s="51"/>
      <c r="E121" s="51"/>
    </row>
    <row r="122" spans="1:5">
      <c r="A122" s="102" t="s">
        <v>77</v>
      </c>
      <c r="B122" s="51"/>
      <c r="C122" s="137"/>
    </row>
    <row r="123" spans="1:5" ht="6.75" customHeight="1">
      <c r="A123" s="102"/>
      <c r="B123" s="51"/>
      <c r="C123" s="51"/>
      <c r="D123" s="51"/>
    </row>
    <row r="124" spans="1:5" ht="15.75">
      <c r="A124" s="1" t="s">
        <v>105</v>
      </c>
      <c r="B124" s="68"/>
      <c r="C124" s="68"/>
      <c r="D124" s="68"/>
      <c r="E124" s="68"/>
    </row>
    <row r="125" spans="1:5" ht="6.75" customHeight="1">
      <c r="A125" s="1"/>
      <c r="B125" s="68"/>
      <c r="C125" s="68"/>
      <c r="D125" s="68"/>
      <c r="E125" s="68"/>
    </row>
    <row r="126" spans="1:5">
      <c r="A126" s="275"/>
      <c r="B126" s="332"/>
      <c r="C126" s="332"/>
      <c r="D126" s="332"/>
      <c r="E126" s="333"/>
    </row>
    <row r="127" spans="1:5">
      <c r="A127" s="334"/>
      <c r="B127" s="335"/>
      <c r="C127" s="335"/>
      <c r="D127" s="335"/>
      <c r="E127" s="336"/>
    </row>
    <row r="128" spans="1:5">
      <c r="A128" s="334"/>
      <c r="B128" s="335"/>
      <c r="C128" s="335"/>
      <c r="D128" s="335"/>
      <c r="E128" s="336"/>
    </row>
    <row r="129" spans="1:5">
      <c r="A129" s="334"/>
      <c r="B129" s="335"/>
      <c r="C129" s="335"/>
      <c r="D129" s="335"/>
      <c r="E129" s="336"/>
    </row>
    <row r="130" spans="1:5">
      <c r="A130" s="334"/>
      <c r="B130" s="335"/>
      <c r="C130" s="335"/>
      <c r="D130" s="335"/>
      <c r="E130" s="336"/>
    </row>
    <row r="131" spans="1:5">
      <c r="A131" s="334"/>
      <c r="B131" s="335"/>
      <c r="C131" s="335"/>
      <c r="D131" s="335"/>
      <c r="E131" s="336"/>
    </row>
    <row r="132" spans="1:5">
      <c r="A132" s="334"/>
      <c r="B132" s="335"/>
      <c r="C132" s="335"/>
      <c r="D132" s="335"/>
      <c r="E132" s="336"/>
    </row>
    <row r="133" spans="1:5">
      <c r="A133" s="334"/>
      <c r="B133" s="335"/>
      <c r="C133" s="335"/>
      <c r="D133" s="335"/>
      <c r="E133" s="336"/>
    </row>
    <row r="134" spans="1:5">
      <c r="A134" s="334"/>
      <c r="B134" s="335"/>
      <c r="C134" s="335"/>
      <c r="D134" s="335"/>
      <c r="E134" s="336"/>
    </row>
    <row r="135" spans="1:5">
      <c r="A135" s="337"/>
      <c r="B135" s="338"/>
      <c r="C135" s="338"/>
      <c r="D135" s="338"/>
      <c r="E135" s="339"/>
    </row>
    <row r="136" spans="1:5" ht="6.75" customHeight="1">
      <c r="A136" s="51"/>
      <c r="B136" s="51"/>
      <c r="C136" s="51"/>
      <c r="D136" s="51"/>
      <c r="E136" s="51"/>
    </row>
    <row r="137" spans="1:5" ht="15.75">
      <c r="A137" s="1" t="s">
        <v>14</v>
      </c>
    </row>
    <row r="138" spans="1:5" ht="6.75" customHeight="1"/>
    <row r="139" spans="1:5" ht="46.5">
      <c r="A139" s="2" t="s">
        <v>15</v>
      </c>
      <c r="B139" s="3" t="s">
        <v>201</v>
      </c>
      <c r="C139" s="3" t="s">
        <v>78</v>
      </c>
      <c r="D139" s="3" t="s">
        <v>202</v>
      </c>
      <c r="E139" s="44" t="s">
        <v>203</v>
      </c>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ht="6.75" customHeight="1"/>
    <row r="147" spans="1:5">
      <c r="A147" s="104" t="s">
        <v>84</v>
      </c>
      <c r="E147" s="137"/>
    </row>
    <row r="148" spans="1:5" ht="6.75" customHeight="1"/>
    <row r="149" spans="1:5">
      <c r="A149" s="104" t="s">
        <v>231</v>
      </c>
    </row>
    <row r="150" spans="1:5" ht="6.75" customHeight="1"/>
    <row r="151" spans="1:5" ht="15" customHeight="1">
      <c r="A151" s="340"/>
      <c r="B151" s="341"/>
      <c r="C151" s="341"/>
      <c r="D151" s="341"/>
      <c r="E151" s="342"/>
    </row>
    <row r="152" spans="1:5">
      <c r="A152" s="343"/>
      <c r="B152" s="344"/>
      <c r="C152" s="344"/>
      <c r="D152" s="344"/>
      <c r="E152" s="345"/>
    </row>
    <row r="153" spans="1:5" ht="9" customHeight="1">
      <c r="A153" s="343"/>
      <c r="B153" s="344"/>
      <c r="C153" s="344"/>
      <c r="D153" s="344"/>
      <c r="E153" s="345"/>
    </row>
    <row r="154" spans="1:5">
      <c r="A154" s="343"/>
      <c r="B154" s="344"/>
      <c r="C154" s="344"/>
      <c r="D154" s="344"/>
      <c r="E154" s="345"/>
    </row>
    <row r="155" spans="1:5">
      <c r="A155" s="343"/>
      <c r="B155" s="344"/>
      <c r="C155" s="344"/>
      <c r="D155" s="344"/>
      <c r="E155" s="345"/>
    </row>
    <row r="156" spans="1:5">
      <c r="A156" s="343"/>
      <c r="B156" s="344"/>
      <c r="C156" s="344"/>
      <c r="D156" s="344"/>
      <c r="E156" s="345"/>
    </row>
    <row r="157" spans="1:5">
      <c r="A157" s="343"/>
      <c r="B157" s="344"/>
      <c r="C157" s="344"/>
      <c r="D157" s="344"/>
      <c r="E157" s="345"/>
    </row>
    <row r="158" spans="1:5">
      <c r="A158" s="343"/>
      <c r="B158" s="344"/>
      <c r="C158" s="344"/>
      <c r="D158" s="344"/>
      <c r="E158" s="345"/>
    </row>
    <row r="159" spans="1:5">
      <c r="A159" s="343"/>
      <c r="B159" s="344"/>
      <c r="C159" s="344"/>
      <c r="D159" s="344"/>
      <c r="E159" s="345"/>
    </row>
    <row r="160" spans="1:5">
      <c r="A160" s="343"/>
      <c r="B160" s="344"/>
      <c r="C160" s="344"/>
      <c r="D160" s="344"/>
      <c r="E160" s="345"/>
    </row>
    <row r="161" spans="1:5">
      <c r="A161" s="343"/>
      <c r="B161" s="344"/>
      <c r="C161" s="344"/>
      <c r="D161" s="344"/>
      <c r="E161" s="345"/>
    </row>
    <row r="162" spans="1:5">
      <c r="A162" s="343"/>
      <c r="B162" s="344"/>
      <c r="C162" s="344"/>
      <c r="D162" s="344"/>
      <c r="E162" s="345"/>
    </row>
    <row r="163" spans="1:5">
      <c r="A163" s="346"/>
      <c r="B163" s="347"/>
      <c r="C163" s="347"/>
      <c r="D163" s="347"/>
      <c r="E163" s="348"/>
    </row>
    <row r="164" spans="1:5" ht="6.75" customHeight="1">
      <c r="A164" s="51"/>
      <c r="B164" s="51"/>
      <c r="C164" s="51"/>
      <c r="D164" s="51"/>
      <c r="E164" s="51"/>
    </row>
    <row r="165" spans="1:5" ht="14.25" customHeight="1">
      <c r="A165" s="104" t="s">
        <v>86</v>
      </c>
    </row>
    <row r="166" spans="1:5" ht="6.75" customHeight="1"/>
    <row r="167" spans="1:5" ht="15" customHeight="1">
      <c r="A167" s="340"/>
      <c r="B167" s="341"/>
      <c r="C167" s="341"/>
      <c r="D167" s="341"/>
      <c r="E167" s="342"/>
    </row>
    <row r="168" spans="1:5">
      <c r="A168" s="343"/>
      <c r="B168" s="344"/>
      <c r="C168" s="344"/>
      <c r="D168" s="344"/>
      <c r="E168" s="345"/>
    </row>
    <row r="169" spans="1:5">
      <c r="A169" s="343"/>
      <c r="B169" s="344"/>
      <c r="C169" s="344"/>
      <c r="D169" s="344"/>
      <c r="E169" s="345"/>
    </row>
    <row r="170" spans="1:5">
      <c r="A170" s="343"/>
      <c r="B170" s="344"/>
      <c r="C170" s="344"/>
      <c r="D170" s="344"/>
      <c r="E170" s="345"/>
    </row>
    <row r="171" spans="1:5">
      <c r="A171" s="343"/>
      <c r="B171" s="344"/>
      <c r="C171" s="344"/>
      <c r="D171" s="344"/>
      <c r="E171" s="345"/>
    </row>
    <row r="172" spans="1:5">
      <c r="A172" s="343"/>
      <c r="B172" s="344"/>
      <c r="C172" s="344"/>
      <c r="D172" s="344"/>
      <c r="E172" s="345"/>
    </row>
    <row r="173" spans="1:5">
      <c r="A173" s="343"/>
      <c r="B173" s="344"/>
      <c r="C173" s="344"/>
      <c r="D173" s="344"/>
      <c r="E173" s="345"/>
    </row>
    <row r="174" spans="1:5">
      <c r="A174" s="343"/>
      <c r="B174" s="344"/>
      <c r="C174" s="344"/>
      <c r="D174" s="344"/>
      <c r="E174" s="345"/>
    </row>
    <row r="175" spans="1:5">
      <c r="A175" s="343"/>
      <c r="B175" s="344"/>
      <c r="C175" s="344"/>
      <c r="D175" s="344"/>
      <c r="E175" s="345"/>
    </row>
    <row r="176" spans="1:5">
      <c r="A176" s="343"/>
      <c r="B176" s="344"/>
      <c r="C176" s="344"/>
      <c r="D176" s="344"/>
      <c r="E176" s="345"/>
    </row>
    <row r="177" spans="1:5">
      <c r="A177" s="343"/>
      <c r="B177" s="344"/>
      <c r="C177" s="344"/>
      <c r="D177" s="344"/>
      <c r="E177" s="345"/>
    </row>
    <row r="178" spans="1:5">
      <c r="A178" s="343"/>
      <c r="B178" s="344"/>
      <c r="C178" s="344"/>
      <c r="D178" s="344"/>
      <c r="E178" s="345"/>
    </row>
    <row r="179" spans="1:5">
      <c r="A179" s="346"/>
      <c r="B179" s="347"/>
      <c r="C179" s="347"/>
      <c r="D179" s="347"/>
      <c r="E179" s="348"/>
    </row>
    <row r="180" spans="1:5" ht="6.75" customHeight="1">
      <c r="A180" s="51"/>
      <c r="B180" s="51"/>
      <c r="C180" s="51"/>
      <c r="D180" s="51"/>
      <c r="E180" s="51"/>
    </row>
    <row r="181" spans="1:5">
      <c r="A181" s="104" t="s">
        <v>85</v>
      </c>
    </row>
    <row r="182" spans="1:5" ht="6.75" customHeight="1"/>
    <row r="183" spans="1:5" ht="15" customHeight="1">
      <c r="A183" s="340"/>
      <c r="B183" s="341"/>
      <c r="C183" s="341"/>
      <c r="D183" s="341"/>
      <c r="E183" s="342"/>
    </row>
    <row r="184" spans="1:5">
      <c r="A184" s="343"/>
      <c r="B184" s="344"/>
      <c r="C184" s="344"/>
      <c r="D184" s="344"/>
      <c r="E184" s="345"/>
    </row>
    <row r="185" spans="1:5">
      <c r="A185" s="343"/>
      <c r="B185" s="344"/>
      <c r="C185" s="344"/>
      <c r="D185" s="344"/>
      <c r="E185" s="345"/>
    </row>
    <row r="186" spans="1:5">
      <c r="A186" s="343"/>
      <c r="B186" s="344"/>
      <c r="C186" s="344"/>
      <c r="D186" s="344"/>
      <c r="E186" s="345"/>
    </row>
    <row r="187" spans="1:5">
      <c r="A187" s="343"/>
      <c r="B187" s="344"/>
      <c r="C187" s="344"/>
      <c r="D187" s="344"/>
      <c r="E187" s="345"/>
    </row>
    <row r="188" spans="1:5">
      <c r="A188" s="343"/>
      <c r="B188" s="344"/>
      <c r="C188" s="344"/>
      <c r="D188" s="344"/>
      <c r="E188" s="345"/>
    </row>
    <row r="189" spans="1:5">
      <c r="A189" s="343"/>
      <c r="B189" s="344"/>
      <c r="C189" s="344"/>
      <c r="D189" s="344"/>
      <c r="E189" s="345"/>
    </row>
    <row r="190" spans="1:5">
      <c r="A190" s="343"/>
      <c r="B190" s="344"/>
      <c r="C190" s="344"/>
      <c r="D190" s="344"/>
      <c r="E190" s="345"/>
    </row>
    <row r="191" spans="1:5">
      <c r="A191" s="343"/>
      <c r="B191" s="344"/>
      <c r="C191" s="344"/>
      <c r="D191" s="344"/>
      <c r="E191" s="345"/>
    </row>
    <row r="192" spans="1:5">
      <c r="A192" s="343"/>
      <c r="B192" s="344"/>
      <c r="C192" s="344"/>
      <c r="D192" s="344"/>
      <c r="E192" s="345"/>
    </row>
    <row r="193" spans="1:5">
      <c r="A193" s="343"/>
      <c r="B193" s="344"/>
      <c r="C193" s="344"/>
      <c r="D193" s="344"/>
      <c r="E193" s="345"/>
    </row>
    <row r="194" spans="1:5">
      <c r="A194" s="343"/>
      <c r="B194" s="344"/>
      <c r="C194" s="344"/>
      <c r="D194" s="344"/>
      <c r="E194" s="345"/>
    </row>
    <row r="195" spans="1:5">
      <c r="A195" s="343"/>
      <c r="B195" s="344"/>
      <c r="C195" s="344"/>
      <c r="D195" s="344"/>
      <c r="E195" s="345"/>
    </row>
    <row r="196" spans="1:5">
      <c r="A196" s="343"/>
      <c r="B196" s="344"/>
      <c r="C196" s="344"/>
      <c r="D196" s="344"/>
      <c r="E196" s="345"/>
    </row>
    <row r="197" spans="1:5">
      <c r="A197" s="346"/>
      <c r="B197" s="347"/>
      <c r="C197" s="347"/>
      <c r="D197" s="347"/>
      <c r="E197" s="348"/>
    </row>
    <row r="198" spans="1:5" ht="6.75" customHeight="1">
      <c r="A198" s="51"/>
      <c r="B198" s="51"/>
      <c r="C198" s="51"/>
      <c r="D198" s="51"/>
      <c r="E198" s="51"/>
    </row>
    <row r="199" spans="1:5">
      <c r="A199" s="104" t="s">
        <v>87</v>
      </c>
    </row>
    <row r="200" spans="1:5" ht="4.5" customHeight="1"/>
    <row r="201" spans="1:5" ht="15" customHeight="1">
      <c r="A201" s="340"/>
      <c r="B201" s="341"/>
      <c r="C201" s="341"/>
      <c r="D201" s="341"/>
      <c r="E201" s="342"/>
    </row>
    <row r="202" spans="1:5" ht="15" customHeight="1">
      <c r="A202" s="343"/>
      <c r="B202" s="344"/>
      <c r="C202" s="344"/>
      <c r="D202" s="344"/>
      <c r="E202" s="345"/>
    </row>
    <row r="203" spans="1:5" ht="15" customHeight="1">
      <c r="A203" s="343"/>
      <c r="B203" s="344"/>
      <c r="C203" s="344"/>
      <c r="D203" s="344"/>
      <c r="E203" s="345"/>
    </row>
    <row r="204" spans="1:5" ht="15" customHeight="1">
      <c r="A204" s="343"/>
      <c r="B204" s="344"/>
      <c r="C204" s="344"/>
      <c r="D204" s="344"/>
      <c r="E204" s="345"/>
    </row>
    <row r="205" spans="1:5" ht="15" customHeight="1">
      <c r="A205" s="343"/>
      <c r="B205" s="344"/>
      <c r="C205" s="344"/>
      <c r="D205" s="344"/>
      <c r="E205" s="345"/>
    </row>
    <row r="206" spans="1:5" ht="15" customHeight="1">
      <c r="A206" s="343"/>
      <c r="B206" s="344"/>
      <c r="C206" s="344"/>
      <c r="D206" s="344"/>
      <c r="E206" s="345"/>
    </row>
    <row r="207" spans="1:5" ht="15" customHeight="1">
      <c r="A207" s="343"/>
      <c r="B207" s="344"/>
      <c r="C207" s="344"/>
      <c r="D207" s="344"/>
      <c r="E207" s="345"/>
    </row>
    <row r="208" spans="1:5" ht="15" customHeight="1">
      <c r="A208" s="343"/>
      <c r="B208" s="344"/>
      <c r="C208" s="344"/>
      <c r="D208" s="344"/>
      <c r="E208" s="345"/>
    </row>
    <row r="209" spans="1:8" ht="15" customHeight="1">
      <c r="A209" s="343"/>
      <c r="B209" s="344"/>
      <c r="C209" s="344"/>
      <c r="D209" s="344"/>
      <c r="E209" s="345"/>
    </row>
    <row r="210" spans="1:8" ht="15" customHeight="1">
      <c r="A210" s="343"/>
      <c r="B210" s="344"/>
      <c r="C210" s="344"/>
      <c r="D210" s="344"/>
      <c r="E210" s="345"/>
    </row>
    <row r="211" spans="1:8" ht="15" customHeight="1">
      <c r="A211" s="343"/>
      <c r="B211" s="344"/>
      <c r="C211" s="344"/>
      <c r="D211" s="344"/>
      <c r="E211" s="345"/>
    </row>
    <row r="212" spans="1:8" ht="15" customHeight="1">
      <c r="A212" s="343"/>
      <c r="B212" s="344"/>
      <c r="C212" s="344"/>
      <c r="D212" s="344"/>
      <c r="E212" s="345"/>
    </row>
    <row r="213" spans="1:8" ht="15" customHeight="1">
      <c r="A213" s="343"/>
      <c r="B213" s="344"/>
      <c r="C213" s="344"/>
      <c r="D213" s="344"/>
      <c r="E213" s="345"/>
    </row>
    <row r="214" spans="1:8" ht="15" customHeight="1">
      <c r="A214" s="343"/>
      <c r="B214" s="344"/>
      <c r="C214" s="344"/>
      <c r="D214" s="344"/>
      <c r="E214" s="345"/>
    </row>
    <row r="215" spans="1:8" ht="15" customHeight="1">
      <c r="A215" s="346"/>
      <c r="B215" s="347"/>
      <c r="C215" s="347"/>
      <c r="D215" s="347"/>
      <c r="E215" s="348"/>
    </row>
    <row r="216" spans="1:8" ht="6.75" customHeight="1">
      <c r="A216" s="105"/>
      <c r="B216" s="105"/>
      <c r="C216" s="105"/>
      <c r="D216" s="105"/>
      <c r="E216" s="105"/>
    </row>
    <row r="217" spans="1:8" ht="15.75">
      <c r="A217" s="349" t="s">
        <v>215</v>
      </c>
      <c r="B217" s="350"/>
      <c r="C217" s="350"/>
      <c r="D217" s="350"/>
      <c r="E217" s="351"/>
    </row>
    <row r="218" spans="1:8" ht="15.75">
      <c r="A218" s="352">
        <f>C4</f>
        <v>0</v>
      </c>
      <c r="B218" s="353"/>
      <c r="C218" s="353"/>
      <c r="D218" s="353"/>
      <c r="E218" s="354"/>
    </row>
    <row r="219" spans="1:8" ht="24" customHeight="1">
      <c r="A219" s="325" t="s">
        <v>41</v>
      </c>
      <c r="B219" s="325"/>
      <c r="C219" s="325"/>
      <c r="D219" s="325"/>
      <c r="E219" s="325"/>
      <c r="F219" s="106"/>
    </row>
    <row r="220" spans="1:8" ht="22.5" customHeight="1">
      <c r="A220" s="322" t="s">
        <v>11</v>
      </c>
      <c r="B220" s="322"/>
      <c r="C220" s="322" t="s">
        <v>12</v>
      </c>
      <c r="D220" s="322"/>
      <c r="E220" s="322"/>
      <c r="F220" s="107"/>
    </row>
    <row r="221" spans="1:8" ht="28.5" customHeight="1">
      <c r="A221" s="108" t="s">
        <v>109</v>
      </c>
      <c r="B221" s="95"/>
      <c r="C221" s="319" t="s">
        <v>110</v>
      </c>
      <c r="D221" s="319"/>
      <c r="E221" s="110">
        <f>SUM(E222:E227)</f>
        <v>0</v>
      </c>
      <c r="F221" s="107"/>
    </row>
    <row r="222" spans="1:8" ht="28.5" customHeight="1">
      <c r="A222" s="109" t="s">
        <v>111</v>
      </c>
      <c r="B222" s="110">
        <f>SUM(B223:B227)</f>
        <v>0</v>
      </c>
      <c r="C222" s="305" t="s">
        <v>112</v>
      </c>
      <c r="D222" s="305"/>
      <c r="E222" s="95"/>
      <c r="F222" s="376" t="s">
        <v>171</v>
      </c>
      <c r="G222" s="376"/>
      <c r="H222" s="376"/>
    </row>
    <row r="223" spans="1:8" ht="28.5" customHeight="1">
      <c r="A223" s="92" t="s">
        <v>113</v>
      </c>
      <c r="B223" s="95"/>
      <c r="C223" s="305" t="s">
        <v>114</v>
      </c>
      <c r="D223" s="305"/>
      <c r="E223" s="95"/>
      <c r="F223" s="111"/>
    </row>
    <row r="224" spans="1:8" ht="28.5" customHeight="1">
      <c r="A224" s="108" t="s">
        <v>162</v>
      </c>
      <c r="B224" s="95"/>
      <c r="C224" s="305" t="s">
        <v>116</v>
      </c>
      <c r="D224" s="305"/>
      <c r="E224" s="95"/>
      <c r="F224" s="321" t="s">
        <v>200</v>
      </c>
      <c r="G224" s="321"/>
      <c r="H224" s="321"/>
    </row>
    <row r="225" spans="1:8" ht="28.5" customHeight="1">
      <c r="A225" s="108" t="s">
        <v>115</v>
      </c>
      <c r="B225" s="95"/>
      <c r="C225" s="305" t="s">
        <v>118</v>
      </c>
      <c r="D225" s="305"/>
      <c r="E225" s="95"/>
      <c r="F225" s="107"/>
    </row>
    <row r="226" spans="1:8" ht="28.5" customHeight="1">
      <c r="A226" s="305" t="s">
        <v>117</v>
      </c>
      <c r="B226" s="324"/>
      <c r="C226" s="305" t="s">
        <v>119</v>
      </c>
      <c r="D226" s="305"/>
      <c r="E226" s="95"/>
      <c r="F226" s="107"/>
    </row>
    <row r="227" spans="1:8" ht="28.5" customHeight="1">
      <c r="A227" s="305"/>
      <c r="B227" s="324"/>
      <c r="C227" s="305" t="s">
        <v>120</v>
      </c>
      <c r="D227" s="305"/>
      <c r="E227" s="95"/>
      <c r="F227" s="112"/>
    </row>
    <row r="228" spans="1:8" ht="28.5" customHeight="1">
      <c r="A228" s="132" t="s">
        <v>121</v>
      </c>
      <c r="B228" s="110">
        <f>SUM(B229:B232)</f>
        <v>0</v>
      </c>
      <c r="C228" s="319" t="s">
        <v>122</v>
      </c>
      <c r="D228" s="319"/>
      <c r="E228" s="110">
        <f>SUM(E229:E238)</f>
        <v>0</v>
      </c>
      <c r="F228" s="107"/>
    </row>
    <row r="229" spans="1:8" ht="28.5" customHeight="1">
      <c r="A229" s="133" t="s">
        <v>123</v>
      </c>
      <c r="B229" s="95"/>
      <c r="C229" s="305" t="s">
        <v>124</v>
      </c>
      <c r="D229" s="305"/>
      <c r="E229" s="95"/>
      <c r="F229" s="111"/>
    </row>
    <row r="230" spans="1:8" ht="28.5" customHeight="1">
      <c r="A230" s="133" t="s">
        <v>125</v>
      </c>
      <c r="B230" s="95"/>
      <c r="C230" s="305" t="s">
        <v>126</v>
      </c>
      <c r="D230" s="305"/>
      <c r="E230" s="95"/>
      <c r="F230" s="107"/>
    </row>
    <row r="231" spans="1:8" ht="28.5" customHeight="1">
      <c r="A231" s="294" t="s">
        <v>127</v>
      </c>
      <c r="B231" s="296"/>
      <c r="C231" s="305" t="s">
        <v>128</v>
      </c>
      <c r="D231" s="305"/>
      <c r="E231" s="95"/>
      <c r="F231" s="323" t="s">
        <v>228</v>
      </c>
      <c r="G231" s="318"/>
      <c r="H231" s="318"/>
    </row>
    <row r="232" spans="1:8" ht="28.5" customHeight="1">
      <c r="A232" s="295"/>
      <c r="B232" s="297"/>
      <c r="C232" s="305" t="s">
        <v>131</v>
      </c>
      <c r="D232" s="305"/>
      <c r="E232" s="95"/>
      <c r="F232" s="113"/>
    </row>
    <row r="233" spans="1:8" ht="28.5" customHeight="1">
      <c r="A233" s="109" t="s">
        <v>130</v>
      </c>
      <c r="B233" s="134">
        <f>SUM(B234:B235)</f>
        <v>0</v>
      </c>
      <c r="C233" s="305" t="s">
        <v>133</v>
      </c>
      <c r="D233" s="305"/>
      <c r="E233" s="95"/>
      <c r="F233" s="107"/>
    </row>
    <row r="234" spans="1:8" ht="28.5" customHeight="1">
      <c r="A234" s="92" t="s">
        <v>187</v>
      </c>
      <c r="B234" s="95"/>
      <c r="C234" s="305" t="s">
        <v>134</v>
      </c>
      <c r="D234" s="305"/>
      <c r="E234" s="95"/>
      <c r="F234" s="107"/>
    </row>
    <row r="235" spans="1:8" ht="28.5" customHeight="1">
      <c r="A235" s="108" t="s">
        <v>132</v>
      </c>
      <c r="B235" s="95"/>
      <c r="C235" s="305" t="s">
        <v>135</v>
      </c>
      <c r="D235" s="305"/>
      <c r="E235" s="95"/>
      <c r="F235" s="107"/>
    </row>
    <row r="236" spans="1:8" ht="28.5" customHeight="1">
      <c r="A236" s="92" t="s">
        <v>163</v>
      </c>
      <c r="B236" s="95"/>
      <c r="C236" s="305" t="s">
        <v>136</v>
      </c>
      <c r="D236" s="305"/>
      <c r="E236" s="95"/>
      <c r="F236" s="107"/>
    </row>
    <row r="237" spans="1:8" ht="28.5" customHeight="1">
      <c r="A237" s="128"/>
      <c r="B237" s="126"/>
      <c r="C237" s="305" t="s">
        <v>137</v>
      </c>
      <c r="D237" s="305"/>
      <c r="E237" s="95"/>
      <c r="F237" s="107"/>
    </row>
    <row r="238" spans="1:8" ht="28.5" customHeight="1">
      <c r="A238" s="129"/>
      <c r="B238" s="127"/>
      <c r="C238" s="305" t="s">
        <v>138</v>
      </c>
      <c r="D238" s="305"/>
      <c r="E238" s="95"/>
      <c r="F238" s="107"/>
    </row>
    <row r="239" spans="1:8" ht="28.5" customHeight="1">
      <c r="A239" s="92" t="s">
        <v>139</v>
      </c>
      <c r="B239" s="95"/>
      <c r="C239" s="305" t="s">
        <v>140</v>
      </c>
      <c r="D239" s="305"/>
      <c r="E239" s="95"/>
      <c r="F239" s="107"/>
    </row>
    <row r="240" spans="1:8" ht="28.5" customHeight="1">
      <c r="A240" s="108" t="s">
        <v>141</v>
      </c>
      <c r="B240" s="95"/>
      <c r="C240" s="306" t="s">
        <v>142</v>
      </c>
      <c r="D240" s="307"/>
      <c r="E240" s="95"/>
      <c r="F240" s="107"/>
    </row>
    <row r="241" spans="1:8" ht="28.5" customHeight="1">
      <c r="A241" s="108" t="s">
        <v>143</v>
      </c>
      <c r="B241" s="95"/>
      <c r="C241" s="305" t="s">
        <v>144</v>
      </c>
      <c r="D241" s="305"/>
      <c r="E241" s="95"/>
      <c r="F241" s="107"/>
    </row>
    <row r="242" spans="1:8" ht="28.5" customHeight="1">
      <c r="A242" s="109" t="s">
        <v>145</v>
      </c>
      <c r="B242" s="110">
        <f>SUM(B243:B244)</f>
        <v>0</v>
      </c>
      <c r="C242" s="308" t="s">
        <v>146</v>
      </c>
      <c r="D242" s="309"/>
      <c r="E242" s="296"/>
      <c r="F242" s="107"/>
    </row>
    <row r="243" spans="1:8" ht="28.5" customHeight="1">
      <c r="A243" s="92" t="s">
        <v>147</v>
      </c>
      <c r="B243" s="95"/>
      <c r="C243" s="310"/>
      <c r="D243" s="311"/>
      <c r="E243" s="314"/>
      <c r="F243" s="107"/>
    </row>
    <row r="244" spans="1:8" ht="28.5" customHeight="1">
      <c r="A244" s="92" t="s">
        <v>148</v>
      </c>
      <c r="B244" s="95"/>
      <c r="C244" s="312"/>
      <c r="D244" s="313"/>
      <c r="E244" s="297"/>
      <c r="F244" s="107"/>
    </row>
    <row r="245" spans="1:8" ht="28.5" customHeight="1">
      <c r="A245" s="108" t="s">
        <v>149</v>
      </c>
      <c r="B245" s="95"/>
      <c r="C245" s="305" t="s">
        <v>150</v>
      </c>
      <c r="D245" s="305"/>
      <c r="E245" s="95"/>
      <c r="F245" s="107"/>
    </row>
    <row r="246" spans="1:8" ht="28.5" customHeight="1">
      <c r="A246" s="114" t="s">
        <v>151</v>
      </c>
      <c r="B246" s="115">
        <f>B245+B242+B241+B240+B239+B236+B233+B228+B222+B221</f>
        <v>0</v>
      </c>
      <c r="C246" s="317" t="s">
        <v>152</v>
      </c>
      <c r="D246" s="317"/>
      <c r="E246" s="115">
        <f>+E245+E242+E241+E240+E239+E228+E221</f>
        <v>0</v>
      </c>
      <c r="F246" s="107"/>
    </row>
    <row r="247" spans="1:8" ht="28.5" customHeight="1">
      <c r="A247" s="92" t="s">
        <v>153</v>
      </c>
      <c r="B247" s="95"/>
      <c r="C247" s="305" t="s">
        <v>154</v>
      </c>
      <c r="D247" s="305"/>
      <c r="E247" s="95"/>
      <c r="F247" s="318" t="s">
        <v>155</v>
      </c>
      <c r="G247" s="318"/>
      <c r="H247" s="318"/>
    </row>
    <row r="248" spans="1:8" ht="28.5" customHeight="1">
      <c r="A248" s="92" t="s">
        <v>156</v>
      </c>
      <c r="B248" s="95"/>
      <c r="C248" s="305" t="s">
        <v>157</v>
      </c>
      <c r="D248" s="305"/>
      <c r="E248" s="95"/>
      <c r="F248" s="318"/>
      <c r="G248" s="318"/>
      <c r="H248" s="318"/>
    </row>
    <row r="249" spans="1:8" ht="28.5" customHeight="1">
      <c r="A249" s="92" t="s">
        <v>158</v>
      </c>
      <c r="B249" s="95"/>
      <c r="C249" s="305" t="s">
        <v>159</v>
      </c>
      <c r="D249" s="305"/>
      <c r="E249" s="95"/>
      <c r="F249" s="318"/>
      <c r="G249" s="318"/>
      <c r="H249" s="318"/>
    </row>
    <row r="250" spans="1:8" ht="32.25" customHeight="1">
      <c r="A250" s="124" t="s">
        <v>13</v>
      </c>
      <c r="B250" s="115">
        <f>SUM(B246:B249)</f>
        <v>0</v>
      </c>
      <c r="C250" s="298" t="s">
        <v>160</v>
      </c>
      <c r="D250" s="298"/>
      <c r="E250" s="115">
        <f>SUM(E246:E249)</f>
        <v>0</v>
      </c>
      <c r="F250" s="116"/>
    </row>
    <row r="251" spans="1:8" ht="18.75">
      <c r="A251" s="299" t="s">
        <v>161</v>
      </c>
      <c r="B251" s="300"/>
      <c r="C251" s="301">
        <f>E250-B250</f>
        <v>0</v>
      </c>
      <c r="D251" s="302"/>
      <c r="E251" s="117"/>
      <c r="F251" s="116"/>
    </row>
    <row r="252" spans="1:8" ht="15.75" thickBot="1">
      <c r="A252" s="118" t="s">
        <v>199</v>
      </c>
      <c r="B252" s="119"/>
      <c r="C252" s="119"/>
      <c r="E252" s="119"/>
      <c r="F252" s="119"/>
    </row>
    <row r="253" spans="1:8" ht="27" customHeight="1" thickBot="1">
      <c r="A253" s="120" t="s">
        <v>184</v>
      </c>
      <c r="B253" s="115">
        <f>E222</f>
        <v>0</v>
      </c>
      <c r="C253" s="303" t="s">
        <v>185</v>
      </c>
      <c r="D253" s="304"/>
      <c r="E253" s="220" t="e">
        <f>B253/B250</f>
        <v>#DIV/0!</v>
      </c>
      <c r="F253" s="315" t="s">
        <v>204</v>
      </c>
      <c r="G253" s="316"/>
      <c r="H253" s="316"/>
    </row>
    <row r="254" spans="1:8">
      <c r="F254" s="125"/>
    </row>
    <row r="255" spans="1:8" ht="15.75" thickBot="1">
      <c r="A255" s="283" t="s">
        <v>165</v>
      </c>
      <c r="B255" s="284"/>
      <c r="C255" s="284"/>
      <c r="D255" s="284"/>
      <c r="E255" s="284"/>
    </row>
    <row r="256" spans="1:8">
      <c r="A256" s="367"/>
      <c r="B256" s="368"/>
      <c r="C256" s="368"/>
      <c r="D256" s="368"/>
      <c r="E256" s="369"/>
    </row>
    <row r="257" spans="1:5">
      <c r="A257" s="370"/>
      <c r="B257" s="371"/>
      <c r="C257" s="371"/>
      <c r="D257" s="371"/>
      <c r="E257" s="372"/>
    </row>
    <row r="258" spans="1:5">
      <c r="A258" s="370"/>
      <c r="B258" s="371"/>
      <c r="C258" s="371"/>
      <c r="D258" s="371"/>
      <c r="E258" s="372"/>
    </row>
    <row r="259" spans="1:5">
      <c r="A259" s="370"/>
      <c r="B259" s="371"/>
      <c r="C259" s="371"/>
      <c r="D259" s="371"/>
      <c r="E259" s="372"/>
    </row>
    <row r="260" spans="1:5">
      <c r="A260" s="370"/>
      <c r="B260" s="371"/>
      <c r="C260" s="371"/>
      <c r="D260" s="371"/>
      <c r="E260" s="372"/>
    </row>
    <row r="261" spans="1:5" ht="15.75" thickBot="1">
      <c r="A261" s="373"/>
      <c r="B261" s="374"/>
      <c r="C261" s="374"/>
      <c r="D261" s="374"/>
      <c r="E261" s="375"/>
    </row>
  </sheetData>
  <sheetProtection algorithmName="SHA-512" hashValue="Phk6ZAihavli3Fhkz8eBTlOpYE3290xP3nGdMEVtEWxHXGiwfuTfMG3YJf0E84nL/3HrK+aUYKL+EzVO07TkYw==" saltValue="jEwVp34j8ydHi/Oq+mhG9g==" spinCount="100000" sheet="1" selectLockedCells="1"/>
  <mergeCells count="74">
    <mergeCell ref="A1:E1"/>
    <mergeCell ref="A2:E2"/>
    <mergeCell ref="C4:E4"/>
    <mergeCell ref="A46:E46"/>
    <mergeCell ref="A48:E48"/>
    <mergeCell ref="F2:H2"/>
    <mergeCell ref="C18:E18"/>
    <mergeCell ref="C14:E14"/>
    <mergeCell ref="C16:E16"/>
    <mergeCell ref="A22:E42"/>
    <mergeCell ref="C6:D6"/>
    <mergeCell ref="D87:E87"/>
    <mergeCell ref="D89:E89"/>
    <mergeCell ref="D91:E93"/>
    <mergeCell ref="A50:E50"/>
    <mergeCell ref="A52:E52"/>
    <mergeCell ref="A56:E81"/>
    <mergeCell ref="D83:E83"/>
    <mergeCell ref="D85:E85"/>
    <mergeCell ref="A167:E179"/>
    <mergeCell ref="A183:E197"/>
    <mergeCell ref="A97:E106"/>
    <mergeCell ref="A110:E120"/>
    <mergeCell ref="A126:E135"/>
    <mergeCell ref="A151:E163"/>
    <mergeCell ref="A201:E215"/>
    <mergeCell ref="A217:E217"/>
    <mergeCell ref="A218:E218"/>
    <mergeCell ref="A219:E219"/>
    <mergeCell ref="A220:B220"/>
    <mergeCell ref="C220:E220"/>
    <mergeCell ref="C221:D221"/>
    <mergeCell ref="C222:D222"/>
    <mergeCell ref="F222:H222"/>
    <mergeCell ref="C223:D223"/>
    <mergeCell ref="C224:D224"/>
    <mergeCell ref="F224:H224"/>
    <mergeCell ref="F231:H231"/>
    <mergeCell ref="C225:D225"/>
    <mergeCell ref="A226:A227"/>
    <mergeCell ref="B226:B227"/>
    <mergeCell ref="C226:D226"/>
    <mergeCell ref="C227:D227"/>
    <mergeCell ref="C235:D235"/>
    <mergeCell ref="C236:D236"/>
    <mergeCell ref="C237:D237"/>
    <mergeCell ref="C238:D238"/>
    <mergeCell ref="C228:D228"/>
    <mergeCell ref="C229:D229"/>
    <mergeCell ref="C230:D230"/>
    <mergeCell ref="C231:D231"/>
    <mergeCell ref="F253:H253"/>
    <mergeCell ref="C245:D245"/>
    <mergeCell ref="C246:D246"/>
    <mergeCell ref="C247:D247"/>
    <mergeCell ref="F247:H249"/>
    <mergeCell ref="C248:D248"/>
    <mergeCell ref="C249:D249"/>
    <mergeCell ref="A255:E255"/>
    <mergeCell ref="A256:E261"/>
    <mergeCell ref="A231:A232"/>
    <mergeCell ref="B231:B232"/>
    <mergeCell ref="C250:D250"/>
    <mergeCell ref="A251:B251"/>
    <mergeCell ref="C251:D251"/>
    <mergeCell ref="C253:D253"/>
    <mergeCell ref="C239:D239"/>
    <mergeCell ref="C240:D240"/>
    <mergeCell ref="C241:D241"/>
    <mergeCell ref="C242:D244"/>
    <mergeCell ref="E242:E244"/>
    <mergeCell ref="C232:D232"/>
    <mergeCell ref="C233:D233"/>
    <mergeCell ref="C234:D234"/>
  </mergeCells>
  <phoneticPr fontId="64" type="noConversion"/>
  <conditionalFormatting sqref="E12">
    <cfRule type="expression" dxfId="3" priority="1">
      <formula>$D$12="précisez:"</formula>
    </cfRule>
  </conditionalFormatting>
  <dataValidations count="5">
    <dataValidation type="list" allowBlank="1" showInputMessage="1" showErrorMessage="1" sqref="C140" xr:uid="{F6245B52-205C-4124-A3B4-CB98D55DC239}">
      <formula1>"Salarié.e, Bénévole,Prestataire"</formula1>
    </dataValidation>
    <dataValidation type="list" allowBlank="1" showInputMessage="1" showErrorMessage="1" sqref="E147 C122 D89" xr:uid="{1BE9F4F1-30F2-420A-8CB4-1E6E9E03306C}">
      <formula1>"oui,non"</formula1>
    </dataValidation>
    <dataValidation type="list" allowBlank="1" showInputMessage="1" showErrorMessage="1" sqref="D83" xr:uid="{F7723C6D-EE2B-45EA-8730-C08214EBEB15}">
      <formula1>"Communale, Intercommunale, Départementale, Itinérante"</formula1>
    </dataValidation>
    <dataValidation type="list" allowBlank="1" showInputMessage="1" showErrorMessage="1" sqref="C6" xr:uid="{4B3A57EE-52FE-46A2-A14F-BF2E8C78B424}">
      <formula1>"oui,non &gt; reconduction, non &gt; évolution et poursuite avec aménagement"</formula1>
    </dataValidation>
    <dataValidation type="list" allowBlank="1" showInputMessage="1" showErrorMessage="1" sqref="C141:C148" xr:uid="{A7FE3BBC-E8C1-4B0F-8704-FC3696807539}">
      <formula1>"Salarié.e, bénévole,prestataire"</formula1>
    </dataValidation>
  </dataValidations>
  <pageMargins left="0.25" right="0.25" top="0.75" bottom="0.75" header="0.3" footer="0.3"/>
  <pageSetup paperSize="9" scale="68" fitToHeight="0" orientation="portrait" r:id="rId1"/>
  <headerFooter>
    <oddHeader>&amp;CAction 2</oddHeader>
  </headerFooter>
  <rowBreaks count="3" manualBreakCount="3">
    <brk id="81" max="4" man="1"/>
    <brk id="146" max="4" man="1"/>
    <brk id="215" max="4" man="1"/>
  </rowBreaks>
  <extLst>
    <ext xmlns:x14="http://schemas.microsoft.com/office/spreadsheetml/2009/9/main" uri="{CCE6A557-97BC-4b89-ADB6-D9C93CAAB3DF}">
      <x14:dataValidations xmlns:xm="http://schemas.microsoft.com/office/excel/2006/main" count="5">
        <x14:dataValidation type="list" allowBlank="1" showInputMessage="1" showErrorMessage="1" xr:uid="{ED8B7B15-BE06-46B5-85CC-0BE74F95219F}">
          <x14:formula1>
            <xm:f>Param!$B$9:$B$16</xm:f>
          </x14:formula1>
          <xm:sqref>D85:E85</xm:sqref>
        </x14:dataValidation>
        <x14:dataValidation type="list" allowBlank="1" showInputMessage="1" showErrorMessage="1" xr:uid="{2473C81D-2775-4A86-96C7-30471ECCC8CA}">
          <x14:formula1>
            <xm:f>Param!$B$25:$B$29</xm:f>
          </x14:formula1>
          <xm:sqref>C12</xm:sqref>
        </x14:dataValidation>
        <x14:dataValidation type="list" allowBlank="1" showInputMessage="1" showErrorMessage="1" xr:uid="{19AF277B-6CBA-4040-B0FF-21609CAA8A4B}">
          <x14:formula1>
            <xm:f>Param!$B$18:$B$23</xm:f>
          </x14:formula1>
          <xm:sqref>D87</xm:sqref>
        </x14:dataValidation>
        <x14:dataValidation type="list" allowBlank="1" showInputMessage="1" showErrorMessage="1" xr:uid="{BE95DB6D-FB09-4A06-860F-998B9F135163}">
          <x14:formula1>
            <xm:f>Param!$B$1:$B$7</xm:f>
          </x14:formula1>
          <xm:sqref>C18</xm:sqref>
        </x14:dataValidation>
        <x14:dataValidation type="list" allowBlank="1" showInputMessage="1" showErrorMessage="1" xr:uid="{518BA342-8A89-4545-8727-B1F0F2A77C3C}">
          <x14:formula1>
            <xm:f>Param!$B$33:$B$42</xm:f>
          </x14:formula1>
          <xm:sqref>C14:E14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609D-F327-4007-9002-10EBF8AFC9BC}">
  <sheetPr>
    <tabColor theme="5" tint="0.79998168889431442"/>
    <pageSetUpPr fitToPage="1"/>
  </sheetPr>
  <dimension ref="A1:H261"/>
  <sheetViews>
    <sheetView showGridLines="0" zoomScaleNormal="100" workbookViewId="0">
      <selection activeCell="C12" sqref="C12"/>
    </sheetView>
  </sheetViews>
  <sheetFormatPr baseColWidth="10" defaultColWidth="11.42578125" defaultRowHeight="15"/>
  <cols>
    <col min="1" max="1" width="46.85546875" customWidth="1"/>
    <col min="2" max="2" width="22.7109375" bestFit="1" customWidth="1"/>
    <col min="3" max="3" width="21.28515625" customWidth="1"/>
    <col min="4" max="4" width="27.7109375" customWidth="1"/>
    <col min="5" max="5" width="27.28515625" customWidth="1"/>
    <col min="6" max="6" width="40" customWidth="1"/>
  </cols>
  <sheetData>
    <row r="1" spans="1:8" ht="37.5" customHeight="1">
      <c r="A1" s="355" t="s">
        <v>91</v>
      </c>
      <c r="B1" s="355"/>
      <c r="C1" s="355"/>
      <c r="D1" s="355"/>
      <c r="E1" s="355"/>
    </row>
    <row r="2" spans="1:8" ht="35.25" customHeight="1">
      <c r="A2" s="357" t="s">
        <v>10</v>
      </c>
      <c r="B2" s="358"/>
      <c r="C2" s="358"/>
      <c r="D2" s="358"/>
      <c r="E2" s="358"/>
      <c r="F2" s="356"/>
      <c r="G2" s="356"/>
      <c r="H2" s="356"/>
    </row>
    <row r="3" spans="1:8" s="9" customFormat="1" ht="6.75" customHeight="1">
      <c r="A3" s="98"/>
      <c r="B3" s="98"/>
      <c r="C3" s="98"/>
      <c r="D3" s="98"/>
      <c r="E3" s="98"/>
      <c r="F3" s="98"/>
      <c r="G3" s="98"/>
      <c r="H3" s="98"/>
    </row>
    <row r="4" spans="1:8" s="9" customFormat="1" ht="15.75" customHeight="1">
      <c r="A4" s="99" t="s">
        <v>43</v>
      </c>
      <c r="B4" s="100"/>
      <c r="C4" s="378"/>
      <c r="D4" s="379"/>
      <c r="E4" s="380"/>
    </row>
    <row r="5" spans="1:8" s="9" customFormat="1" ht="6.75" customHeight="1">
      <c r="A5" s="98"/>
      <c r="B5" s="98"/>
      <c r="C5" s="98"/>
      <c r="D5" s="98"/>
      <c r="E5" s="98"/>
      <c r="F5" s="98"/>
      <c r="G5" s="98"/>
      <c r="H5" s="98"/>
    </row>
    <row r="6" spans="1:8" s="9" customFormat="1" ht="15.75">
      <c r="A6" s="99" t="s">
        <v>44</v>
      </c>
      <c r="B6" s="98"/>
      <c r="C6" s="377"/>
      <c r="D6" s="377"/>
      <c r="E6" s="98"/>
      <c r="F6" s="98"/>
    </row>
    <row r="7" spans="1:8" s="9" customFormat="1" ht="6.75" customHeight="1">
      <c r="A7" s="99"/>
      <c r="B7" s="98"/>
    </row>
    <row r="8" spans="1:8" s="9" customFormat="1" ht="15.75">
      <c r="A8" s="99" t="s">
        <v>81</v>
      </c>
      <c r="B8" s="98"/>
      <c r="C8" s="179"/>
      <c r="D8" s="88"/>
      <c r="E8" s="88"/>
    </row>
    <row r="9" spans="1:8" s="9" customFormat="1" ht="6.75" customHeight="1">
      <c r="A9" s="99"/>
      <c r="B9" s="98"/>
      <c r="C9" s="88"/>
      <c r="D9" s="88"/>
      <c r="E9" s="88"/>
    </row>
    <row r="10" spans="1:8" s="9" customFormat="1" ht="15.75">
      <c r="A10" s="99" t="s">
        <v>82</v>
      </c>
      <c r="B10" s="98"/>
      <c r="C10" s="179"/>
      <c r="D10" s="88"/>
      <c r="E10" s="88"/>
    </row>
    <row r="11" spans="1:8" s="9" customFormat="1" ht="6.75" customHeight="1">
      <c r="A11" s="99"/>
      <c r="B11" s="98"/>
      <c r="C11" s="88"/>
      <c r="D11" s="88"/>
      <c r="E11" s="88"/>
    </row>
    <row r="12" spans="1:8" s="9" customFormat="1" ht="15.75">
      <c r="A12" s="99" t="s">
        <v>83</v>
      </c>
      <c r="B12" s="98"/>
      <c r="C12" s="138"/>
      <c r="D12" s="89" t="str">
        <f>IF(C12="Autre","précisez:","")</f>
        <v/>
      </c>
      <c r="E12" s="463"/>
    </row>
    <row r="13" spans="1:8" s="9" customFormat="1" ht="6.75" customHeight="1">
      <c r="A13" s="99"/>
      <c r="B13" s="98"/>
      <c r="C13" s="101"/>
      <c r="D13" s="101"/>
      <c r="E13" s="88"/>
    </row>
    <row r="14" spans="1:8" s="9" customFormat="1" ht="15.75">
      <c r="A14" s="99" t="s">
        <v>45</v>
      </c>
      <c r="B14" s="98"/>
      <c r="C14" s="359"/>
      <c r="D14" s="360"/>
      <c r="E14" s="361"/>
      <c r="F14" s="98"/>
      <c r="G14" s="98"/>
      <c r="H14" s="98"/>
    </row>
    <row r="15" spans="1:8" s="9" customFormat="1" ht="6.75" customHeight="1">
      <c r="A15" s="99"/>
      <c r="B15" s="98"/>
      <c r="C15" s="98"/>
      <c r="D15" s="98"/>
      <c r="E15" s="98"/>
    </row>
    <row r="16" spans="1:8" s="9" customFormat="1" ht="15.75">
      <c r="A16" s="99" t="s">
        <v>101</v>
      </c>
      <c r="B16" s="98"/>
      <c r="C16" s="359"/>
      <c r="D16" s="360"/>
      <c r="E16" s="361"/>
    </row>
    <row r="17" spans="1:8" s="9" customFormat="1" ht="6.75" customHeight="1">
      <c r="A17" s="98"/>
      <c r="B17" s="98"/>
      <c r="C17" s="98"/>
      <c r="D17" s="98"/>
      <c r="E17" s="98"/>
      <c r="F17" s="98"/>
      <c r="G17" s="98"/>
      <c r="H17" s="98"/>
    </row>
    <row r="18" spans="1:8" s="9" customFormat="1" ht="15.75">
      <c r="A18" s="99" t="s">
        <v>100</v>
      </c>
      <c r="B18" s="98"/>
      <c r="C18" s="359"/>
      <c r="D18" s="360"/>
      <c r="E18" s="361"/>
      <c r="F18" s="98"/>
      <c r="G18" s="98"/>
      <c r="H18" s="98"/>
    </row>
    <row r="19" spans="1:8" s="9" customFormat="1" ht="6.75" customHeight="1">
      <c r="A19" s="98"/>
      <c r="B19" s="98"/>
      <c r="C19" s="98"/>
      <c r="D19" s="98"/>
      <c r="E19" s="98"/>
      <c r="F19" s="98"/>
      <c r="G19" s="98"/>
      <c r="H19" s="98"/>
    </row>
    <row r="20" spans="1:8" ht="15.75">
      <c r="A20" s="1" t="s">
        <v>55</v>
      </c>
      <c r="B20" s="68"/>
      <c r="C20" s="68"/>
      <c r="D20" s="68"/>
      <c r="E20" s="68"/>
    </row>
    <row r="21" spans="1:8" ht="6" customHeight="1">
      <c r="A21" s="1"/>
      <c r="B21" s="68"/>
      <c r="C21" s="68"/>
      <c r="D21" s="68"/>
      <c r="E21" s="68"/>
    </row>
    <row r="22" spans="1:8">
      <c r="A22" s="275"/>
      <c r="B22" s="332"/>
      <c r="C22" s="332"/>
      <c r="D22" s="332"/>
      <c r="E22" s="333"/>
    </row>
    <row r="23" spans="1:8">
      <c r="A23" s="334"/>
      <c r="B23" s="335"/>
      <c r="C23" s="335"/>
      <c r="D23" s="335"/>
      <c r="E23" s="336"/>
    </row>
    <row r="24" spans="1:8">
      <c r="A24" s="334"/>
      <c r="B24" s="335"/>
      <c r="C24" s="335"/>
      <c r="D24" s="335"/>
      <c r="E24" s="336"/>
    </row>
    <row r="25" spans="1:8">
      <c r="A25" s="334"/>
      <c r="B25" s="335"/>
      <c r="C25" s="335"/>
      <c r="D25" s="335"/>
      <c r="E25" s="336"/>
    </row>
    <row r="26" spans="1:8">
      <c r="A26" s="334"/>
      <c r="B26" s="335"/>
      <c r="C26" s="335"/>
      <c r="D26" s="335"/>
      <c r="E26" s="336"/>
    </row>
    <row r="27" spans="1:8">
      <c r="A27" s="334"/>
      <c r="B27" s="335"/>
      <c r="C27" s="335"/>
      <c r="D27" s="335"/>
      <c r="E27" s="336"/>
    </row>
    <row r="28" spans="1:8">
      <c r="A28" s="334"/>
      <c r="B28" s="335"/>
      <c r="C28" s="335"/>
      <c r="D28" s="335"/>
      <c r="E28" s="336"/>
    </row>
    <row r="29" spans="1:8">
      <c r="A29" s="334"/>
      <c r="B29" s="335"/>
      <c r="C29" s="335"/>
      <c r="D29" s="335"/>
      <c r="E29" s="336"/>
    </row>
    <row r="30" spans="1:8">
      <c r="A30" s="334"/>
      <c r="B30" s="335"/>
      <c r="C30" s="335"/>
      <c r="D30" s="335"/>
      <c r="E30" s="336"/>
    </row>
    <row r="31" spans="1:8">
      <c r="A31" s="334"/>
      <c r="B31" s="335"/>
      <c r="C31" s="335"/>
      <c r="D31" s="335"/>
      <c r="E31" s="336"/>
    </row>
    <row r="32" spans="1:8">
      <c r="A32" s="334"/>
      <c r="B32" s="335"/>
      <c r="C32" s="335"/>
      <c r="D32" s="335"/>
      <c r="E32" s="336"/>
    </row>
    <row r="33" spans="1:5">
      <c r="A33" s="334"/>
      <c r="B33" s="335"/>
      <c r="C33" s="335"/>
      <c r="D33" s="335"/>
      <c r="E33" s="336"/>
    </row>
    <row r="34" spans="1:5">
      <c r="A34" s="334"/>
      <c r="B34" s="335"/>
      <c r="C34" s="335"/>
      <c r="D34" s="335"/>
      <c r="E34" s="336"/>
    </row>
    <row r="35" spans="1:5">
      <c r="A35" s="334"/>
      <c r="B35" s="335"/>
      <c r="C35" s="335"/>
      <c r="D35" s="335"/>
      <c r="E35" s="336"/>
    </row>
    <row r="36" spans="1:5">
      <c r="A36" s="334"/>
      <c r="B36" s="335"/>
      <c r="C36" s="335"/>
      <c r="D36" s="335"/>
      <c r="E36" s="336"/>
    </row>
    <row r="37" spans="1:5">
      <c r="A37" s="334"/>
      <c r="B37" s="335"/>
      <c r="C37" s="335"/>
      <c r="D37" s="335"/>
      <c r="E37" s="336"/>
    </row>
    <row r="38" spans="1:5">
      <c r="A38" s="334"/>
      <c r="B38" s="335"/>
      <c r="C38" s="335"/>
      <c r="D38" s="335"/>
      <c r="E38" s="336"/>
    </row>
    <row r="39" spans="1:5">
      <c r="A39" s="334"/>
      <c r="B39" s="335"/>
      <c r="C39" s="335"/>
      <c r="D39" s="335"/>
      <c r="E39" s="336"/>
    </row>
    <row r="40" spans="1:5">
      <c r="A40" s="334"/>
      <c r="B40" s="335"/>
      <c r="C40" s="335"/>
      <c r="D40" s="335"/>
      <c r="E40" s="336"/>
    </row>
    <row r="41" spans="1:5">
      <c r="A41" s="334"/>
      <c r="B41" s="335"/>
      <c r="C41" s="335"/>
      <c r="D41" s="335"/>
      <c r="E41" s="336"/>
    </row>
    <row r="42" spans="1:5">
      <c r="A42" s="337"/>
      <c r="B42" s="338"/>
      <c r="C42" s="338"/>
      <c r="D42" s="338"/>
      <c r="E42" s="339"/>
    </row>
    <row r="43" spans="1:5" ht="6.75" customHeight="1"/>
    <row r="44" spans="1:5" ht="15.75">
      <c r="A44" s="1" t="s">
        <v>56</v>
      </c>
    </row>
    <row r="45" spans="1:5" ht="6.75" customHeight="1">
      <c r="A45" s="51"/>
      <c r="B45" s="51"/>
      <c r="C45" s="51"/>
      <c r="D45" s="51"/>
      <c r="E45" s="51"/>
    </row>
    <row r="46" spans="1:5">
      <c r="A46" s="363"/>
      <c r="B46" s="364"/>
      <c r="C46" s="364"/>
      <c r="D46" s="364"/>
      <c r="E46" s="365"/>
    </row>
    <row r="47" spans="1:5" ht="6.75" customHeight="1">
      <c r="A47" s="51"/>
      <c r="B47" s="51"/>
      <c r="C47" s="51"/>
      <c r="D47" s="51"/>
      <c r="E47" s="51"/>
    </row>
    <row r="48" spans="1:5">
      <c r="A48" s="281"/>
      <c r="B48" s="366"/>
      <c r="C48" s="366"/>
      <c r="D48" s="366"/>
      <c r="E48" s="362"/>
    </row>
    <row r="49" spans="1:5" ht="6.75" customHeight="1">
      <c r="A49" s="51"/>
      <c r="B49" s="51"/>
      <c r="C49" s="51"/>
      <c r="D49" s="51"/>
      <c r="E49" s="51"/>
    </row>
    <row r="50" spans="1:5">
      <c r="A50" s="281"/>
      <c r="B50" s="366"/>
      <c r="C50" s="366"/>
      <c r="D50" s="366"/>
      <c r="E50" s="362"/>
    </row>
    <row r="51" spans="1:5" ht="6.75" customHeight="1">
      <c r="A51" s="51"/>
      <c r="B51" s="51"/>
      <c r="C51" s="51"/>
      <c r="D51" s="51"/>
      <c r="E51" s="51"/>
    </row>
    <row r="52" spans="1:5">
      <c r="A52" s="281"/>
      <c r="B52" s="366"/>
      <c r="C52" s="366"/>
      <c r="D52" s="366"/>
      <c r="E52" s="362"/>
    </row>
    <row r="53" spans="1:5" ht="6.75" customHeight="1"/>
    <row r="54" spans="1:5" ht="15.75">
      <c r="A54" s="1" t="s">
        <v>58</v>
      </c>
      <c r="B54" s="68"/>
      <c r="C54" s="68"/>
      <c r="D54" s="68"/>
      <c r="E54" s="68"/>
    </row>
    <row r="55" spans="1:5" ht="6.75" customHeight="1">
      <c r="A55" s="1"/>
      <c r="B55" s="68"/>
      <c r="C55" s="68"/>
      <c r="D55" s="68"/>
      <c r="E55" s="68"/>
    </row>
    <row r="56" spans="1:5" ht="15" customHeight="1">
      <c r="A56" s="275"/>
      <c r="B56" s="332"/>
      <c r="C56" s="332"/>
      <c r="D56" s="332"/>
      <c r="E56" s="333"/>
    </row>
    <row r="57" spans="1:5">
      <c r="A57" s="334"/>
      <c r="B57" s="335"/>
      <c r="C57" s="335"/>
      <c r="D57" s="335"/>
      <c r="E57" s="336"/>
    </row>
    <row r="58" spans="1:5">
      <c r="A58" s="334"/>
      <c r="B58" s="335"/>
      <c r="C58" s="335"/>
      <c r="D58" s="335"/>
      <c r="E58" s="336"/>
    </row>
    <row r="59" spans="1:5">
      <c r="A59" s="334"/>
      <c r="B59" s="335"/>
      <c r="C59" s="335"/>
      <c r="D59" s="335"/>
      <c r="E59" s="336"/>
    </row>
    <row r="60" spans="1:5">
      <c r="A60" s="334"/>
      <c r="B60" s="335"/>
      <c r="C60" s="335"/>
      <c r="D60" s="335"/>
      <c r="E60" s="336"/>
    </row>
    <row r="61" spans="1:5">
      <c r="A61" s="334"/>
      <c r="B61" s="335"/>
      <c r="C61" s="335"/>
      <c r="D61" s="335"/>
      <c r="E61" s="336"/>
    </row>
    <row r="62" spans="1:5">
      <c r="A62" s="334"/>
      <c r="B62" s="335"/>
      <c r="C62" s="335"/>
      <c r="D62" s="335"/>
      <c r="E62" s="336"/>
    </row>
    <row r="63" spans="1:5">
      <c r="A63" s="334"/>
      <c r="B63" s="335"/>
      <c r="C63" s="335"/>
      <c r="D63" s="335"/>
      <c r="E63" s="336"/>
    </row>
    <row r="64" spans="1:5">
      <c r="A64" s="334"/>
      <c r="B64" s="335"/>
      <c r="C64" s="335"/>
      <c r="D64" s="335"/>
      <c r="E64" s="336"/>
    </row>
    <row r="65" spans="1:5">
      <c r="A65" s="334"/>
      <c r="B65" s="335"/>
      <c r="C65" s="335"/>
      <c r="D65" s="335"/>
      <c r="E65" s="336"/>
    </row>
    <row r="66" spans="1:5">
      <c r="A66" s="334"/>
      <c r="B66" s="335"/>
      <c r="C66" s="335"/>
      <c r="D66" s="335"/>
      <c r="E66" s="336"/>
    </row>
    <row r="67" spans="1:5">
      <c r="A67" s="334"/>
      <c r="B67" s="335"/>
      <c r="C67" s="335"/>
      <c r="D67" s="335"/>
      <c r="E67" s="336"/>
    </row>
    <row r="68" spans="1:5">
      <c r="A68" s="334"/>
      <c r="B68" s="335"/>
      <c r="C68" s="335"/>
      <c r="D68" s="335"/>
      <c r="E68" s="336"/>
    </row>
    <row r="69" spans="1:5">
      <c r="A69" s="334"/>
      <c r="B69" s="335"/>
      <c r="C69" s="335"/>
      <c r="D69" s="335"/>
      <c r="E69" s="336"/>
    </row>
    <row r="70" spans="1:5">
      <c r="A70" s="334"/>
      <c r="B70" s="335"/>
      <c r="C70" s="335"/>
      <c r="D70" s="335"/>
      <c r="E70" s="336"/>
    </row>
    <row r="71" spans="1:5">
      <c r="A71" s="334"/>
      <c r="B71" s="335"/>
      <c r="C71" s="335"/>
      <c r="D71" s="335"/>
      <c r="E71" s="336"/>
    </row>
    <row r="72" spans="1:5">
      <c r="A72" s="334"/>
      <c r="B72" s="335"/>
      <c r="C72" s="335"/>
      <c r="D72" s="335"/>
      <c r="E72" s="336"/>
    </row>
    <row r="73" spans="1:5">
      <c r="A73" s="334"/>
      <c r="B73" s="335"/>
      <c r="C73" s="335"/>
      <c r="D73" s="335"/>
      <c r="E73" s="336"/>
    </row>
    <row r="74" spans="1:5">
      <c r="A74" s="334"/>
      <c r="B74" s="335"/>
      <c r="C74" s="335"/>
      <c r="D74" s="335"/>
      <c r="E74" s="336"/>
    </row>
    <row r="75" spans="1:5">
      <c r="A75" s="334"/>
      <c r="B75" s="335"/>
      <c r="C75" s="335"/>
      <c r="D75" s="335"/>
      <c r="E75" s="336"/>
    </row>
    <row r="76" spans="1:5">
      <c r="A76" s="334"/>
      <c r="B76" s="335"/>
      <c r="C76" s="335"/>
      <c r="D76" s="335"/>
      <c r="E76" s="336"/>
    </row>
    <row r="77" spans="1:5">
      <c r="A77" s="334"/>
      <c r="B77" s="335"/>
      <c r="C77" s="335"/>
      <c r="D77" s="335"/>
      <c r="E77" s="336"/>
    </row>
    <row r="78" spans="1:5">
      <c r="A78" s="334"/>
      <c r="B78" s="335"/>
      <c r="C78" s="335"/>
      <c r="D78" s="335"/>
      <c r="E78" s="336"/>
    </row>
    <row r="79" spans="1:5">
      <c r="A79" s="334"/>
      <c r="B79" s="335"/>
      <c r="C79" s="335"/>
      <c r="D79" s="335"/>
      <c r="E79" s="336"/>
    </row>
    <row r="80" spans="1:5">
      <c r="A80" s="334"/>
      <c r="B80" s="335"/>
      <c r="C80" s="335"/>
      <c r="D80" s="335"/>
      <c r="E80" s="336"/>
    </row>
    <row r="81" spans="1:5">
      <c r="A81" s="337"/>
      <c r="B81" s="338"/>
      <c r="C81" s="338"/>
      <c r="D81" s="338"/>
      <c r="E81" s="339"/>
    </row>
    <row r="82" spans="1:5" ht="6.75" customHeight="1">
      <c r="A82" s="51"/>
      <c r="B82" s="51"/>
      <c r="C82" s="51"/>
      <c r="D82" s="51"/>
      <c r="E82" s="51"/>
    </row>
    <row r="83" spans="1:5" ht="15.75">
      <c r="A83" s="99" t="s">
        <v>59</v>
      </c>
      <c r="B83" s="100"/>
      <c r="D83" s="281"/>
      <c r="E83" s="362"/>
    </row>
    <row r="84" spans="1:5" ht="6.75" customHeight="1">
      <c r="A84" s="51"/>
      <c r="B84" s="51"/>
      <c r="C84" s="51"/>
      <c r="D84" s="51"/>
      <c r="E84" s="51"/>
    </row>
    <row r="85" spans="1:5" ht="15.75">
      <c r="A85" s="99" t="s">
        <v>60</v>
      </c>
      <c r="B85" s="100"/>
      <c r="D85" s="281"/>
      <c r="E85" s="362"/>
    </row>
    <row r="86" spans="1:5" ht="6.75" customHeight="1">
      <c r="A86" s="51"/>
      <c r="B86" s="51"/>
      <c r="C86" s="51"/>
      <c r="D86" s="51"/>
      <c r="E86" s="51"/>
    </row>
    <row r="87" spans="1:5" ht="15.75">
      <c r="A87" s="99" t="s">
        <v>74</v>
      </c>
      <c r="B87" s="100"/>
      <c r="D87" s="281"/>
      <c r="E87" s="362"/>
    </row>
    <row r="88" spans="1:5" ht="6.75" customHeight="1">
      <c r="A88" s="51"/>
      <c r="B88" s="51"/>
      <c r="C88" s="51"/>
      <c r="D88" s="51"/>
      <c r="E88" s="51"/>
    </row>
    <row r="89" spans="1:5">
      <c r="A89" s="102" t="s">
        <v>188</v>
      </c>
      <c r="B89" s="51"/>
      <c r="C89" s="51"/>
      <c r="D89" s="281"/>
      <c r="E89" s="362"/>
    </row>
    <row r="90" spans="1:5" ht="6.75" customHeight="1">
      <c r="A90" s="51"/>
      <c r="B90" s="51"/>
      <c r="C90" s="51"/>
      <c r="D90" s="51"/>
      <c r="E90" s="51"/>
    </row>
    <row r="91" spans="1:5">
      <c r="A91" s="103" t="s">
        <v>164</v>
      </c>
      <c r="B91" s="51"/>
      <c r="C91" s="51"/>
      <c r="D91" s="326"/>
      <c r="E91" s="327"/>
    </row>
    <row r="92" spans="1:5">
      <c r="A92" s="103"/>
      <c r="B92" s="51"/>
      <c r="C92" s="51"/>
      <c r="D92" s="328"/>
      <c r="E92" s="329"/>
    </row>
    <row r="93" spans="1:5">
      <c r="A93" s="103"/>
      <c r="B93" s="51"/>
      <c r="C93" s="51"/>
      <c r="D93" s="330"/>
      <c r="E93" s="331"/>
    </row>
    <row r="94" spans="1:5" ht="6.75" customHeight="1">
      <c r="A94" s="51"/>
      <c r="B94" s="51"/>
      <c r="C94" s="51"/>
      <c r="D94" s="51"/>
      <c r="E94" s="51"/>
    </row>
    <row r="95" spans="1:5" ht="15.75">
      <c r="A95" s="1" t="s">
        <v>75</v>
      </c>
      <c r="B95" s="68"/>
      <c r="C95" s="68"/>
      <c r="D95" s="68"/>
      <c r="E95" s="68"/>
    </row>
    <row r="96" spans="1:5" ht="6.75" customHeight="1">
      <c r="A96" s="1"/>
      <c r="B96" s="68"/>
      <c r="C96" s="68"/>
      <c r="D96" s="68"/>
      <c r="E96" s="68"/>
    </row>
    <row r="97" spans="1:5">
      <c r="A97" s="275"/>
      <c r="B97" s="332"/>
      <c r="C97" s="332"/>
      <c r="D97" s="332"/>
      <c r="E97" s="333"/>
    </row>
    <row r="98" spans="1:5">
      <c r="A98" s="334"/>
      <c r="B98" s="335"/>
      <c r="C98" s="335"/>
      <c r="D98" s="335"/>
      <c r="E98" s="336"/>
    </row>
    <row r="99" spans="1:5">
      <c r="A99" s="334"/>
      <c r="B99" s="335"/>
      <c r="C99" s="335"/>
      <c r="D99" s="335"/>
      <c r="E99" s="336"/>
    </row>
    <row r="100" spans="1:5">
      <c r="A100" s="334"/>
      <c r="B100" s="335"/>
      <c r="C100" s="335"/>
      <c r="D100" s="335"/>
      <c r="E100" s="336"/>
    </row>
    <row r="101" spans="1:5">
      <c r="A101" s="334"/>
      <c r="B101" s="335"/>
      <c r="C101" s="335"/>
      <c r="D101" s="335"/>
      <c r="E101" s="336"/>
    </row>
    <row r="102" spans="1:5">
      <c r="A102" s="334"/>
      <c r="B102" s="335"/>
      <c r="C102" s="335"/>
      <c r="D102" s="335"/>
      <c r="E102" s="336"/>
    </row>
    <row r="103" spans="1:5">
      <c r="A103" s="334"/>
      <c r="B103" s="335"/>
      <c r="C103" s="335"/>
      <c r="D103" s="335"/>
      <c r="E103" s="336"/>
    </row>
    <row r="104" spans="1:5">
      <c r="A104" s="334"/>
      <c r="B104" s="335"/>
      <c r="C104" s="335"/>
      <c r="D104" s="335"/>
      <c r="E104" s="336"/>
    </row>
    <row r="105" spans="1:5">
      <c r="A105" s="334"/>
      <c r="B105" s="335"/>
      <c r="C105" s="335"/>
      <c r="D105" s="335"/>
      <c r="E105" s="336"/>
    </row>
    <row r="106" spans="1:5">
      <c r="A106" s="337"/>
      <c r="B106" s="338"/>
      <c r="C106" s="338"/>
      <c r="D106" s="338"/>
      <c r="E106" s="339"/>
    </row>
    <row r="107" spans="1:5" ht="6.75" customHeight="1">
      <c r="A107" s="51"/>
      <c r="B107" s="51"/>
      <c r="C107" s="51"/>
      <c r="D107" s="51"/>
      <c r="E107" s="51"/>
    </row>
    <row r="108" spans="1:5" ht="15.75">
      <c r="A108" s="1" t="s">
        <v>76</v>
      </c>
      <c r="B108" s="68"/>
      <c r="C108" s="68"/>
      <c r="D108" s="68"/>
      <c r="E108" s="68"/>
    </row>
    <row r="109" spans="1:5" ht="6.75" customHeight="1">
      <c r="A109" s="1"/>
      <c r="B109" s="68"/>
      <c r="C109" s="68"/>
      <c r="D109" s="68"/>
      <c r="E109" s="68"/>
    </row>
    <row r="110" spans="1:5">
      <c r="A110" s="275"/>
      <c r="B110" s="332"/>
      <c r="C110" s="332"/>
      <c r="D110" s="332"/>
      <c r="E110" s="333"/>
    </row>
    <row r="111" spans="1:5">
      <c r="A111" s="334"/>
      <c r="B111" s="335"/>
      <c r="C111" s="335"/>
      <c r="D111" s="335"/>
      <c r="E111" s="336"/>
    </row>
    <row r="112" spans="1:5">
      <c r="A112" s="334"/>
      <c r="B112" s="335"/>
      <c r="C112" s="335"/>
      <c r="D112" s="335"/>
      <c r="E112" s="336"/>
    </row>
    <row r="113" spans="1:5">
      <c r="A113" s="334"/>
      <c r="B113" s="335"/>
      <c r="C113" s="335"/>
      <c r="D113" s="335"/>
      <c r="E113" s="336"/>
    </row>
    <row r="114" spans="1:5">
      <c r="A114" s="334"/>
      <c r="B114" s="335"/>
      <c r="C114" s="335"/>
      <c r="D114" s="335"/>
      <c r="E114" s="336"/>
    </row>
    <row r="115" spans="1:5">
      <c r="A115" s="334"/>
      <c r="B115" s="335"/>
      <c r="C115" s="335"/>
      <c r="D115" s="335"/>
      <c r="E115" s="336"/>
    </row>
    <row r="116" spans="1:5">
      <c r="A116" s="334"/>
      <c r="B116" s="335"/>
      <c r="C116" s="335"/>
      <c r="D116" s="335"/>
      <c r="E116" s="336"/>
    </row>
    <row r="117" spans="1:5">
      <c r="A117" s="334"/>
      <c r="B117" s="335"/>
      <c r="C117" s="335"/>
      <c r="D117" s="335"/>
      <c r="E117" s="336"/>
    </row>
    <row r="118" spans="1:5">
      <c r="A118" s="334"/>
      <c r="B118" s="335"/>
      <c r="C118" s="335"/>
      <c r="D118" s="335"/>
      <c r="E118" s="336"/>
    </row>
    <row r="119" spans="1:5">
      <c r="A119" s="334"/>
      <c r="B119" s="335"/>
      <c r="C119" s="335"/>
      <c r="D119" s="335"/>
      <c r="E119" s="336"/>
    </row>
    <row r="120" spans="1:5">
      <c r="A120" s="337"/>
      <c r="B120" s="338"/>
      <c r="C120" s="338"/>
      <c r="D120" s="338"/>
      <c r="E120" s="339"/>
    </row>
    <row r="121" spans="1:5" ht="6.75" customHeight="1">
      <c r="A121" s="51"/>
      <c r="B121" s="51"/>
      <c r="C121" s="51"/>
      <c r="D121" s="51"/>
      <c r="E121" s="51"/>
    </row>
    <row r="122" spans="1:5">
      <c r="A122" s="102" t="s">
        <v>77</v>
      </c>
      <c r="B122" s="51"/>
      <c r="C122" s="137"/>
    </row>
    <row r="123" spans="1:5" ht="6.75" customHeight="1">
      <c r="A123" s="102"/>
      <c r="B123" s="51"/>
      <c r="C123" s="51"/>
      <c r="D123" s="51"/>
    </row>
    <row r="124" spans="1:5" ht="15.75">
      <c r="A124" s="1" t="s">
        <v>105</v>
      </c>
      <c r="B124" s="68"/>
      <c r="C124" s="68"/>
      <c r="D124" s="68"/>
      <c r="E124" s="68"/>
    </row>
    <row r="125" spans="1:5" ht="6.75" customHeight="1">
      <c r="A125" s="1"/>
      <c r="B125" s="68"/>
      <c r="C125" s="68"/>
      <c r="D125" s="68"/>
      <c r="E125" s="68"/>
    </row>
    <row r="126" spans="1:5">
      <c r="A126" s="275"/>
      <c r="B126" s="332"/>
      <c r="C126" s="332"/>
      <c r="D126" s="332"/>
      <c r="E126" s="333"/>
    </row>
    <row r="127" spans="1:5">
      <c r="A127" s="334"/>
      <c r="B127" s="335"/>
      <c r="C127" s="335"/>
      <c r="D127" s="335"/>
      <c r="E127" s="336"/>
    </row>
    <row r="128" spans="1:5">
      <c r="A128" s="334"/>
      <c r="B128" s="335"/>
      <c r="C128" s="335"/>
      <c r="D128" s="335"/>
      <c r="E128" s="336"/>
    </row>
    <row r="129" spans="1:5">
      <c r="A129" s="334"/>
      <c r="B129" s="335"/>
      <c r="C129" s="335"/>
      <c r="D129" s="335"/>
      <c r="E129" s="336"/>
    </row>
    <row r="130" spans="1:5">
      <c r="A130" s="334"/>
      <c r="B130" s="335"/>
      <c r="C130" s="335"/>
      <c r="D130" s="335"/>
      <c r="E130" s="336"/>
    </row>
    <row r="131" spans="1:5">
      <c r="A131" s="334"/>
      <c r="B131" s="335"/>
      <c r="C131" s="335"/>
      <c r="D131" s="335"/>
      <c r="E131" s="336"/>
    </row>
    <row r="132" spans="1:5">
      <c r="A132" s="334"/>
      <c r="B132" s="335"/>
      <c r="C132" s="335"/>
      <c r="D132" s="335"/>
      <c r="E132" s="336"/>
    </row>
    <row r="133" spans="1:5">
      <c r="A133" s="334"/>
      <c r="B133" s="335"/>
      <c r="C133" s="335"/>
      <c r="D133" s="335"/>
      <c r="E133" s="336"/>
    </row>
    <row r="134" spans="1:5">
      <c r="A134" s="334"/>
      <c r="B134" s="335"/>
      <c r="C134" s="335"/>
      <c r="D134" s="335"/>
      <c r="E134" s="336"/>
    </row>
    <row r="135" spans="1:5">
      <c r="A135" s="337"/>
      <c r="B135" s="338"/>
      <c r="C135" s="338"/>
      <c r="D135" s="338"/>
      <c r="E135" s="339"/>
    </row>
    <row r="136" spans="1:5" ht="6.75" customHeight="1">
      <c r="A136" s="51"/>
      <c r="B136" s="51"/>
      <c r="C136" s="51"/>
      <c r="D136" s="51"/>
      <c r="E136" s="51"/>
    </row>
    <row r="137" spans="1:5" ht="15.75">
      <c r="A137" s="1" t="s">
        <v>14</v>
      </c>
    </row>
    <row r="138" spans="1:5" ht="6.75" customHeight="1"/>
    <row r="139" spans="1:5" ht="46.5">
      <c r="A139" s="2" t="s">
        <v>15</v>
      </c>
      <c r="B139" s="3" t="s">
        <v>201</v>
      </c>
      <c r="C139" s="3" t="s">
        <v>78</v>
      </c>
      <c r="D139" s="3" t="s">
        <v>202</v>
      </c>
      <c r="E139" s="44" t="s">
        <v>203</v>
      </c>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ht="6.75" customHeight="1">
      <c r="A146" s="123"/>
      <c r="B146" s="123"/>
      <c r="C146" s="123"/>
      <c r="D146" s="123"/>
      <c r="E146" s="123"/>
    </row>
    <row r="147" spans="1:5">
      <c r="A147" s="104" t="s">
        <v>84</v>
      </c>
      <c r="E147" s="137"/>
    </row>
    <row r="148" spans="1:5" ht="6.75" customHeight="1"/>
    <row r="149" spans="1:5">
      <c r="A149" s="104" t="s">
        <v>231</v>
      </c>
    </row>
    <row r="150" spans="1:5" ht="6.75" customHeight="1"/>
    <row r="151" spans="1:5" ht="15" customHeight="1">
      <c r="A151" s="340"/>
      <c r="B151" s="341"/>
      <c r="C151" s="341"/>
      <c r="D151" s="341"/>
      <c r="E151" s="342"/>
    </row>
    <row r="152" spans="1:5">
      <c r="A152" s="343"/>
      <c r="B152" s="344"/>
      <c r="C152" s="344"/>
      <c r="D152" s="344"/>
      <c r="E152" s="345"/>
    </row>
    <row r="153" spans="1:5" ht="9" customHeight="1">
      <c r="A153" s="343"/>
      <c r="B153" s="344"/>
      <c r="C153" s="344"/>
      <c r="D153" s="344"/>
      <c r="E153" s="345"/>
    </row>
    <row r="154" spans="1:5">
      <c r="A154" s="343"/>
      <c r="B154" s="344"/>
      <c r="C154" s="344"/>
      <c r="D154" s="344"/>
      <c r="E154" s="345"/>
    </row>
    <row r="155" spans="1:5">
      <c r="A155" s="343"/>
      <c r="B155" s="344"/>
      <c r="C155" s="344"/>
      <c r="D155" s="344"/>
      <c r="E155" s="345"/>
    </row>
    <row r="156" spans="1:5">
      <c r="A156" s="343"/>
      <c r="B156" s="344"/>
      <c r="C156" s="344"/>
      <c r="D156" s="344"/>
      <c r="E156" s="345"/>
    </row>
    <row r="157" spans="1:5">
      <c r="A157" s="343"/>
      <c r="B157" s="344"/>
      <c r="C157" s="344"/>
      <c r="D157" s="344"/>
      <c r="E157" s="345"/>
    </row>
    <row r="158" spans="1:5">
      <c r="A158" s="343"/>
      <c r="B158" s="344"/>
      <c r="C158" s="344"/>
      <c r="D158" s="344"/>
      <c r="E158" s="345"/>
    </row>
    <row r="159" spans="1:5">
      <c r="A159" s="343"/>
      <c r="B159" s="344"/>
      <c r="C159" s="344"/>
      <c r="D159" s="344"/>
      <c r="E159" s="345"/>
    </row>
    <row r="160" spans="1:5">
      <c r="A160" s="343"/>
      <c r="B160" s="344"/>
      <c r="C160" s="344"/>
      <c r="D160" s="344"/>
      <c r="E160" s="345"/>
    </row>
    <row r="161" spans="1:5">
      <c r="A161" s="343"/>
      <c r="B161" s="344"/>
      <c r="C161" s="344"/>
      <c r="D161" s="344"/>
      <c r="E161" s="345"/>
    </row>
    <row r="162" spans="1:5">
      <c r="A162" s="343"/>
      <c r="B162" s="344"/>
      <c r="C162" s="344"/>
      <c r="D162" s="344"/>
      <c r="E162" s="345"/>
    </row>
    <row r="163" spans="1:5">
      <c r="A163" s="346"/>
      <c r="B163" s="347"/>
      <c r="C163" s="347"/>
      <c r="D163" s="347"/>
      <c r="E163" s="348"/>
    </row>
    <row r="165" spans="1:5" ht="18" customHeight="1">
      <c r="A165" s="104" t="s">
        <v>86</v>
      </c>
    </row>
    <row r="166" spans="1:5" ht="6.75" customHeight="1"/>
    <row r="167" spans="1:5" ht="15" customHeight="1">
      <c r="A167" s="340"/>
      <c r="B167" s="341"/>
      <c r="C167" s="341"/>
      <c r="D167" s="341"/>
      <c r="E167" s="342"/>
    </row>
    <row r="168" spans="1:5">
      <c r="A168" s="343"/>
      <c r="B168" s="344"/>
      <c r="C168" s="344"/>
      <c r="D168" s="344"/>
      <c r="E168" s="345"/>
    </row>
    <row r="169" spans="1:5">
      <c r="A169" s="343"/>
      <c r="B169" s="344"/>
      <c r="C169" s="344"/>
      <c r="D169" s="344"/>
      <c r="E169" s="345"/>
    </row>
    <row r="170" spans="1:5">
      <c r="A170" s="343"/>
      <c r="B170" s="344"/>
      <c r="C170" s="344"/>
      <c r="D170" s="344"/>
      <c r="E170" s="345"/>
    </row>
    <row r="171" spans="1:5">
      <c r="A171" s="343"/>
      <c r="B171" s="344"/>
      <c r="C171" s="344"/>
      <c r="D171" s="344"/>
      <c r="E171" s="345"/>
    </row>
    <row r="172" spans="1:5">
      <c r="A172" s="343"/>
      <c r="B172" s="344"/>
      <c r="C172" s="344"/>
      <c r="D172" s="344"/>
      <c r="E172" s="345"/>
    </row>
    <row r="173" spans="1:5">
      <c r="A173" s="343"/>
      <c r="B173" s="344"/>
      <c r="C173" s="344"/>
      <c r="D173" s="344"/>
      <c r="E173" s="345"/>
    </row>
    <row r="174" spans="1:5">
      <c r="A174" s="343"/>
      <c r="B174" s="344"/>
      <c r="C174" s="344"/>
      <c r="D174" s="344"/>
      <c r="E174" s="345"/>
    </row>
    <row r="175" spans="1:5">
      <c r="A175" s="343"/>
      <c r="B175" s="344"/>
      <c r="C175" s="344"/>
      <c r="D175" s="344"/>
      <c r="E175" s="345"/>
    </row>
    <row r="176" spans="1:5">
      <c r="A176" s="343"/>
      <c r="B176" s="344"/>
      <c r="C176" s="344"/>
      <c r="D176" s="344"/>
      <c r="E176" s="345"/>
    </row>
    <row r="177" spans="1:5">
      <c r="A177" s="343"/>
      <c r="B177" s="344"/>
      <c r="C177" s="344"/>
      <c r="D177" s="344"/>
      <c r="E177" s="345"/>
    </row>
    <row r="178" spans="1:5">
      <c r="A178" s="343"/>
      <c r="B178" s="344"/>
      <c r="C178" s="344"/>
      <c r="D178" s="344"/>
      <c r="E178" s="345"/>
    </row>
    <row r="179" spans="1:5">
      <c r="A179" s="346"/>
      <c r="B179" s="347"/>
      <c r="C179" s="347"/>
      <c r="D179" s="347"/>
      <c r="E179" s="348"/>
    </row>
    <row r="180" spans="1:5">
      <c r="A180" s="51"/>
      <c r="B180" s="51"/>
      <c r="C180" s="51"/>
      <c r="D180" s="51"/>
      <c r="E180" s="51"/>
    </row>
    <row r="181" spans="1:5">
      <c r="A181" s="104" t="s">
        <v>85</v>
      </c>
    </row>
    <row r="182" spans="1:5" ht="6.75" customHeight="1"/>
    <row r="183" spans="1:5" ht="15" customHeight="1">
      <c r="A183" s="340"/>
      <c r="B183" s="341"/>
      <c r="C183" s="341"/>
      <c r="D183" s="341"/>
      <c r="E183" s="342"/>
    </row>
    <row r="184" spans="1:5">
      <c r="A184" s="343"/>
      <c r="B184" s="344"/>
      <c r="C184" s="344"/>
      <c r="D184" s="344"/>
      <c r="E184" s="345"/>
    </row>
    <row r="185" spans="1:5">
      <c r="A185" s="343"/>
      <c r="B185" s="344"/>
      <c r="C185" s="344"/>
      <c r="D185" s="344"/>
      <c r="E185" s="345"/>
    </row>
    <row r="186" spans="1:5">
      <c r="A186" s="343"/>
      <c r="B186" s="344"/>
      <c r="C186" s="344"/>
      <c r="D186" s="344"/>
      <c r="E186" s="345"/>
    </row>
    <row r="187" spans="1:5">
      <c r="A187" s="343"/>
      <c r="B187" s="344"/>
      <c r="C187" s="344"/>
      <c r="D187" s="344"/>
      <c r="E187" s="345"/>
    </row>
    <row r="188" spans="1:5">
      <c r="A188" s="343"/>
      <c r="B188" s="344"/>
      <c r="C188" s="344"/>
      <c r="D188" s="344"/>
      <c r="E188" s="345"/>
    </row>
    <row r="189" spans="1:5">
      <c r="A189" s="343"/>
      <c r="B189" s="344"/>
      <c r="C189" s="344"/>
      <c r="D189" s="344"/>
      <c r="E189" s="345"/>
    </row>
    <row r="190" spans="1:5">
      <c r="A190" s="343"/>
      <c r="B190" s="344"/>
      <c r="C190" s="344"/>
      <c r="D190" s="344"/>
      <c r="E190" s="345"/>
    </row>
    <row r="191" spans="1:5">
      <c r="A191" s="343"/>
      <c r="B191" s="344"/>
      <c r="C191" s="344"/>
      <c r="D191" s="344"/>
      <c r="E191" s="345"/>
    </row>
    <row r="192" spans="1:5">
      <c r="A192" s="343"/>
      <c r="B192" s="344"/>
      <c r="C192" s="344"/>
      <c r="D192" s="344"/>
      <c r="E192" s="345"/>
    </row>
    <row r="193" spans="1:5">
      <c r="A193" s="343"/>
      <c r="B193" s="344"/>
      <c r="C193" s="344"/>
      <c r="D193" s="344"/>
      <c r="E193" s="345"/>
    </row>
    <row r="194" spans="1:5">
      <c r="A194" s="343"/>
      <c r="B194" s="344"/>
      <c r="C194" s="344"/>
      <c r="D194" s="344"/>
      <c r="E194" s="345"/>
    </row>
    <row r="195" spans="1:5">
      <c r="A195" s="343"/>
      <c r="B195" s="344"/>
      <c r="C195" s="344"/>
      <c r="D195" s="344"/>
      <c r="E195" s="345"/>
    </row>
    <row r="196" spans="1:5">
      <c r="A196" s="343"/>
      <c r="B196" s="344"/>
      <c r="C196" s="344"/>
      <c r="D196" s="344"/>
      <c r="E196" s="345"/>
    </row>
    <row r="197" spans="1:5">
      <c r="A197" s="346"/>
      <c r="B197" s="347"/>
      <c r="C197" s="347"/>
      <c r="D197" s="347"/>
      <c r="E197" s="348"/>
    </row>
    <row r="198" spans="1:5">
      <c r="A198" s="51"/>
      <c r="B198" s="51"/>
      <c r="C198" s="51"/>
      <c r="D198" s="51"/>
      <c r="E198" s="51"/>
    </row>
    <row r="199" spans="1:5">
      <c r="A199" s="104" t="s">
        <v>87</v>
      </c>
    </row>
    <row r="200" spans="1:5" ht="6.75" customHeight="1" thickBot="1"/>
    <row r="201" spans="1:5" ht="14.25" customHeight="1">
      <c r="A201" s="367"/>
      <c r="B201" s="385"/>
      <c r="C201" s="385"/>
      <c r="D201" s="385"/>
      <c r="E201" s="386"/>
    </row>
    <row r="202" spans="1:5" ht="14.25" customHeight="1">
      <c r="A202" s="387"/>
      <c r="B202" s="388"/>
      <c r="C202" s="388"/>
      <c r="D202" s="388"/>
      <c r="E202" s="389"/>
    </row>
    <row r="203" spans="1:5" ht="14.25" customHeight="1">
      <c r="A203" s="387"/>
      <c r="B203" s="388"/>
      <c r="C203" s="388"/>
      <c r="D203" s="388"/>
      <c r="E203" s="389"/>
    </row>
    <row r="204" spans="1:5" ht="14.25" customHeight="1">
      <c r="A204" s="387"/>
      <c r="B204" s="388"/>
      <c r="C204" s="388"/>
      <c r="D204" s="388"/>
      <c r="E204" s="389"/>
    </row>
    <row r="205" spans="1:5" ht="14.25" customHeight="1">
      <c r="A205" s="387"/>
      <c r="B205" s="388"/>
      <c r="C205" s="388"/>
      <c r="D205" s="388"/>
      <c r="E205" s="389"/>
    </row>
    <row r="206" spans="1:5" ht="14.25" customHeight="1">
      <c r="A206" s="387"/>
      <c r="B206" s="388"/>
      <c r="C206" s="388"/>
      <c r="D206" s="388"/>
      <c r="E206" s="389"/>
    </row>
    <row r="207" spans="1:5" ht="14.25" customHeight="1">
      <c r="A207" s="387"/>
      <c r="B207" s="388"/>
      <c r="C207" s="388"/>
      <c r="D207" s="388"/>
      <c r="E207" s="389"/>
    </row>
    <row r="208" spans="1:5" ht="14.25" customHeight="1">
      <c r="A208" s="387"/>
      <c r="B208" s="388"/>
      <c r="C208" s="388"/>
      <c r="D208" s="388"/>
      <c r="E208" s="389"/>
    </row>
    <row r="209" spans="1:8" ht="14.25" customHeight="1">
      <c r="A209" s="387"/>
      <c r="B209" s="388"/>
      <c r="C209" s="388"/>
      <c r="D209" s="388"/>
      <c r="E209" s="389"/>
    </row>
    <row r="210" spans="1:8" ht="14.25" customHeight="1">
      <c r="A210" s="387"/>
      <c r="B210" s="388"/>
      <c r="C210" s="388"/>
      <c r="D210" s="388"/>
      <c r="E210" s="389"/>
    </row>
    <row r="211" spans="1:8" ht="14.25" customHeight="1">
      <c r="A211" s="387"/>
      <c r="B211" s="388"/>
      <c r="C211" s="388"/>
      <c r="D211" s="388"/>
      <c r="E211" s="389"/>
    </row>
    <row r="212" spans="1:8" ht="14.25" customHeight="1">
      <c r="A212" s="387"/>
      <c r="B212" s="388"/>
      <c r="C212" s="388"/>
      <c r="D212" s="388"/>
      <c r="E212" s="389"/>
    </row>
    <row r="213" spans="1:8" ht="14.25" customHeight="1">
      <c r="A213" s="387"/>
      <c r="B213" s="388"/>
      <c r="C213" s="388"/>
      <c r="D213" s="388"/>
      <c r="E213" s="389"/>
    </row>
    <row r="214" spans="1:8" ht="14.25" customHeight="1">
      <c r="A214" s="387"/>
      <c r="B214" s="388"/>
      <c r="C214" s="388"/>
      <c r="D214" s="388"/>
      <c r="E214" s="389"/>
    </row>
    <row r="215" spans="1:8" ht="14.25" customHeight="1" thickBot="1">
      <c r="A215" s="390"/>
      <c r="B215" s="391"/>
      <c r="C215" s="391"/>
      <c r="D215" s="391"/>
      <c r="E215" s="392"/>
    </row>
    <row r="216" spans="1:8" ht="6.75" customHeight="1">
      <c r="A216" s="105"/>
      <c r="B216" s="105"/>
      <c r="C216" s="105"/>
      <c r="D216" s="105"/>
      <c r="E216" s="105"/>
    </row>
    <row r="217" spans="1:8" ht="15.75">
      <c r="A217" s="349" t="s">
        <v>215</v>
      </c>
      <c r="B217" s="350"/>
      <c r="C217" s="350"/>
      <c r="D217" s="350"/>
      <c r="E217" s="351"/>
    </row>
    <row r="218" spans="1:8" ht="15.75">
      <c r="A218" s="352">
        <f>C4</f>
        <v>0</v>
      </c>
      <c r="B218" s="353"/>
      <c r="C218" s="353"/>
      <c r="D218" s="353"/>
      <c r="E218" s="354"/>
    </row>
    <row r="219" spans="1:8" ht="24" customHeight="1">
      <c r="A219" s="325" t="s">
        <v>41</v>
      </c>
      <c r="B219" s="325"/>
      <c r="C219" s="325"/>
      <c r="D219" s="325"/>
      <c r="E219" s="325"/>
      <c r="F219" s="106"/>
    </row>
    <row r="220" spans="1:8" ht="28.5" customHeight="1">
      <c r="A220" s="322" t="s">
        <v>11</v>
      </c>
      <c r="B220" s="322"/>
      <c r="C220" s="322" t="s">
        <v>12</v>
      </c>
      <c r="D220" s="322"/>
      <c r="E220" s="322"/>
      <c r="F220" s="107"/>
    </row>
    <row r="221" spans="1:8" ht="28.5" customHeight="1">
      <c r="A221" s="108" t="s">
        <v>109</v>
      </c>
      <c r="B221" s="95"/>
      <c r="C221" s="319" t="s">
        <v>110</v>
      </c>
      <c r="D221" s="319"/>
      <c r="E221" s="110">
        <f>SUM(E222:E227)</f>
        <v>0</v>
      </c>
      <c r="F221" s="107"/>
    </row>
    <row r="222" spans="1:8" ht="28.5" customHeight="1">
      <c r="A222" s="109" t="s">
        <v>111</v>
      </c>
      <c r="B222" s="110">
        <f>SUM(B223:B227)</f>
        <v>0</v>
      </c>
      <c r="C222" s="305" t="s">
        <v>112</v>
      </c>
      <c r="D222" s="305"/>
      <c r="E222" s="95"/>
      <c r="F222" s="376" t="s">
        <v>171</v>
      </c>
      <c r="G222" s="376"/>
      <c r="H222" s="376"/>
    </row>
    <row r="223" spans="1:8" ht="28.5" customHeight="1">
      <c r="A223" s="92" t="s">
        <v>113</v>
      </c>
      <c r="B223" s="95"/>
      <c r="C223" s="305" t="s">
        <v>114</v>
      </c>
      <c r="D223" s="305"/>
      <c r="E223" s="95"/>
      <c r="F223" s="111"/>
    </row>
    <row r="224" spans="1:8" ht="28.5" customHeight="1">
      <c r="A224" s="108" t="s">
        <v>162</v>
      </c>
      <c r="B224" s="95"/>
      <c r="C224" s="305" t="s">
        <v>116</v>
      </c>
      <c r="D224" s="305"/>
      <c r="E224" s="95"/>
      <c r="F224" s="321" t="s">
        <v>200</v>
      </c>
      <c r="G224" s="321"/>
      <c r="H224" s="321"/>
    </row>
    <row r="225" spans="1:8" ht="28.5" customHeight="1">
      <c r="A225" s="108" t="s">
        <v>115</v>
      </c>
      <c r="B225" s="95"/>
      <c r="C225" s="305" t="s">
        <v>118</v>
      </c>
      <c r="D225" s="305"/>
      <c r="E225" s="95"/>
      <c r="F225" s="107"/>
    </row>
    <row r="226" spans="1:8" ht="28.5" customHeight="1">
      <c r="A226" s="305" t="s">
        <v>117</v>
      </c>
      <c r="B226" s="324"/>
      <c r="C226" s="305" t="s">
        <v>119</v>
      </c>
      <c r="D226" s="305"/>
      <c r="E226" s="95"/>
      <c r="F226" s="107"/>
    </row>
    <row r="227" spans="1:8" ht="28.5" customHeight="1">
      <c r="A227" s="305"/>
      <c r="B227" s="324"/>
      <c r="C227" s="305" t="s">
        <v>120</v>
      </c>
      <c r="D227" s="305"/>
      <c r="E227" s="95"/>
      <c r="F227" s="112"/>
    </row>
    <row r="228" spans="1:8" ht="28.5" customHeight="1">
      <c r="A228" s="132" t="s">
        <v>121</v>
      </c>
      <c r="B228" s="110">
        <f>SUM(B229:B232)</f>
        <v>0</v>
      </c>
      <c r="C228" s="319" t="s">
        <v>122</v>
      </c>
      <c r="D228" s="319"/>
      <c r="E228" s="110">
        <f>SUM(E229:E238)</f>
        <v>0</v>
      </c>
      <c r="F228" s="107"/>
    </row>
    <row r="229" spans="1:8" ht="28.5" customHeight="1">
      <c r="A229" s="133" t="s">
        <v>123</v>
      </c>
      <c r="B229" s="95"/>
      <c r="C229" s="305" t="s">
        <v>124</v>
      </c>
      <c r="D229" s="305"/>
      <c r="E229" s="95"/>
      <c r="F229" s="111"/>
    </row>
    <row r="230" spans="1:8" ht="28.5" customHeight="1">
      <c r="A230" s="133" t="s">
        <v>125</v>
      </c>
      <c r="B230" s="95"/>
      <c r="C230" s="305" t="s">
        <v>126</v>
      </c>
      <c r="D230" s="305"/>
      <c r="E230" s="95"/>
      <c r="F230" s="107"/>
    </row>
    <row r="231" spans="1:8" ht="28.5" customHeight="1">
      <c r="A231" s="294" t="s">
        <v>127</v>
      </c>
      <c r="B231" s="296"/>
      <c r="C231" s="305" t="s">
        <v>128</v>
      </c>
      <c r="D231" s="305"/>
      <c r="E231" s="95"/>
      <c r="F231" s="323" t="s">
        <v>228</v>
      </c>
      <c r="G231" s="318"/>
      <c r="H231" s="318"/>
    </row>
    <row r="232" spans="1:8" ht="28.5" customHeight="1">
      <c r="A232" s="295"/>
      <c r="B232" s="297"/>
      <c r="C232" s="305" t="s">
        <v>131</v>
      </c>
      <c r="D232" s="305"/>
      <c r="E232" s="95"/>
      <c r="F232" s="113"/>
    </row>
    <row r="233" spans="1:8" ht="28.5" customHeight="1">
      <c r="A233" s="109" t="s">
        <v>130</v>
      </c>
      <c r="B233" s="134">
        <f>SUM(B234:B235)</f>
        <v>0</v>
      </c>
      <c r="C233" s="305" t="s">
        <v>133</v>
      </c>
      <c r="D233" s="305"/>
      <c r="E233" s="95"/>
      <c r="F233" s="107"/>
    </row>
    <row r="234" spans="1:8" ht="28.5" customHeight="1">
      <c r="A234" s="92" t="s">
        <v>187</v>
      </c>
      <c r="B234" s="95"/>
      <c r="C234" s="305" t="s">
        <v>134</v>
      </c>
      <c r="D234" s="305"/>
      <c r="E234" s="95"/>
      <c r="F234" s="107"/>
    </row>
    <row r="235" spans="1:8" ht="28.5" customHeight="1">
      <c r="A235" s="108" t="s">
        <v>132</v>
      </c>
      <c r="B235" s="95"/>
      <c r="C235" s="305" t="s">
        <v>135</v>
      </c>
      <c r="D235" s="305"/>
      <c r="E235" s="95"/>
      <c r="F235" s="107"/>
    </row>
    <row r="236" spans="1:8" ht="28.5" customHeight="1">
      <c r="A236" s="92" t="s">
        <v>163</v>
      </c>
      <c r="B236" s="95"/>
      <c r="C236" s="305" t="s">
        <v>136</v>
      </c>
      <c r="D236" s="305"/>
      <c r="E236" s="95"/>
      <c r="F236" s="107"/>
    </row>
    <row r="237" spans="1:8" ht="28.5" customHeight="1">
      <c r="A237" s="128"/>
      <c r="B237" s="126"/>
      <c r="C237" s="305" t="s">
        <v>137</v>
      </c>
      <c r="D237" s="305"/>
      <c r="E237" s="95"/>
      <c r="F237" s="107"/>
    </row>
    <row r="238" spans="1:8" ht="28.5" customHeight="1">
      <c r="A238" s="129"/>
      <c r="B238" s="127"/>
      <c r="C238" s="305" t="s">
        <v>138</v>
      </c>
      <c r="D238" s="305"/>
      <c r="E238" s="95"/>
      <c r="F238" s="107"/>
    </row>
    <row r="239" spans="1:8" ht="28.5" customHeight="1">
      <c r="A239" s="92" t="s">
        <v>139</v>
      </c>
      <c r="B239" s="95"/>
      <c r="C239" s="305" t="s">
        <v>140</v>
      </c>
      <c r="D239" s="305"/>
      <c r="E239" s="95"/>
      <c r="F239" s="107"/>
    </row>
    <row r="240" spans="1:8" ht="28.5" customHeight="1">
      <c r="A240" s="108" t="s">
        <v>141</v>
      </c>
      <c r="B240" s="95"/>
      <c r="C240" s="306" t="s">
        <v>142</v>
      </c>
      <c r="D240" s="307"/>
      <c r="E240" s="95"/>
      <c r="F240" s="107"/>
    </row>
    <row r="241" spans="1:8" ht="28.5" customHeight="1">
      <c r="A241" s="108" t="s">
        <v>143</v>
      </c>
      <c r="B241" s="95"/>
      <c r="C241" s="305" t="s">
        <v>144</v>
      </c>
      <c r="D241" s="305"/>
      <c r="E241" s="95"/>
      <c r="F241" s="107"/>
    </row>
    <row r="242" spans="1:8" ht="28.5" customHeight="1">
      <c r="A242" s="109" t="s">
        <v>145</v>
      </c>
      <c r="B242" s="110">
        <f>SUM(B243:B244)</f>
        <v>0</v>
      </c>
      <c r="C242" s="308" t="s">
        <v>146</v>
      </c>
      <c r="D242" s="309"/>
      <c r="E242" s="296"/>
      <c r="F242" s="107"/>
    </row>
    <row r="243" spans="1:8" ht="28.5" customHeight="1">
      <c r="A243" s="92" t="s">
        <v>147</v>
      </c>
      <c r="B243" s="95"/>
      <c r="C243" s="310"/>
      <c r="D243" s="311"/>
      <c r="E243" s="314"/>
      <c r="F243" s="107"/>
    </row>
    <row r="244" spans="1:8" ht="28.5" customHeight="1">
      <c r="A244" s="92" t="s">
        <v>148</v>
      </c>
      <c r="B244" s="95"/>
      <c r="C244" s="312"/>
      <c r="D244" s="313"/>
      <c r="E244" s="297"/>
      <c r="F244" s="107"/>
    </row>
    <row r="245" spans="1:8" ht="28.5" customHeight="1">
      <c r="A245" s="108" t="s">
        <v>149</v>
      </c>
      <c r="B245" s="95"/>
      <c r="C245" s="305" t="s">
        <v>150</v>
      </c>
      <c r="D245" s="305"/>
      <c r="E245" s="95"/>
      <c r="F245" s="107"/>
    </row>
    <row r="246" spans="1:8" ht="28.5" customHeight="1">
      <c r="A246" s="114" t="s">
        <v>151</v>
      </c>
      <c r="B246" s="115">
        <f>B245+B242+B241+B240+B239+B236+B233+B228+B222+B221</f>
        <v>0</v>
      </c>
      <c r="C246" s="317" t="s">
        <v>152</v>
      </c>
      <c r="D246" s="317"/>
      <c r="E246" s="115">
        <f>+E245+E242+E241+E240+E239+E228+E221</f>
        <v>0</v>
      </c>
      <c r="F246" s="107"/>
    </row>
    <row r="247" spans="1:8" ht="28.5" customHeight="1">
      <c r="A247" s="92" t="s">
        <v>153</v>
      </c>
      <c r="B247" s="95"/>
      <c r="C247" s="305" t="s">
        <v>154</v>
      </c>
      <c r="D247" s="305"/>
      <c r="E247" s="95"/>
      <c r="F247" s="318" t="s">
        <v>155</v>
      </c>
      <c r="G247" s="318"/>
      <c r="H247" s="318"/>
    </row>
    <row r="248" spans="1:8" ht="28.5" customHeight="1">
      <c r="A248" s="92" t="s">
        <v>156</v>
      </c>
      <c r="B248" s="95"/>
      <c r="C248" s="305" t="s">
        <v>157</v>
      </c>
      <c r="D248" s="305"/>
      <c r="E248" s="95"/>
      <c r="F248" s="318"/>
      <c r="G248" s="318"/>
      <c r="H248" s="318"/>
    </row>
    <row r="249" spans="1:8" ht="28.5" customHeight="1">
      <c r="A249" s="92" t="s">
        <v>158</v>
      </c>
      <c r="B249" s="95"/>
      <c r="C249" s="305" t="s">
        <v>159</v>
      </c>
      <c r="D249" s="305"/>
      <c r="E249" s="95"/>
      <c r="F249" s="318"/>
      <c r="G249" s="318"/>
      <c r="H249" s="318"/>
    </row>
    <row r="250" spans="1:8" ht="32.25" customHeight="1">
      <c r="A250" s="124" t="s">
        <v>13</v>
      </c>
      <c r="B250" s="115">
        <f>SUM(B246:B249)</f>
        <v>0</v>
      </c>
      <c r="C250" s="298" t="s">
        <v>160</v>
      </c>
      <c r="D250" s="298"/>
      <c r="E250" s="115">
        <f>SUM(E246:E249)</f>
        <v>0</v>
      </c>
      <c r="F250" s="116"/>
    </row>
    <row r="251" spans="1:8" ht="19.5" customHeight="1">
      <c r="A251" s="299" t="s">
        <v>161</v>
      </c>
      <c r="B251" s="300"/>
      <c r="C251" s="301">
        <f>E250-B250</f>
        <v>0</v>
      </c>
      <c r="D251" s="302"/>
      <c r="E251" s="117"/>
      <c r="F251" s="116"/>
    </row>
    <row r="252" spans="1:8" ht="20.25" customHeight="1" thickBot="1">
      <c r="A252" s="118" t="s">
        <v>199</v>
      </c>
      <c r="B252" s="119"/>
      <c r="C252" s="119"/>
      <c r="E252" s="119"/>
      <c r="F252" s="119"/>
    </row>
    <row r="253" spans="1:8" ht="24.75" customHeight="1" thickBot="1">
      <c r="A253" s="120" t="s">
        <v>184</v>
      </c>
      <c r="B253" s="115">
        <f>E222</f>
        <v>0</v>
      </c>
      <c r="C253" s="303" t="s">
        <v>185</v>
      </c>
      <c r="D253" s="304"/>
      <c r="E253" s="220" t="e">
        <f>B253/B250</f>
        <v>#DIV/0!</v>
      </c>
      <c r="F253" s="315" t="s">
        <v>204</v>
      </c>
      <c r="G253" s="316"/>
      <c r="H253" s="316"/>
    </row>
    <row r="254" spans="1:8" ht="12.75" customHeight="1">
      <c r="F254" s="125"/>
    </row>
    <row r="255" spans="1:8" ht="15.75" thickBot="1">
      <c r="A255" s="283" t="s">
        <v>165</v>
      </c>
      <c r="B255" s="284"/>
      <c r="C255" s="284"/>
      <c r="D255" s="284"/>
      <c r="E255" s="284"/>
    </row>
    <row r="256" spans="1:8">
      <c r="A256" s="384"/>
      <c r="B256" s="368"/>
      <c r="C256" s="368"/>
      <c r="D256" s="368"/>
      <c r="E256" s="369"/>
    </row>
    <row r="257" spans="1:5">
      <c r="A257" s="370"/>
      <c r="B257" s="371"/>
      <c r="C257" s="371"/>
      <c r="D257" s="371"/>
      <c r="E257" s="372"/>
    </row>
    <row r="258" spans="1:5">
      <c r="A258" s="370"/>
      <c r="B258" s="371"/>
      <c r="C258" s="371"/>
      <c r="D258" s="371"/>
      <c r="E258" s="372"/>
    </row>
    <row r="259" spans="1:5">
      <c r="A259" s="370"/>
      <c r="B259" s="371"/>
      <c r="C259" s="371"/>
      <c r="D259" s="371"/>
      <c r="E259" s="372"/>
    </row>
    <row r="260" spans="1:5">
      <c r="A260" s="370"/>
      <c r="B260" s="371"/>
      <c r="C260" s="371"/>
      <c r="D260" s="371"/>
      <c r="E260" s="372"/>
    </row>
    <row r="261" spans="1:5" ht="15.75" thickBot="1">
      <c r="A261" s="373"/>
      <c r="B261" s="374"/>
      <c r="C261" s="374"/>
      <c r="D261" s="374"/>
      <c r="E261" s="375"/>
    </row>
  </sheetData>
  <sheetProtection algorithmName="SHA-512" hashValue="YxRQaqJQiaCkquuQz249mYcdAZVOFcpZPeVEpqORFNbAGNTVTlzw2uDUX2mXdp4OIcWT7JDpJKWew6wi079SRQ==" saltValue="YldWDrr9BLsqG1FO/Mhr8Q==" spinCount="100000" sheet="1" selectLockedCells="1"/>
  <mergeCells count="74">
    <mergeCell ref="A22:E42"/>
    <mergeCell ref="A46:E46"/>
    <mergeCell ref="F2:H2"/>
    <mergeCell ref="C4:E4"/>
    <mergeCell ref="C18:E18"/>
    <mergeCell ref="A1:E1"/>
    <mergeCell ref="A2:E2"/>
    <mergeCell ref="C14:E14"/>
    <mergeCell ref="C16:E16"/>
    <mergeCell ref="C6:D6"/>
    <mergeCell ref="A48:E48"/>
    <mergeCell ref="A50:E50"/>
    <mergeCell ref="A52:E52"/>
    <mergeCell ref="A167:E179"/>
    <mergeCell ref="A183:E197"/>
    <mergeCell ref="A97:E106"/>
    <mergeCell ref="A110:E120"/>
    <mergeCell ref="A126:E135"/>
    <mergeCell ref="A151:E163"/>
    <mergeCell ref="D91:E93"/>
    <mergeCell ref="D87:E87"/>
    <mergeCell ref="D89:E89"/>
    <mergeCell ref="A56:E81"/>
    <mergeCell ref="D83:E83"/>
    <mergeCell ref="D85:E85"/>
    <mergeCell ref="A201:E215"/>
    <mergeCell ref="A217:E217"/>
    <mergeCell ref="A218:E218"/>
    <mergeCell ref="A219:E219"/>
    <mergeCell ref="A220:B220"/>
    <mergeCell ref="C220:E220"/>
    <mergeCell ref="C221:D221"/>
    <mergeCell ref="C222:D222"/>
    <mergeCell ref="F222:H222"/>
    <mergeCell ref="C223:D223"/>
    <mergeCell ref="C224:D224"/>
    <mergeCell ref="F224:H224"/>
    <mergeCell ref="F231:H231"/>
    <mergeCell ref="C225:D225"/>
    <mergeCell ref="A226:A227"/>
    <mergeCell ref="B226:B227"/>
    <mergeCell ref="C226:D226"/>
    <mergeCell ref="C227:D227"/>
    <mergeCell ref="C235:D235"/>
    <mergeCell ref="C236:D236"/>
    <mergeCell ref="C237:D237"/>
    <mergeCell ref="C238:D238"/>
    <mergeCell ref="C228:D228"/>
    <mergeCell ref="C229:D229"/>
    <mergeCell ref="C230:D230"/>
    <mergeCell ref="C231:D231"/>
    <mergeCell ref="F253:H253"/>
    <mergeCell ref="C245:D245"/>
    <mergeCell ref="C246:D246"/>
    <mergeCell ref="C247:D247"/>
    <mergeCell ref="F247:H249"/>
    <mergeCell ref="C248:D248"/>
    <mergeCell ref="C249:D249"/>
    <mergeCell ref="A255:E255"/>
    <mergeCell ref="A256:E261"/>
    <mergeCell ref="A231:A232"/>
    <mergeCell ref="B231:B232"/>
    <mergeCell ref="C250:D250"/>
    <mergeCell ref="A251:B251"/>
    <mergeCell ref="C251:D251"/>
    <mergeCell ref="C253:D253"/>
    <mergeCell ref="C239:D239"/>
    <mergeCell ref="C240:D240"/>
    <mergeCell ref="C241:D241"/>
    <mergeCell ref="C242:D244"/>
    <mergeCell ref="E242:E244"/>
    <mergeCell ref="C232:D232"/>
    <mergeCell ref="C233:D233"/>
    <mergeCell ref="C234:D234"/>
  </mergeCells>
  <conditionalFormatting sqref="E12">
    <cfRule type="expression" dxfId="2" priority="1">
      <formula>$D$12="précisez:"</formula>
    </cfRule>
  </conditionalFormatting>
  <dataValidations count="5">
    <dataValidation type="list" allowBlank="1" showInputMessage="1" showErrorMessage="1" sqref="C140" xr:uid="{26D4EB6B-1D68-4BBB-B9FA-C564A14D91CD}">
      <formula1>"Salarié.e, Bénévole,Prestataire"</formula1>
    </dataValidation>
    <dataValidation type="list" allowBlank="1" showInputMessage="1" showErrorMessage="1" sqref="E147 C122 D89" xr:uid="{F6977E8D-E423-4B39-AF94-60983D07F27F}">
      <formula1>"oui,non"</formula1>
    </dataValidation>
    <dataValidation type="list" allowBlank="1" showInputMessage="1" showErrorMessage="1" sqref="D83" xr:uid="{E6E8C4B9-C8F5-4B2A-BD3C-2F21583EA253}">
      <formula1>"Communale, Intercommunale, Départementale, Itinérante"</formula1>
    </dataValidation>
    <dataValidation type="list" allowBlank="1" showInputMessage="1" showErrorMessage="1" sqref="C6" xr:uid="{99A93567-23B1-40D8-BD69-5CDFF089F29D}">
      <formula1>"oui,non &gt; reconduction, non &gt; évolution et poursuite avec aménagement"</formula1>
    </dataValidation>
    <dataValidation type="list" allowBlank="1" showInputMessage="1" showErrorMessage="1" sqref="C141:C148" xr:uid="{142831A6-A54E-4167-876D-04BFCAF7D63B}">
      <formula1>"Salarié.e, bénévole,prestataire"</formula1>
    </dataValidation>
  </dataValidations>
  <pageMargins left="0.25" right="0.25" top="0.75" bottom="0.75" header="0.3" footer="0.3"/>
  <pageSetup paperSize="9" scale="68" fitToHeight="0" orientation="portrait" r:id="rId1"/>
  <headerFooter>
    <oddHeader>&amp;CAction 3</oddHeader>
  </headerFooter>
  <rowBreaks count="3" manualBreakCount="3">
    <brk id="82" max="4" man="1"/>
    <brk id="146" max="4" man="1"/>
    <brk id="216" max="4" man="1"/>
  </rowBreaks>
  <colBreaks count="1" manualBreakCount="1">
    <brk id="5"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2CAC8BE9-0A6D-4F0E-816D-22ACED328A05}">
          <x14:formula1>
            <xm:f>Param!$B$9:$B$16</xm:f>
          </x14:formula1>
          <xm:sqref>D85:E85</xm:sqref>
        </x14:dataValidation>
        <x14:dataValidation type="list" allowBlank="1" showInputMessage="1" showErrorMessage="1" xr:uid="{41C5B146-1EA2-457D-B2CF-F51CE34D3894}">
          <x14:formula1>
            <xm:f>Param!$B$25:$B$29</xm:f>
          </x14:formula1>
          <xm:sqref>C12</xm:sqref>
        </x14:dataValidation>
        <x14:dataValidation type="list" allowBlank="1" showInputMessage="1" showErrorMessage="1" xr:uid="{F89F8B2C-CC2E-474A-AB67-727D84D14ED9}">
          <x14:formula1>
            <xm:f>Param!$B$18:$B$23</xm:f>
          </x14:formula1>
          <xm:sqref>D87</xm:sqref>
        </x14:dataValidation>
        <x14:dataValidation type="list" allowBlank="1" showInputMessage="1" showErrorMessage="1" xr:uid="{B181C03D-BC96-461C-90BB-46A3AD9E27C0}">
          <x14:formula1>
            <xm:f>Param!$B$1:$B$7</xm:f>
          </x14:formula1>
          <xm:sqref>C18</xm:sqref>
        </x14:dataValidation>
        <x14:dataValidation type="list" allowBlank="1" showInputMessage="1" showErrorMessage="1" xr:uid="{0A152C81-F602-4E9A-9C43-CA5DF4A4DAB4}">
          <x14:formula1>
            <xm:f>Param!$B$33:$B$42</xm:f>
          </x14:formula1>
          <xm:sqref>C14:E14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sheetPr>
    <tabColor theme="5" tint="0.79998168889431442"/>
    <pageSetUpPr fitToPage="1"/>
  </sheetPr>
  <dimension ref="A1:H261"/>
  <sheetViews>
    <sheetView showGridLines="0" zoomScaleNormal="100" workbookViewId="0">
      <selection activeCell="C12" sqref="C12"/>
    </sheetView>
  </sheetViews>
  <sheetFormatPr baseColWidth="10" defaultColWidth="11.42578125" defaultRowHeight="15"/>
  <cols>
    <col min="1" max="1" width="46.85546875" customWidth="1"/>
    <col min="2" max="2" width="22.7109375" bestFit="1" customWidth="1"/>
    <col min="3" max="3" width="21.28515625" customWidth="1"/>
    <col min="4" max="4" width="27.7109375" customWidth="1"/>
    <col min="5" max="5" width="27.28515625" customWidth="1"/>
    <col min="6" max="6" width="40" customWidth="1"/>
  </cols>
  <sheetData>
    <row r="1" spans="1:8" ht="37.5" customHeight="1">
      <c r="A1" s="355" t="s">
        <v>90</v>
      </c>
      <c r="B1" s="355"/>
      <c r="C1" s="355"/>
      <c r="D1" s="355"/>
      <c r="E1" s="355"/>
    </row>
    <row r="2" spans="1:8" ht="35.25" customHeight="1">
      <c r="A2" s="357" t="s">
        <v>10</v>
      </c>
      <c r="B2" s="358"/>
      <c r="C2" s="358"/>
      <c r="D2" s="358"/>
      <c r="E2" s="358"/>
      <c r="F2" s="356"/>
      <c r="G2" s="356"/>
      <c r="H2" s="356"/>
    </row>
    <row r="3" spans="1:8" s="9" customFormat="1" ht="15.75">
      <c r="A3" s="98"/>
      <c r="B3" s="98"/>
      <c r="C3" s="98"/>
      <c r="D3" s="98"/>
      <c r="E3" s="98"/>
      <c r="F3" s="98"/>
      <c r="G3" s="98"/>
      <c r="H3" s="98"/>
    </row>
    <row r="4" spans="1:8" s="9" customFormat="1" ht="15.75" customHeight="1">
      <c r="A4" s="99" t="s">
        <v>43</v>
      </c>
      <c r="B4" s="100"/>
      <c r="C4" s="378"/>
      <c r="D4" s="379"/>
      <c r="E4" s="380"/>
    </row>
    <row r="5" spans="1:8" s="9" customFormat="1" ht="6" customHeight="1">
      <c r="A5" s="98"/>
      <c r="B5" s="98"/>
      <c r="C5" s="98"/>
      <c r="D5" s="98"/>
      <c r="E5" s="98"/>
      <c r="F5" s="98"/>
      <c r="G5" s="98"/>
      <c r="H5" s="98"/>
    </row>
    <row r="6" spans="1:8" s="9" customFormat="1" ht="15.75">
      <c r="A6" s="99" t="s">
        <v>44</v>
      </c>
      <c r="B6" s="98"/>
      <c r="C6" s="253"/>
      <c r="D6" s="253"/>
      <c r="E6" s="98"/>
      <c r="F6" s="98"/>
    </row>
    <row r="7" spans="1:8" s="9" customFormat="1" ht="6.75" customHeight="1">
      <c r="A7" s="99"/>
      <c r="B7" s="98"/>
    </row>
    <row r="8" spans="1:8" s="9" customFormat="1" ht="15.75">
      <c r="A8" s="99" t="s">
        <v>81</v>
      </c>
      <c r="B8" s="98"/>
      <c r="C8" s="179"/>
      <c r="D8" s="88"/>
      <c r="E8" s="88"/>
    </row>
    <row r="9" spans="1:8" s="9" customFormat="1" ht="8.25" customHeight="1">
      <c r="A9" s="99"/>
      <c r="B9" s="98"/>
      <c r="C9" s="88"/>
      <c r="D9" s="88"/>
      <c r="E9" s="88"/>
    </row>
    <row r="10" spans="1:8" s="9" customFormat="1" ht="15.75">
      <c r="A10" s="99" t="s">
        <v>82</v>
      </c>
      <c r="B10" s="98"/>
      <c r="C10" s="179"/>
      <c r="D10" s="88"/>
      <c r="E10" s="88"/>
    </row>
    <row r="11" spans="1:8" s="9" customFormat="1" ht="6.75" customHeight="1">
      <c r="A11" s="99"/>
      <c r="B11" s="98"/>
      <c r="C11" s="88"/>
      <c r="D11" s="88"/>
      <c r="E11" s="88"/>
    </row>
    <row r="12" spans="1:8" s="9" customFormat="1" ht="15.75">
      <c r="A12" s="99" t="s">
        <v>83</v>
      </c>
      <c r="B12" s="98"/>
      <c r="C12" s="138"/>
      <c r="D12" s="89" t="str">
        <f>IF(C12="Autre","précisez:","")</f>
        <v/>
      </c>
      <c r="E12" s="463"/>
    </row>
    <row r="13" spans="1:8" s="9" customFormat="1" ht="6.75" customHeight="1">
      <c r="A13" s="99"/>
      <c r="B13" s="98"/>
      <c r="C13" s="101"/>
      <c r="D13" s="101"/>
      <c r="E13" s="88"/>
    </row>
    <row r="14" spans="1:8" s="9" customFormat="1" ht="15.75">
      <c r="A14" s="99" t="s">
        <v>45</v>
      </c>
      <c r="B14" s="98"/>
      <c r="C14" s="359"/>
      <c r="D14" s="360"/>
      <c r="E14" s="361"/>
      <c r="F14" s="98"/>
      <c r="G14" s="98"/>
      <c r="H14" s="98"/>
    </row>
    <row r="15" spans="1:8" s="9" customFormat="1" ht="6.75" customHeight="1">
      <c r="A15" s="99"/>
      <c r="B15" s="98"/>
      <c r="C15" s="98"/>
      <c r="D15" s="98"/>
      <c r="E15" s="98"/>
    </row>
    <row r="16" spans="1:8" s="9" customFormat="1" ht="15.75">
      <c r="A16" s="99" t="s">
        <v>101</v>
      </c>
      <c r="B16" s="98"/>
      <c r="C16" s="359"/>
      <c r="D16" s="360"/>
      <c r="E16" s="361"/>
    </row>
    <row r="17" spans="1:8" s="9" customFormat="1" ht="6.75" customHeight="1">
      <c r="A17" s="98"/>
      <c r="B17" s="98"/>
      <c r="C17" s="98"/>
      <c r="D17" s="98"/>
      <c r="E17" s="98"/>
      <c r="F17" s="98"/>
      <c r="G17" s="98"/>
      <c r="H17" s="98"/>
    </row>
    <row r="18" spans="1:8" s="9" customFormat="1" ht="15.75">
      <c r="A18" s="99" t="s">
        <v>100</v>
      </c>
      <c r="B18" s="98"/>
      <c r="C18" s="359"/>
      <c r="D18" s="360"/>
      <c r="E18" s="361"/>
      <c r="F18" s="98"/>
      <c r="G18" s="98"/>
      <c r="H18" s="98"/>
    </row>
    <row r="19" spans="1:8" s="9" customFormat="1" ht="6.75" customHeight="1">
      <c r="A19" s="98"/>
      <c r="B19" s="98"/>
      <c r="C19" s="98"/>
      <c r="D19" s="98"/>
      <c r="E19" s="98"/>
      <c r="F19" s="98"/>
      <c r="G19" s="98"/>
      <c r="H19" s="98"/>
    </row>
    <row r="20" spans="1:8" ht="15.75">
      <c r="A20" s="1" t="s">
        <v>55</v>
      </c>
      <c r="B20" s="68"/>
      <c r="C20" s="68"/>
      <c r="D20" s="68"/>
      <c r="E20" s="68"/>
    </row>
    <row r="21" spans="1:8" ht="6" customHeight="1">
      <c r="A21" s="1"/>
      <c r="B21" s="68"/>
      <c r="C21" s="68"/>
      <c r="D21" s="68"/>
      <c r="E21" s="68"/>
    </row>
    <row r="22" spans="1:8">
      <c r="A22" s="275"/>
      <c r="B22" s="332"/>
      <c r="C22" s="332"/>
      <c r="D22" s="332"/>
      <c r="E22" s="333"/>
    </row>
    <row r="23" spans="1:8">
      <c r="A23" s="334"/>
      <c r="B23" s="335"/>
      <c r="C23" s="335"/>
      <c r="D23" s="335"/>
      <c r="E23" s="336"/>
    </row>
    <row r="24" spans="1:8">
      <c r="A24" s="334"/>
      <c r="B24" s="335"/>
      <c r="C24" s="335"/>
      <c r="D24" s="335"/>
      <c r="E24" s="336"/>
    </row>
    <row r="25" spans="1:8">
      <c r="A25" s="334"/>
      <c r="B25" s="335"/>
      <c r="C25" s="335"/>
      <c r="D25" s="335"/>
      <c r="E25" s="336"/>
    </row>
    <row r="26" spans="1:8">
      <c r="A26" s="334"/>
      <c r="B26" s="335"/>
      <c r="C26" s="335"/>
      <c r="D26" s="335"/>
      <c r="E26" s="336"/>
    </row>
    <row r="27" spans="1:8">
      <c r="A27" s="334"/>
      <c r="B27" s="335"/>
      <c r="C27" s="335"/>
      <c r="D27" s="335"/>
      <c r="E27" s="336"/>
    </row>
    <row r="28" spans="1:8">
      <c r="A28" s="334"/>
      <c r="B28" s="335"/>
      <c r="C28" s="335"/>
      <c r="D28" s="335"/>
      <c r="E28" s="336"/>
    </row>
    <row r="29" spans="1:8">
      <c r="A29" s="334"/>
      <c r="B29" s="335"/>
      <c r="C29" s="335"/>
      <c r="D29" s="335"/>
      <c r="E29" s="336"/>
    </row>
    <row r="30" spans="1:8">
      <c r="A30" s="334"/>
      <c r="B30" s="335"/>
      <c r="C30" s="335"/>
      <c r="D30" s="335"/>
      <c r="E30" s="336"/>
    </row>
    <row r="31" spans="1:8">
      <c r="A31" s="334"/>
      <c r="B31" s="335"/>
      <c r="C31" s="335"/>
      <c r="D31" s="335"/>
      <c r="E31" s="336"/>
    </row>
    <row r="32" spans="1:8">
      <c r="A32" s="334"/>
      <c r="B32" s="335"/>
      <c r="C32" s="335"/>
      <c r="D32" s="335"/>
      <c r="E32" s="336"/>
    </row>
    <row r="33" spans="1:5">
      <c r="A33" s="334"/>
      <c r="B33" s="335"/>
      <c r="C33" s="335"/>
      <c r="D33" s="335"/>
      <c r="E33" s="336"/>
    </row>
    <row r="34" spans="1:5">
      <c r="A34" s="334"/>
      <c r="B34" s="335"/>
      <c r="C34" s="335"/>
      <c r="D34" s="335"/>
      <c r="E34" s="336"/>
    </row>
    <row r="35" spans="1:5">
      <c r="A35" s="334"/>
      <c r="B35" s="335"/>
      <c r="C35" s="335"/>
      <c r="D35" s="335"/>
      <c r="E35" s="336"/>
    </row>
    <row r="36" spans="1:5">
      <c r="A36" s="334"/>
      <c r="B36" s="335"/>
      <c r="C36" s="335"/>
      <c r="D36" s="335"/>
      <c r="E36" s="336"/>
    </row>
    <row r="37" spans="1:5">
      <c r="A37" s="334"/>
      <c r="B37" s="335"/>
      <c r="C37" s="335"/>
      <c r="D37" s="335"/>
      <c r="E37" s="336"/>
    </row>
    <row r="38" spans="1:5">
      <c r="A38" s="334"/>
      <c r="B38" s="335"/>
      <c r="C38" s="335"/>
      <c r="D38" s="335"/>
      <c r="E38" s="336"/>
    </row>
    <row r="39" spans="1:5">
      <c r="A39" s="334"/>
      <c r="B39" s="335"/>
      <c r="C39" s="335"/>
      <c r="D39" s="335"/>
      <c r="E39" s="336"/>
    </row>
    <row r="40" spans="1:5">
      <c r="A40" s="334"/>
      <c r="B40" s="335"/>
      <c r="C40" s="335"/>
      <c r="D40" s="335"/>
      <c r="E40" s="336"/>
    </row>
    <row r="41" spans="1:5">
      <c r="A41" s="334"/>
      <c r="B41" s="335"/>
      <c r="C41" s="335"/>
      <c r="D41" s="335"/>
      <c r="E41" s="336"/>
    </row>
    <row r="42" spans="1:5">
      <c r="A42" s="337"/>
      <c r="B42" s="338"/>
      <c r="C42" s="338"/>
      <c r="D42" s="338"/>
      <c r="E42" s="339"/>
    </row>
    <row r="43" spans="1:5" ht="6.75" customHeight="1"/>
    <row r="44" spans="1:5" ht="15.75">
      <c r="A44" s="1" t="s">
        <v>56</v>
      </c>
    </row>
    <row r="45" spans="1:5" ht="6.75" customHeight="1">
      <c r="A45" s="51"/>
      <c r="B45" s="51"/>
      <c r="C45" s="51"/>
      <c r="D45" s="51"/>
      <c r="E45" s="51"/>
    </row>
    <row r="46" spans="1:5">
      <c r="A46" s="363"/>
      <c r="B46" s="364"/>
      <c r="C46" s="364"/>
      <c r="D46" s="364"/>
      <c r="E46" s="365"/>
    </row>
    <row r="47" spans="1:5" ht="6.75" customHeight="1">
      <c r="A47" s="51"/>
      <c r="B47" s="51"/>
      <c r="C47" s="51"/>
      <c r="D47" s="51"/>
      <c r="E47" s="51"/>
    </row>
    <row r="48" spans="1:5">
      <c r="A48" s="281"/>
      <c r="B48" s="366"/>
      <c r="C48" s="366"/>
      <c r="D48" s="366"/>
      <c r="E48" s="362"/>
    </row>
    <row r="49" spans="1:5" ht="6.75" customHeight="1">
      <c r="A49" s="51"/>
      <c r="B49" s="51"/>
      <c r="C49" s="51"/>
      <c r="D49" s="51"/>
      <c r="E49" s="51"/>
    </row>
    <row r="50" spans="1:5">
      <c r="A50" s="281"/>
      <c r="B50" s="366"/>
      <c r="C50" s="366"/>
      <c r="D50" s="366"/>
      <c r="E50" s="362"/>
    </row>
    <row r="51" spans="1:5" ht="6.75" customHeight="1">
      <c r="A51" s="51"/>
      <c r="B51" s="51"/>
      <c r="C51" s="51"/>
      <c r="D51" s="51"/>
      <c r="E51" s="51"/>
    </row>
    <row r="52" spans="1:5">
      <c r="A52" s="281"/>
      <c r="B52" s="366"/>
      <c r="C52" s="366"/>
      <c r="D52" s="366"/>
      <c r="E52" s="362"/>
    </row>
    <row r="53" spans="1:5" ht="3.75" customHeight="1"/>
    <row r="54" spans="1:5" ht="15.75">
      <c r="A54" s="1" t="s">
        <v>58</v>
      </c>
      <c r="B54" s="68"/>
      <c r="C54" s="68"/>
      <c r="D54" s="68"/>
      <c r="E54" s="68"/>
    </row>
    <row r="55" spans="1:5" ht="6.75" customHeight="1">
      <c r="A55" s="1"/>
      <c r="B55" s="68"/>
      <c r="C55" s="68"/>
      <c r="D55" s="68"/>
      <c r="E55" s="68"/>
    </row>
    <row r="56" spans="1:5" ht="15" customHeight="1">
      <c r="A56" s="275"/>
      <c r="B56" s="332"/>
      <c r="C56" s="332"/>
      <c r="D56" s="332"/>
      <c r="E56" s="333"/>
    </row>
    <row r="57" spans="1:5">
      <c r="A57" s="334"/>
      <c r="B57" s="335"/>
      <c r="C57" s="335"/>
      <c r="D57" s="335"/>
      <c r="E57" s="336"/>
    </row>
    <row r="58" spans="1:5">
      <c r="A58" s="334"/>
      <c r="B58" s="335"/>
      <c r="C58" s="335"/>
      <c r="D58" s="335"/>
      <c r="E58" s="336"/>
    </row>
    <row r="59" spans="1:5">
      <c r="A59" s="334"/>
      <c r="B59" s="335"/>
      <c r="C59" s="335"/>
      <c r="D59" s="335"/>
      <c r="E59" s="336"/>
    </row>
    <row r="60" spans="1:5">
      <c r="A60" s="334"/>
      <c r="B60" s="335"/>
      <c r="C60" s="335"/>
      <c r="D60" s="335"/>
      <c r="E60" s="336"/>
    </row>
    <row r="61" spans="1:5">
      <c r="A61" s="334"/>
      <c r="B61" s="335"/>
      <c r="C61" s="335"/>
      <c r="D61" s="335"/>
      <c r="E61" s="336"/>
    </row>
    <row r="62" spans="1:5">
      <c r="A62" s="334"/>
      <c r="B62" s="335"/>
      <c r="C62" s="335"/>
      <c r="D62" s="335"/>
      <c r="E62" s="336"/>
    </row>
    <row r="63" spans="1:5">
      <c r="A63" s="334"/>
      <c r="B63" s="335"/>
      <c r="C63" s="335"/>
      <c r="D63" s="335"/>
      <c r="E63" s="336"/>
    </row>
    <row r="64" spans="1:5">
      <c r="A64" s="334"/>
      <c r="B64" s="335"/>
      <c r="C64" s="335"/>
      <c r="D64" s="335"/>
      <c r="E64" s="336"/>
    </row>
    <row r="65" spans="1:5">
      <c r="A65" s="334"/>
      <c r="B65" s="335"/>
      <c r="C65" s="335"/>
      <c r="D65" s="335"/>
      <c r="E65" s="336"/>
    </row>
    <row r="66" spans="1:5">
      <c r="A66" s="334"/>
      <c r="B66" s="335"/>
      <c r="C66" s="335"/>
      <c r="D66" s="335"/>
      <c r="E66" s="336"/>
    </row>
    <row r="67" spans="1:5">
      <c r="A67" s="334"/>
      <c r="B67" s="335"/>
      <c r="C67" s="335"/>
      <c r="D67" s="335"/>
      <c r="E67" s="336"/>
    </row>
    <row r="68" spans="1:5">
      <c r="A68" s="334"/>
      <c r="B68" s="335"/>
      <c r="C68" s="335"/>
      <c r="D68" s="335"/>
      <c r="E68" s="336"/>
    </row>
    <row r="69" spans="1:5">
      <c r="A69" s="334"/>
      <c r="B69" s="335"/>
      <c r="C69" s="335"/>
      <c r="D69" s="335"/>
      <c r="E69" s="336"/>
    </row>
    <row r="70" spans="1:5">
      <c r="A70" s="334"/>
      <c r="B70" s="335"/>
      <c r="C70" s="335"/>
      <c r="D70" s="335"/>
      <c r="E70" s="336"/>
    </row>
    <row r="71" spans="1:5">
      <c r="A71" s="334"/>
      <c r="B71" s="335"/>
      <c r="C71" s="335"/>
      <c r="D71" s="335"/>
      <c r="E71" s="336"/>
    </row>
    <row r="72" spans="1:5">
      <c r="A72" s="334"/>
      <c r="B72" s="335"/>
      <c r="C72" s="335"/>
      <c r="D72" s="335"/>
      <c r="E72" s="336"/>
    </row>
    <row r="73" spans="1:5">
      <c r="A73" s="334"/>
      <c r="B73" s="335"/>
      <c r="C73" s="335"/>
      <c r="D73" s="335"/>
      <c r="E73" s="336"/>
    </row>
    <row r="74" spans="1:5">
      <c r="A74" s="334"/>
      <c r="B74" s="335"/>
      <c r="C74" s="335"/>
      <c r="D74" s="335"/>
      <c r="E74" s="336"/>
    </row>
    <row r="75" spans="1:5">
      <c r="A75" s="334"/>
      <c r="B75" s="335"/>
      <c r="C75" s="335"/>
      <c r="D75" s="335"/>
      <c r="E75" s="336"/>
    </row>
    <row r="76" spans="1:5">
      <c r="A76" s="334"/>
      <c r="B76" s="335"/>
      <c r="C76" s="335"/>
      <c r="D76" s="335"/>
      <c r="E76" s="336"/>
    </row>
    <row r="77" spans="1:5">
      <c r="A77" s="334"/>
      <c r="B77" s="335"/>
      <c r="C77" s="335"/>
      <c r="D77" s="335"/>
      <c r="E77" s="336"/>
    </row>
    <row r="78" spans="1:5">
      <c r="A78" s="334"/>
      <c r="B78" s="335"/>
      <c r="C78" s="335"/>
      <c r="D78" s="335"/>
      <c r="E78" s="336"/>
    </row>
    <row r="79" spans="1:5">
      <c r="A79" s="334"/>
      <c r="B79" s="335"/>
      <c r="C79" s="335"/>
      <c r="D79" s="335"/>
      <c r="E79" s="336"/>
    </row>
    <row r="80" spans="1:5">
      <c r="A80" s="334"/>
      <c r="B80" s="335"/>
      <c r="C80" s="335"/>
      <c r="D80" s="335"/>
      <c r="E80" s="336"/>
    </row>
    <row r="81" spans="1:5">
      <c r="A81" s="337"/>
      <c r="B81" s="338"/>
      <c r="C81" s="338"/>
      <c r="D81" s="338"/>
      <c r="E81" s="339"/>
    </row>
    <row r="82" spans="1:5">
      <c r="A82" s="51"/>
      <c r="B82" s="51"/>
      <c r="C82" s="51"/>
      <c r="D82" s="51"/>
      <c r="E82" s="51"/>
    </row>
    <row r="83" spans="1:5" ht="15.75">
      <c r="A83" s="99" t="s">
        <v>59</v>
      </c>
      <c r="B83" s="100"/>
      <c r="D83" s="281"/>
      <c r="E83" s="362"/>
    </row>
    <row r="84" spans="1:5">
      <c r="A84" s="51"/>
      <c r="B84" s="51"/>
      <c r="C84" s="51"/>
      <c r="D84" s="51"/>
      <c r="E84" s="51"/>
    </row>
    <row r="85" spans="1:5" ht="15.75">
      <c r="A85" s="99" t="s">
        <v>60</v>
      </c>
      <c r="B85" s="100"/>
      <c r="D85" s="281"/>
      <c r="E85" s="362"/>
    </row>
    <row r="86" spans="1:5">
      <c r="A86" s="51"/>
      <c r="B86" s="51"/>
      <c r="C86" s="51"/>
      <c r="D86" s="51"/>
      <c r="E86" s="51"/>
    </row>
    <row r="87" spans="1:5" ht="15.75">
      <c r="A87" s="99" t="s">
        <v>74</v>
      </c>
      <c r="B87" s="100"/>
      <c r="D87" s="281"/>
      <c r="E87" s="362"/>
    </row>
    <row r="88" spans="1:5">
      <c r="A88" s="51"/>
      <c r="B88" s="51"/>
      <c r="C88" s="51"/>
      <c r="D88" s="51"/>
      <c r="E88" s="51"/>
    </row>
    <row r="89" spans="1:5">
      <c r="A89" s="102" t="s">
        <v>188</v>
      </c>
      <c r="B89" s="51"/>
      <c r="C89" s="51"/>
      <c r="D89" s="281"/>
      <c r="E89" s="362"/>
    </row>
    <row r="90" spans="1:5">
      <c r="A90" s="51"/>
      <c r="B90" s="51"/>
      <c r="C90" s="51"/>
      <c r="D90" s="51"/>
      <c r="E90" s="51"/>
    </row>
    <row r="91" spans="1:5">
      <c r="A91" s="103" t="s">
        <v>164</v>
      </c>
      <c r="B91" s="51"/>
      <c r="C91" s="51"/>
      <c r="D91" s="326"/>
      <c r="E91" s="327"/>
    </row>
    <row r="92" spans="1:5">
      <c r="A92" s="103"/>
      <c r="B92" s="51"/>
      <c r="C92" s="51"/>
      <c r="D92" s="328"/>
      <c r="E92" s="329"/>
    </row>
    <row r="93" spans="1:5">
      <c r="A93" s="103"/>
      <c r="B93" s="51"/>
      <c r="C93" s="51"/>
      <c r="D93" s="330"/>
      <c r="E93" s="331"/>
    </row>
    <row r="94" spans="1:5">
      <c r="A94" s="51"/>
      <c r="B94" s="51"/>
      <c r="C94" s="51"/>
      <c r="D94" s="51"/>
      <c r="E94" s="51"/>
    </row>
    <row r="95" spans="1:5" ht="15.75">
      <c r="A95" s="1" t="s">
        <v>75</v>
      </c>
      <c r="B95" s="68"/>
      <c r="C95" s="68"/>
      <c r="D95" s="68"/>
      <c r="E95" s="68"/>
    </row>
    <row r="96" spans="1:5" ht="6.75" customHeight="1">
      <c r="A96" s="1"/>
      <c r="B96" s="68"/>
      <c r="C96" s="68"/>
      <c r="D96" s="68"/>
      <c r="E96" s="68"/>
    </row>
    <row r="97" spans="1:5">
      <c r="A97" s="275"/>
      <c r="B97" s="332"/>
      <c r="C97" s="332"/>
      <c r="D97" s="332"/>
      <c r="E97" s="333"/>
    </row>
    <row r="98" spans="1:5">
      <c r="A98" s="334"/>
      <c r="B98" s="335"/>
      <c r="C98" s="335"/>
      <c r="D98" s="335"/>
      <c r="E98" s="336"/>
    </row>
    <row r="99" spans="1:5">
      <c r="A99" s="334"/>
      <c r="B99" s="335"/>
      <c r="C99" s="335"/>
      <c r="D99" s="335"/>
      <c r="E99" s="336"/>
    </row>
    <row r="100" spans="1:5">
      <c r="A100" s="334"/>
      <c r="B100" s="335"/>
      <c r="C100" s="335"/>
      <c r="D100" s="335"/>
      <c r="E100" s="336"/>
    </row>
    <row r="101" spans="1:5">
      <c r="A101" s="334"/>
      <c r="B101" s="335"/>
      <c r="C101" s="335"/>
      <c r="D101" s="335"/>
      <c r="E101" s="336"/>
    </row>
    <row r="102" spans="1:5">
      <c r="A102" s="334"/>
      <c r="B102" s="335"/>
      <c r="C102" s="335"/>
      <c r="D102" s="335"/>
      <c r="E102" s="336"/>
    </row>
    <row r="103" spans="1:5">
      <c r="A103" s="334"/>
      <c r="B103" s="335"/>
      <c r="C103" s="335"/>
      <c r="D103" s="335"/>
      <c r="E103" s="336"/>
    </row>
    <row r="104" spans="1:5">
      <c r="A104" s="334"/>
      <c r="B104" s="335"/>
      <c r="C104" s="335"/>
      <c r="D104" s="335"/>
      <c r="E104" s="336"/>
    </row>
    <row r="105" spans="1:5">
      <c r="A105" s="334"/>
      <c r="B105" s="335"/>
      <c r="C105" s="335"/>
      <c r="D105" s="335"/>
      <c r="E105" s="336"/>
    </row>
    <row r="106" spans="1:5">
      <c r="A106" s="337"/>
      <c r="B106" s="338"/>
      <c r="C106" s="338"/>
      <c r="D106" s="338"/>
      <c r="E106" s="339"/>
    </row>
    <row r="107" spans="1:5">
      <c r="A107" s="51"/>
      <c r="B107" s="51"/>
      <c r="C107" s="51"/>
      <c r="D107" s="51"/>
      <c r="E107" s="51"/>
    </row>
    <row r="108" spans="1:5" ht="15.75">
      <c r="A108" s="1" t="s">
        <v>76</v>
      </c>
      <c r="B108" s="68"/>
      <c r="C108" s="68"/>
      <c r="D108" s="68"/>
      <c r="E108" s="68"/>
    </row>
    <row r="109" spans="1:5" ht="5.25" customHeight="1">
      <c r="A109" s="1"/>
      <c r="B109" s="68"/>
      <c r="C109" s="68"/>
      <c r="D109" s="68"/>
      <c r="E109" s="68"/>
    </row>
    <row r="110" spans="1:5">
      <c r="A110" s="275"/>
      <c r="B110" s="332"/>
      <c r="C110" s="332"/>
      <c r="D110" s="332"/>
      <c r="E110" s="333"/>
    </row>
    <row r="111" spans="1:5">
      <c r="A111" s="334"/>
      <c r="B111" s="335"/>
      <c r="C111" s="335"/>
      <c r="D111" s="335"/>
      <c r="E111" s="336"/>
    </row>
    <row r="112" spans="1:5">
      <c r="A112" s="334"/>
      <c r="B112" s="335"/>
      <c r="C112" s="335"/>
      <c r="D112" s="335"/>
      <c r="E112" s="336"/>
    </row>
    <row r="113" spans="1:5">
      <c r="A113" s="334"/>
      <c r="B113" s="335"/>
      <c r="C113" s="335"/>
      <c r="D113" s="335"/>
      <c r="E113" s="336"/>
    </row>
    <row r="114" spans="1:5">
      <c r="A114" s="334"/>
      <c r="B114" s="335"/>
      <c r="C114" s="335"/>
      <c r="D114" s="335"/>
      <c r="E114" s="336"/>
    </row>
    <row r="115" spans="1:5">
      <c r="A115" s="334"/>
      <c r="B115" s="335"/>
      <c r="C115" s="335"/>
      <c r="D115" s="335"/>
      <c r="E115" s="336"/>
    </row>
    <row r="116" spans="1:5">
      <c r="A116" s="334"/>
      <c r="B116" s="335"/>
      <c r="C116" s="335"/>
      <c r="D116" s="335"/>
      <c r="E116" s="336"/>
    </row>
    <row r="117" spans="1:5">
      <c r="A117" s="334"/>
      <c r="B117" s="335"/>
      <c r="C117" s="335"/>
      <c r="D117" s="335"/>
      <c r="E117" s="336"/>
    </row>
    <row r="118" spans="1:5">
      <c r="A118" s="334"/>
      <c r="B118" s="335"/>
      <c r="C118" s="335"/>
      <c r="D118" s="335"/>
      <c r="E118" s="336"/>
    </row>
    <row r="119" spans="1:5">
      <c r="A119" s="334"/>
      <c r="B119" s="335"/>
      <c r="C119" s="335"/>
      <c r="D119" s="335"/>
      <c r="E119" s="336"/>
    </row>
    <row r="120" spans="1:5">
      <c r="A120" s="337"/>
      <c r="B120" s="338"/>
      <c r="C120" s="338"/>
      <c r="D120" s="338"/>
      <c r="E120" s="339"/>
    </row>
    <row r="121" spans="1:5">
      <c r="A121" s="51"/>
      <c r="B121" s="51"/>
      <c r="C121" s="51"/>
      <c r="D121" s="51"/>
      <c r="E121" s="51"/>
    </row>
    <row r="122" spans="1:5">
      <c r="A122" s="102" t="s">
        <v>77</v>
      </c>
      <c r="B122" s="51"/>
      <c r="C122" s="137"/>
    </row>
    <row r="123" spans="1:5">
      <c r="A123" s="102"/>
      <c r="B123" s="51"/>
      <c r="C123" s="51"/>
      <c r="D123" s="51"/>
    </row>
    <row r="124" spans="1:5" ht="15.75">
      <c r="A124" s="1" t="s">
        <v>105</v>
      </c>
      <c r="B124" s="68"/>
      <c r="C124" s="68"/>
      <c r="D124" s="68"/>
      <c r="E124" s="68"/>
    </row>
    <row r="125" spans="1:5" ht="6" customHeight="1">
      <c r="A125" s="1"/>
      <c r="B125" s="68"/>
      <c r="C125" s="68"/>
      <c r="D125" s="68"/>
      <c r="E125" s="68"/>
    </row>
    <row r="126" spans="1:5">
      <c r="A126" s="275"/>
      <c r="B126" s="332"/>
      <c r="C126" s="332"/>
      <c r="D126" s="332"/>
      <c r="E126" s="333"/>
    </row>
    <row r="127" spans="1:5">
      <c r="A127" s="334"/>
      <c r="B127" s="335"/>
      <c r="C127" s="335"/>
      <c r="D127" s="335"/>
      <c r="E127" s="336"/>
    </row>
    <row r="128" spans="1:5">
      <c r="A128" s="334"/>
      <c r="B128" s="335"/>
      <c r="C128" s="335"/>
      <c r="D128" s="335"/>
      <c r="E128" s="336"/>
    </row>
    <row r="129" spans="1:5">
      <c r="A129" s="334"/>
      <c r="B129" s="335"/>
      <c r="C129" s="335"/>
      <c r="D129" s="335"/>
      <c r="E129" s="336"/>
    </row>
    <row r="130" spans="1:5">
      <c r="A130" s="334"/>
      <c r="B130" s="335"/>
      <c r="C130" s="335"/>
      <c r="D130" s="335"/>
      <c r="E130" s="336"/>
    </row>
    <row r="131" spans="1:5">
      <c r="A131" s="334"/>
      <c r="B131" s="335"/>
      <c r="C131" s="335"/>
      <c r="D131" s="335"/>
      <c r="E131" s="336"/>
    </row>
    <row r="132" spans="1:5">
      <c r="A132" s="334"/>
      <c r="B132" s="335"/>
      <c r="C132" s="335"/>
      <c r="D132" s="335"/>
      <c r="E132" s="336"/>
    </row>
    <row r="133" spans="1:5">
      <c r="A133" s="334"/>
      <c r="B133" s="335"/>
      <c r="C133" s="335"/>
      <c r="D133" s="335"/>
      <c r="E133" s="336"/>
    </row>
    <row r="134" spans="1:5">
      <c r="A134" s="334"/>
      <c r="B134" s="335"/>
      <c r="C134" s="335"/>
      <c r="D134" s="335"/>
      <c r="E134" s="336"/>
    </row>
    <row r="135" spans="1:5">
      <c r="A135" s="337"/>
      <c r="B135" s="338"/>
      <c r="C135" s="338"/>
      <c r="D135" s="338"/>
      <c r="E135" s="339"/>
    </row>
    <row r="136" spans="1:5">
      <c r="A136" s="51"/>
      <c r="B136" s="51"/>
      <c r="C136" s="51"/>
      <c r="D136" s="51"/>
      <c r="E136" s="51"/>
    </row>
    <row r="137" spans="1:5" ht="15.75">
      <c r="A137" s="1" t="s">
        <v>14</v>
      </c>
    </row>
    <row r="138" spans="1:5" ht="6.75" customHeight="1"/>
    <row r="139" spans="1:5" ht="46.5">
      <c r="A139" s="2" t="s">
        <v>15</v>
      </c>
      <c r="B139" s="3" t="s">
        <v>201</v>
      </c>
      <c r="C139" s="3" t="s">
        <v>78</v>
      </c>
      <c r="D139" s="3" t="s">
        <v>202</v>
      </c>
      <c r="E139" s="44" t="s">
        <v>203</v>
      </c>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23"/>
      <c r="B146" s="123"/>
      <c r="C146" s="123"/>
      <c r="D146" s="123"/>
      <c r="E146" s="123"/>
    </row>
    <row r="147" spans="1:5">
      <c r="A147" s="104" t="s">
        <v>84</v>
      </c>
      <c r="E147" s="137"/>
    </row>
    <row r="148" spans="1:5" ht="7.5" customHeight="1"/>
    <row r="149" spans="1:5">
      <c r="A149" s="104" t="s">
        <v>231</v>
      </c>
    </row>
    <row r="150" spans="1:5" ht="7.5" customHeight="1"/>
    <row r="151" spans="1:5" ht="15" customHeight="1">
      <c r="A151" s="340"/>
      <c r="B151" s="341"/>
      <c r="C151" s="341"/>
      <c r="D151" s="341"/>
      <c r="E151" s="342"/>
    </row>
    <row r="152" spans="1:5">
      <c r="A152" s="343"/>
      <c r="B152" s="344"/>
      <c r="C152" s="344"/>
      <c r="D152" s="344"/>
      <c r="E152" s="345"/>
    </row>
    <row r="153" spans="1:5" ht="9" customHeight="1">
      <c r="A153" s="343"/>
      <c r="B153" s="344"/>
      <c r="C153" s="344"/>
      <c r="D153" s="344"/>
      <c r="E153" s="345"/>
    </row>
    <row r="154" spans="1:5">
      <c r="A154" s="343"/>
      <c r="B154" s="344"/>
      <c r="C154" s="344"/>
      <c r="D154" s="344"/>
      <c r="E154" s="345"/>
    </row>
    <row r="155" spans="1:5">
      <c r="A155" s="343"/>
      <c r="B155" s="344"/>
      <c r="C155" s="344"/>
      <c r="D155" s="344"/>
      <c r="E155" s="345"/>
    </row>
    <row r="156" spans="1:5">
      <c r="A156" s="343"/>
      <c r="B156" s="344"/>
      <c r="C156" s="344"/>
      <c r="D156" s="344"/>
      <c r="E156" s="345"/>
    </row>
    <row r="157" spans="1:5">
      <c r="A157" s="343"/>
      <c r="B157" s="344"/>
      <c r="C157" s="344"/>
      <c r="D157" s="344"/>
      <c r="E157" s="345"/>
    </row>
    <row r="158" spans="1:5">
      <c r="A158" s="343"/>
      <c r="B158" s="344"/>
      <c r="C158" s="344"/>
      <c r="D158" s="344"/>
      <c r="E158" s="345"/>
    </row>
    <row r="159" spans="1:5">
      <c r="A159" s="343"/>
      <c r="B159" s="344"/>
      <c r="C159" s="344"/>
      <c r="D159" s="344"/>
      <c r="E159" s="345"/>
    </row>
    <row r="160" spans="1:5">
      <c r="A160" s="343"/>
      <c r="B160" s="344"/>
      <c r="C160" s="344"/>
      <c r="D160" s="344"/>
      <c r="E160" s="345"/>
    </row>
    <row r="161" spans="1:5">
      <c r="A161" s="343"/>
      <c r="B161" s="344"/>
      <c r="C161" s="344"/>
      <c r="D161" s="344"/>
      <c r="E161" s="345"/>
    </row>
    <row r="162" spans="1:5">
      <c r="A162" s="343"/>
      <c r="B162" s="344"/>
      <c r="C162" s="344"/>
      <c r="D162" s="344"/>
      <c r="E162" s="345"/>
    </row>
    <row r="163" spans="1:5">
      <c r="A163" s="346"/>
      <c r="B163" s="347"/>
      <c r="C163" s="347"/>
      <c r="D163" s="347"/>
      <c r="E163" s="348"/>
    </row>
    <row r="164" spans="1:5">
      <c r="A164" s="51"/>
      <c r="B164" s="51"/>
      <c r="C164" s="51"/>
      <c r="D164" s="51"/>
      <c r="E164" s="51"/>
    </row>
    <row r="165" spans="1:5">
      <c r="A165" s="104" t="s">
        <v>86</v>
      </c>
    </row>
    <row r="166" spans="1:5" ht="6" customHeight="1"/>
    <row r="167" spans="1:5" ht="15" customHeight="1">
      <c r="A167" s="340"/>
      <c r="B167" s="341"/>
      <c r="C167" s="341"/>
      <c r="D167" s="341"/>
      <c r="E167" s="342"/>
    </row>
    <row r="168" spans="1:5">
      <c r="A168" s="343"/>
      <c r="B168" s="344"/>
      <c r="C168" s="344"/>
      <c r="D168" s="344"/>
      <c r="E168" s="345"/>
    </row>
    <row r="169" spans="1:5">
      <c r="A169" s="343"/>
      <c r="B169" s="344"/>
      <c r="C169" s="344"/>
      <c r="D169" s="344"/>
      <c r="E169" s="345"/>
    </row>
    <row r="170" spans="1:5">
      <c r="A170" s="343"/>
      <c r="B170" s="344"/>
      <c r="C170" s="344"/>
      <c r="D170" s="344"/>
      <c r="E170" s="345"/>
    </row>
    <row r="171" spans="1:5">
      <c r="A171" s="343"/>
      <c r="B171" s="344"/>
      <c r="C171" s="344"/>
      <c r="D171" s="344"/>
      <c r="E171" s="345"/>
    </row>
    <row r="172" spans="1:5">
      <c r="A172" s="343"/>
      <c r="B172" s="344"/>
      <c r="C172" s="344"/>
      <c r="D172" s="344"/>
      <c r="E172" s="345"/>
    </row>
    <row r="173" spans="1:5">
      <c r="A173" s="343"/>
      <c r="B173" s="344"/>
      <c r="C173" s="344"/>
      <c r="D173" s="344"/>
      <c r="E173" s="345"/>
    </row>
    <row r="174" spans="1:5">
      <c r="A174" s="343"/>
      <c r="B174" s="344"/>
      <c r="C174" s="344"/>
      <c r="D174" s="344"/>
      <c r="E174" s="345"/>
    </row>
    <row r="175" spans="1:5">
      <c r="A175" s="343"/>
      <c r="B175" s="344"/>
      <c r="C175" s="344"/>
      <c r="D175" s="344"/>
      <c r="E175" s="345"/>
    </row>
    <row r="176" spans="1:5">
      <c r="A176" s="343"/>
      <c r="B176" s="344"/>
      <c r="C176" s="344"/>
      <c r="D176" s="344"/>
      <c r="E176" s="345"/>
    </row>
    <row r="177" spans="1:5">
      <c r="A177" s="343"/>
      <c r="B177" s="344"/>
      <c r="C177" s="344"/>
      <c r="D177" s="344"/>
      <c r="E177" s="345"/>
    </row>
    <row r="178" spans="1:5">
      <c r="A178" s="343"/>
      <c r="B178" s="344"/>
      <c r="C178" s="344"/>
      <c r="D178" s="344"/>
      <c r="E178" s="345"/>
    </row>
    <row r="179" spans="1:5">
      <c r="A179" s="346"/>
      <c r="B179" s="347"/>
      <c r="C179" s="347"/>
      <c r="D179" s="347"/>
      <c r="E179" s="348"/>
    </row>
    <row r="180" spans="1:5">
      <c r="A180" s="51"/>
      <c r="B180" s="51"/>
      <c r="C180" s="51"/>
      <c r="D180" s="51"/>
      <c r="E180" s="51"/>
    </row>
    <row r="181" spans="1:5">
      <c r="A181" s="104" t="s">
        <v>85</v>
      </c>
    </row>
    <row r="182" spans="1:5" ht="7.5" customHeight="1"/>
    <row r="183" spans="1:5" ht="15" customHeight="1">
      <c r="A183" s="340"/>
      <c r="B183" s="341"/>
      <c r="C183" s="341"/>
      <c r="D183" s="341"/>
      <c r="E183" s="342"/>
    </row>
    <row r="184" spans="1:5">
      <c r="A184" s="343"/>
      <c r="B184" s="344"/>
      <c r="C184" s="344"/>
      <c r="D184" s="344"/>
      <c r="E184" s="345"/>
    </row>
    <row r="185" spans="1:5">
      <c r="A185" s="343"/>
      <c r="B185" s="344"/>
      <c r="C185" s="344"/>
      <c r="D185" s="344"/>
      <c r="E185" s="345"/>
    </row>
    <row r="186" spans="1:5">
      <c r="A186" s="343"/>
      <c r="B186" s="344"/>
      <c r="C186" s="344"/>
      <c r="D186" s="344"/>
      <c r="E186" s="345"/>
    </row>
    <row r="187" spans="1:5">
      <c r="A187" s="343"/>
      <c r="B187" s="344"/>
      <c r="C187" s="344"/>
      <c r="D187" s="344"/>
      <c r="E187" s="345"/>
    </row>
    <row r="188" spans="1:5">
      <c r="A188" s="343"/>
      <c r="B188" s="344"/>
      <c r="C188" s="344"/>
      <c r="D188" s="344"/>
      <c r="E188" s="345"/>
    </row>
    <row r="189" spans="1:5">
      <c r="A189" s="343"/>
      <c r="B189" s="344"/>
      <c r="C189" s="344"/>
      <c r="D189" s="344"/>
      <c r="E189" s="345"/>
    </row>
    <row r="190" spans="1:5">
      <c r="A190" s="343"/>
      <c r="B190" s="344"/>
      <c r="C190" s="344"/>
      <c r="D190" s="344"/>
      <c r="E190" s="345"/>
    </row>
    <row r="191" spans="1:5">
      <c r="A191" s="343"/>
      <c r="B191" s="344"/>
      <c r="C191" s="344"/>
      <c r="D191" s="344"/>
      <c r="E191" s="345"/>
    </row>
    <row r="192" spans="1:5">
      <c r="A192" s="343"/>
      <c r="B192" s="344"/>
      <c r="C192" s="344"/>
      <c r="D192" s="344"/>
      <c r="E192" s="345"/>
    </row>
    <row r="193" spans="1:5">
      <c r="A193" s="343"/>
      <c r="B193" s="344"/>
      <c r="C193" s="344"/>
      <c r="D193" s="344"/>
      <c r="E193" s="345"/>
    </row>
    <row r="194" spans="1:5">
      <c r="A194" s="343"/>
      <c r="B194" s="344"/>
      <c r="C194" s="344"/>
      <c r="D194" s="344"/>
      <c r="E194" s="345"/>
    </row>
    <row r="195" spans="1:5">
      <c r="A195" s="343"/>
      <c r="B195" s="344"/>
      <c r="C195" s="344"/>
      <c r="D195" s="344"/>
      <c r="E195" s="345"/>
    </row>
    <row r="196" spans="1:5">
      <c r="A196" s="343"/>
      <c r="B196" s="344"/>
      <c r="C196" s="344"/>
      <c r="D196" s="344"/>
      <c r="E196" s="345"/>
    </row>
    <row r="197" spans="1:5">
      <c r="A197" s="346"/>
      <c r="B197" s="347"/>
      <c r="C197" s="347"/>
      <c r="D197" s="347"/>
      <c r="E197" s="348"/>
    </row>
    <row r="198" spans="1:5">
      <c r="A198" s="51"/>
      <c r="B198" s="51"/>
      <c r="C198" s="51"/>
      <c r="D198" s="51"/>
      <c r="E198" s="51"/>
    </row>
    <row r="199" spans="1:5">
      <c r="A199" s="104" t="s">
        <v>87</v>
      </c>
    </row>
    <row r="200" spans="1:5" ht="4.5" customHeight="1"/>
    <row r="201" spans="1:5" ht="13.5" customHeight="1">
      <c r="A201" s="340"/>
      <c r="B201" s="341"/>
      <c r="C201" s="341"/>
      <c r="D201" s="341"/>
      <c r="E201" s="342"/>
    </row>
    <row r="202" spans="1:5" ht="13.5" customHeight="1">
      <c r="A202" s="343"/>
      <c r="B202" s="344"/>
      <c r="C202" s="344"/>
      <c r="D202" s="344"/>
      <c r="E202" s="345"/>
    </row>
    <row r="203" spans="1:5" ht="13.5" customHeight="1">
      <c r="A203" s="343"/>
      <c r="B203" s="344"/>
      <c r="C203" s="344"/>
      <c r="D203" s="344"/>
      <c r="E203" s="345"/>
    </row>
    <row r="204" spans="1:5" ht="13.5" customHeight="1">
      <c r="A204" s="343"/>
      <c r="B204" s="344"/>
      <c r="C204" s="344"/>
      <c r="D204" s="344"/>
      <c r="E204" s="345"/>
    </row>
    <row r="205" spans="1:5" ht="13.5" customHeight="1">
      <c r="A205" s="343"/>
      <c r="B205" s="344"/>
      <c r="C205" s="344"/>
      <c r="D205" s="344"/>
      <c r="E205" s="345"/>
    </row>
    <row r="206" spans="1:5" ht="13.5" customHeight="1">
      <c r="A206" s="343"/>
      <c r="B206" s="344"/>
      <c r="C206" s="344"/>
      <c r="D206" s="344"/>
      <c r="E206" s="345"/>
    </row>
    <row r="207" spans="1:5" ht="13.5" customHeight="1">
      <c r="A207" s="343"/>
      <c r="B207" s="344"/>
      <c r="C207" s="344"/>
      <c r="D207" s="344"/>
      <c r="E207" s="345"/>
    </row>
    <row r="208" spans="1:5" ht="13.5" customHeight="1">
      <c r="A208" s="343"/>
      <c r="B208" s="344"/>
      <c r="C208" s="344"/>
      <c r="D208" s="344"/>
      <c r="E208" s="345"/>
    </row>
    <row r="209" spans="1:8" ht="13.5" customHeight="1">
      <c r="A209" s="343"/>
      <c r="B209" s="344"/>
      <c r="C209" s="344"/>
      <c r="D209" s="344"/>
      <c r="E209" s="345"/>
    </row>
    <row r="210" spans="1:8" ht="13.5" customHeight="1">
      <c r="A210" s="343"/>
      <c r="B210" s="344"/>
      <c r="C210" s="344"/>
      <c r="D210" s="344"/>
      <c r="E210" s="345"/>
    </row>
    <row r="211" spans="1:8" ht="13.5" customHeight="1">
      <c r="A211" s="343"/>
      <c r="B211" s="344"/>
      <c r="C211" s="344"/>
      <c r="D211" s="344"/>
      <c r="E211" s="345"/>
    </row>
    <row r="212" spans="1:8" ht="13.5" customHeight="1">
      <c r="A212" s="343"/>
      <c r="B212" s="344"/>
      <c r="C212" s="344"/>
      <c r="D212" s="344"/>
      <c r="E212" s="345"/>
    </row>
    <row r="213" spans="1:8" ht="13.5" customHeight="1">
      <c r="A213" s="343"/>
      <c r="B213" s="344"/>
      <c r="C213" s="344"/>
      <c r="D213" s="344"/>
      <c r="E213" s="345"/>
    </row>
    <row r="214" spans="1:8" ht="13.5" customHeight="1">
      <c r="A214" s="343"/>
      <c r="B214" s="344"/>
      <c r="C214" s="344"/>
      <c r="D214" s="344"/>
      <c r="E214" s="345"/>
    </row>
    <row r="215" spans="1:8" ht="13.5" customHeight="1">
      <c r="A215" s="346"/>
      <c r="B215" s="347"/>
      <c r="C215" s="347"/>
      <c r="D215" s="347"/>
      <c r="E215" s="348"/>
    </row>
    <row r="216" spans="1:8" ht="18.75" customHeight="1">
      <c r="A216" s="105"/>
      <c r="B216" s="105"/>
      <c r="C216" s="105"/>
      <c r="D216" s="105"/>
      <c r="E216" s="105"/>
    </row>
    <row r="217" spans="1:8" ht="17.25" customHeight="1">
      <c r="A217" s="349" t="s">
        <v>215</v>
      </c>
      <c r="B217" s="350"/>
      <c r="C217" s="350"/>
      <c r="D217" s="350"/>
      <c r="E217" s="351"/>
    </row>
    <row r="218" spans="1:8" ht="18" customHeight="1">
      <c r="A218" s="352">
        <f>C4</f>
        <v>0</v>
      </c>
      <c r="B218" s="353"/>
      <c r="C218" s="353"/>
      <c r="D218" s="353"/>
      <c r="E218" s="354"/>
    </row>
    <row r="219" spans="1:8" ht="22.5" customHeight="1">
      <c r="A219" s="325" t="s">
        <v>41</v>
      </c>
      <c r="B219" s="325"/>
      <c r="C219" s="325"/>
      <c r="D219" s="325"/>
      <c r="E219" s="325"/>
      <c r="F219" s="106"/>
    </row>
    <row r="220" spans="1:8" ht="28.5" customHeight="1">
      <c r="A220" s="322" t="s">
        <v>11</v>
      </c>
      <c r="B220" s="322"/>
      <c r="C220" s="322" t="s">
        <v>12</v>
      </c>
      <c r="D220" s="322"/>
      <c r="E220" s="322"/>
      <c r="F220" s="107"/>
    </row>
    <row r="221" spans="1:8" ht="28.5" customHeight="1">
      <c r="A221" s="108" t="s">
        <v>109</v>
      </c>
      <c r="B221" s="95"/>
      <c r="C221" s="319" t="s">
        <v>110</v>
      </c>
      <c r="D221" s="319"/>
      <c r="E221" s="110">
        <f>SUM(E222:E227)</f>
        <v>0</v>
      </c>
      <c r="F221" s="107"/>
    </row>
    <row r="222" spans="1:8" ht="28.5" customHeight="1">
      <c r="A222" s="109" t="s">
        <v>111</v>
      </c>
      <c r="B222" s="110">
        <f>SUM(B223:B227)</f>
        <v>0</v>
      </c>
      <c r="C222" s="305" t="s">
        <v>112</v>
      </c>
      <c r="D222" s="305"/>
      <c r="E222" s="95"/>
      <c r="F222" s="376" t="s">
        <v>171</v>
      </c>
      <c r="G222" s="376"/>
      <c r="H222" s="376"/>
    </row>
    <row r="223" spans="1:8" ht="28.5" customHeight="1">
      <c r="A223" s="92" t="s">
        <v>113</v>
      </c>
      <c r="B223" s="95"/>
      <c r="C223" s="305" t="s">
        <v>114</v>
      </c>
      <c r="D223" s="305"/>
      <c r="E223" s="95"/>
      <c r="F223" s="111"/>
    </row>
    <row r="224" spans="1:8" ht="28.5" customHeight="1">
      <c r="A224" s="108" t="s">
        <v>162</v>
      </c>
      <c r="B224" s="95"/>
      <c r="C224" s="305" t="s">
        <v>116</v>
      </c>
      <c r="D224" s="305"/>
      <c r="E224" s="95"/>
      <c r="F224" s="321" t="s">
        <v>200</v>
      </c>
      <c r="G224" s="321"/>
      <c r="H224" s="321"/>
    </row>
    <row r="225" spans="1:8" ht="28.5" customHeight="1">
      <c r="A225" s="108" t="s">
        <v>115</v>
      </c>
      <c r="B225" s="95"/>
      <c r="C225" s="305" t="s">
        <v>118</v>
      </c>
      <c r="D225" s="305"/>
      <c r="E225" s="95"/>
      <c r="F225" s="107"/>
    </row>
    <row r="226" spans="1:8" ht="28.5" customHeight="1">
      <c r="A226" s="305" t="s">
        <v>117</v>
      </c>
      <c r="B226" s="324"/>
      <c r="C226" s="305" t="s">
        <v>119</v>
      </c>
      <c r="D226" s="305"/>
      <c r="E226" s="95"/>
      <c r="F226" s="107"/>
    </row>
    <row r="227" spans="1:8" ht="28.5" customHeight="1">
      <c r="A227" s="305"/>
      <c r="B227" s="296"/>
      <c r="C227" s="305" t="s">
        <v>120</v>
      </c>
      <c r="D227" s="305"/>
      <c r="E227" s="95"/>
      <c r="F227" s="112"/>
    </row>
    <row r="228" spans="1:8" ht="28.5" customHeight="1">
      <c r="A228" s="132" t="s">
        <v>121</v>
      </c>
      <c r="B228" s="110">
        <f>SUM(B229:B232)</f>
        <v>0</v>
      </c>
      <c r="C228" s="393" t="s">
        <v>122</v>
      </c>
      <c r="D228" s="319"/>
      <c r="E228" s="110">
        <f>SUM(E229:E238)</f>
        <v>0</v>
      </c>
      <c r="F228" s="107"/>
    </row>
    <row r="229" spans="1:8" ht="28.5" customHeight="1">
      <c r="A229" s="133" t="s">
        <v>123</v>
      </c>
      <c r="B229" s="95"/>
      <c r="C229" s="307" t="s">
        <v>124</v>
      </c>
      <c r="D229" s="305"/>
      <c r="E229" s="95"/>
      <c r="F229" s="111"/>
    </row>
    <row r="230" spans="1:8" ht="28.5" customHeight="1">
      <c r="A230" s="133" t="s">
        <v>125</v>
      </c>
      <c r="B230" s="95"/>
      <c r="C230" s="307" t="s">
        <v>126</v>
      </c>
      <c r="D230" s="305"/>
      <c r="E230" s="95"/>
      <c r="F230" s="107"/>
    </row>
    <row r="231" spans="1:8" ht="28.5" customHeight="1">
      <c r="A231" s="294" t="s">
        <v>127</v>
      </c>
      <c r="B231" s="296"/>
      <c r="C231" s="307" t="s">
        <v>128</v>
      </c>
      <c r="D231" s="305"/>
      <c r="E231" s="95"/>
      <c r="F231" s="323" t="s">
        <v>228</v>
      </c>
      <c r="G231" s="318"/>
      <c r="H231" s="318"/>
    </row>
    <row r="232" spans="1:8" ht="28.5" customHeight="1">
      <c r="A232" s="295"/>
      <c r="B232" s="297"/>
      <c r="C232" s="307" t="s">
        <v>131</v>
      </c>
      <c r="D232" s="305"/>
      <c r="E232" s="95"/>
      <c r="F232" s="113"/>
    </row>
    <row r="233" spans="1:8" ht="28.5" customHeight="1">
      <c r="A233" s="109" t="s">
        <v>130</v>
      </c>
      <c r="B233" s="134">
        <f>SUM(B234:B235)</f>
        <v>0</v>
      </c>
      <c r="C233" s="305" t="s">
        <v>133</v>
      </c>
      <c r="D233" s="305"/>
      <c r="E233" s="95"/>
      <c r="F233" s="107"/>
    </row>
    <row r="234" spans="1:8" ht="28.5" customHeight="1">
      <c r="A234" s="92" t="s">
        <v>187</v>
      </c>
      <c r="B234" s="95"/>
      <c r="C234" s="305" t="s">
        <v>134</v>
      </c>
      <c r="D234" s="305"/>
      <c r="E234" s="95"/>
      <c r="F234" s="107"/>
    </row>
    <row r="235" spans="1:8" ht="28.5" customHeight="1">
      <c r="A235" s="108" t="s">
        <v>132</v>
      </c>
      <c r="B235" s="95"/>
      <c r="C235" s="305" t="s">
        <v>135</v>
      </c>
      <c r="D235" s="305"/>
      <c r="E235" s="95"/>
      <c r="F235" s="107"/>
    </row>
    <row r="236" spans="1:8" ht="28.5" customHeight="1">
      <c r="A236" s="92" t="s">
        <v>163</v>
      </c>
      <c r="B236" s="95"/>
      <c r="C236" s="305" t="s">
        <v>136</v>
      </c>
      <c r="D236" s="305"/>
      <c r="E236" s="95"/>
      <c r="F236" s="107"/>
    </row>
    <row r="237" spans="1:8" ht="28.5" customHeight="1">
      <c r="A237" s="128"/>
      <c r="B237" s="126"/>
      <c r="C237" s="305" t="s">
        <v>137</v>
      </c>
      <c r="D237" s="305"/>
      <c r="E237" s="95"/>
      <c r="F237" s="107"/>
    </row>
    <row r="238" spans="1:8" ht="28.5" customHeight="1">
      <c r="A238" s="129"/>
      <c r="B238" s="127"/>
      <c r="C238" s="305" t="s">
        <v>138</v>
      </c>
      <c r="D238" s="305"/>
      <c r="E238" s="95"/>
      <c r="F238" s="107"/>
    </row>
    <row r="239" spans="1:8" ht="28.5" customHeight="1">
      <c r="A239" s="92" t="s">
        <v>139</v>
      </c>
      <c r="B239" s="95"/>
      <c r="C239" s="305" t="s">
        <v>140</v>
      </c>
      <c r="D239" s="305"/>
      <c r="E239" s="95"/>
      <c r="F239" s="107"/>
    </row>
    <row r="240" spans="1:8" ht="28.5" customHeight="1">
      <c r="A240" s="108" t="s">
        <v>141</v>
      </c>
      <c r="B240" s="95"/>
      <c r="C240" s="306" t="s">
        <v>142</v>
      </c>
      <c r="D240" s="307"/>
      <c r="E240" s="95"/>
      <c r="F240" s="107"/>
    </row>
    <row r="241" spans="1:8" ht="28.5" customHeight="1">
      <c r="A241" s="108" t="s">
        <v>143</v>
      </c>
      <c r="B241" s="95"/>
      <c r="C241" s="305" t="s">
        <v>144</v>
      </c>
      <c r="D241" s="305"/>
      <c r="E241" s="95"/>
      <c r="F241" s="107"/>
    </row>
    <row r="242" spans="1:8" ht="28.5" customHeight="1">
      <c r="A242" s="109" t="s">
        <v>145</v>
      </c>
      <c r="B242" s="110">
        <f>SUM(B243:B244)</f>
        <v>0</v>
      </c>
      <c r="C242" s="308" t="s">
        <v>146</v>
      </c>
      <c r="D242" s="309"/>
      <c r="E242" s="296"/>
      <c r="F242" s="107"/>
    </row>
    <row r="243" spans="1:8" ht="28.5" customHeight="1">
      <c r="A243" s="92" t="s">
        <v>147</v>
      </c>
      <c r="B243" s="95"/>
      <c r="C243" s="310"/>
      <c r="D243" s="311"/>
      <c r="E243" s="314"/>
      <c r="F243" s="107"/>
    </row>
    <row r="244" spans="1:8" ht="28.5" customHeight="1">
      <c r="A244" s="92" t="s">
        <v>148</v>
      </c>
      <c r="B244" s="95"/>
      <c r="C244" s="312"/>
      <c r="D244" s="313"/>
      <c r="E244" s="297"/>
      <c r="F244" s="107"/>
    </row>
    <row r="245" spans="1:8" ht="28.5" customHeight="1">
      <c r="A245" s="108" t="s">
        <v>149</v>
      </c>
      <c r="B245" s="95"/>
      <c r="C245" s="305" t="s">
        <v>150</v>
      </c>
      <c r="D245" s="305"/>
      <c r="E245" s="95"/>
      <c r="F245" s="107"/>
    </row>
    <row r="246" spans="1:8" ht="28.5" customHeight="1">
      <c r="A246" s="114" t="s">
        <v>151</v>
      </c>
      <c r="B246" s="115">
        <f>B245+B242+B241+B240+B239+B236+B233+B228+B222+B221</f>
        <v>0</v>
      </c>
      <c r="C246" s="317" t="s">
        <v>152</v>
      </c>
      <c r="D246" s="317"/>
      <c r="E246" s="115">
        <f>+E245+E242+E241+E240+E239+E228+E221</f>
        <v>0</v>
      </c>
      <c r="F246" s="107"/>
    </row>
    <row r="247" spans="1:8" ht="28.5" customHeight="1">
      <c r="A247" s="92" t="s">
        <v>153</v>
      </c>
      <c r="B247" s="95"/>
      <c r="C247" s="305" t="s">
        <v>154</v>
      </c>
      <c r="D247" s="305"/>
      <c r="E247" s="95"/>
      <c r="F247" s="318" t="s">
        <v>155</v>
      </c>
      <c r="G247" s="318"/>
      <c r="H247" s="318"/>
    </row>
    <row r="248" spans="1:8" ht="28.5" customHeight="1">
      <c r="A248" s="92" t="s">
        <v>156</v>
      </c>
      <c r="B248" s="95"/>
      <c r="C248" s="305" t="s">
        <v>157</v>
      </c>
      <c r="D248" s="305"/>
      <c r="E248" s="95"/>
      <c r="F248" s="318"/>
      <c r="G248" s="318"/>
      <c r="H248" s="318"/>
    </row>
    <row r="249" spans="1:8" ht="28.5" customHeight="1">
      <c r="A249" s="92" t="s">
        <v>158</v>
      </c>
      <c r="B249" s="95"/>
      <c r="C249" s="305" t="s">
        <v>159</v>
      </c>
      <c r="D249" s="305"/>
      <c r="E249" s="95"/>
      <c r="F249" s="318"/>
      <c r="G249" s="318"/>
      <c r="H249" s="318"/>
    </row>
    <row r="250" spans="1:8" ht="28.5" customHeight="1">
      <c r="A250" s="124" t="s">
        <v>13</v>
      </c>
      <c r="B250" s="115">
        <f>SUM(B246:B249)</f>
        <v>0</v>
      </c>
      <c r="C250" s="298" t="s">
        <v>160</v>
      </c>
      <c r="D250" s="298"/>
      <c r="E250" s="115">
        <f>SUM(E246:E249)</f>
        <v>0</v>
      </c>
      <c r="F250" s="116"/>
    </row>
    <row r="251" spans="1:8" ht="18" customHeight="1">
      <c r="A251" s="299" t="s">
        <v>161</v>
      </c>
      <c r="B251" s="300"/>
      <c r="C251" s="301">
        <f>E250-B250</f>
        <v>0</v>
      </c>
      <c r="D251" s="302"/>
      <c r="E251" s="117"/>
      <c r="F251" s="116"/>
    </row>
    <row r="252" spans="1:8" ht="11.25" customHeight="1" thickBot="1">
      <c r="A252" s="118" t="s">
        <v>199</v>
      </c>
      <c r="B252" s="119"/>
      <c r="C252" s="119"/>
      <c r="E252" s="119"/>
      <c r="F252" s="119"/>
    </row>
    <row r="253" spans="1:8" ht="28.5" customHeight="1" thickBot="1">
      <c r="A253" s="120" t="s">
        <v>184</v>
      </c>
      <c r="B253" s="221">
        <f>E222</f>
        <v>0</v>
      </c>
      <c r="C253" s="303" t="s">
        <v>185</v>
      </c>
      <c r="D253" s="304"/>
      <c r="E253" s="222" t="e">
        <f>B253/B250</f>
        <v>#DIV/0!</v>
      </c>
      <c r="F253" s="315" t="s">
        <v>204</v>
      </c>
      <c r="G253" s="316"/>
      <c r="H253" s="316"/>
    </row>
    <row r="254" spans="1:8">
      <c r="F254" s="125"/>
    </row>
    <row r="255" spans="1:8" ht="15.75" thickBot="1">
      <c r="A255" s="283" t="s">
        <v>165</v>
      </c>
      <c r="B255" s="284"/>
      <c r="C255" s="284"/>
      <c r="D255" s="284"/>
      <c r="E255" s="284"/>
    </row>
    <row r="256" spans="1:8">
      <c r="A256" s="394"/>
      <c r="B256" s="395"/>
      <c r="C256" s="395"/>
      <c r="D256" s="395"/>
      <c r="E256" s="396"/>
    </row>
    <row r="257" spans="1:5">
      <c r="A257" s="240"/>
      <c r="B257" s="241"/>
      <c r="C257" s="241"/>
      <c r="D257" s="241"/>
      <c r="E257" s="242"/>
    </row>
    <row r="258" spans="1:5">
      <c r="A258" s="240"/>
      <c r="B258" s="241"/>
      <c r="C258" s="241"/>
      <c r="D258" s="241"/>
      <c r="E258" s="242"/>
    </row>
    <row r="259" spans="1:5">
      <c r="A259" s="240"/>
      <c r="B259" s="241"/>
      <c r="C259" s="241"/>
      <c r="D259" s="241"/>
      <c r="E259" s="242"/>
    </row>
    <row r="260" spans="1:5">
      <c r="A260" s="240"/>
      <c r="B260" s="241"/>
      <c r="C260" s="241"/>
      <c r="D260" s="241"/>
      <c r="E260" s="242"/>
    </row>
    <row r="261" spans="1:5" ht="15.75" thickBot="1">
      <c r="A261" s="243"/>
      <c r="B261" s="244"/>
      <c r="C261" s="244"/>
      <c r="D261" s="244"/>
      <c r="E261" s="245"/>
    </row>
  </sheetData>
  <sheetProtection algorithmName="SHA-512" hashValue="MeA2KxE9IZae4VjzWchbdV+BcPIwfuQ2MXhr4w/0Fm3Jnb0Kb1qiyTbzmMVmEz+YOrv4G6pfX0VKptg62iUmlA==" saltValue="9LZEDITD/iyqJrjfTO1uzQ==" spinCount="100000" sheet="1" selectLockedCells="1"/>
  <mergeCells count="74">
    <mergeCell ref="F2:H2"/>
    <mergeCell ref="C4:E4"/>
    <mergeCell ref="C18:E18"/>
    <mergeCell ref="A1:E1"/>
    <mergeCell ref="A2:E2"/>
    <mergeCell ref="C14:E14"/>
    <mergeCell ref="C16:E16"/>
    <mergeCell ref="C6:D6"/>
    <mergeCell ref="A97:E106"/>
    <mergeCell ref="A110:E120"/>
    <mergeCell ref="A126:E135"/>
    <mergeCell ref="A22:E42"/>
    <mergeCell ref="A46:E46"/>
    <mergeCell ref="A48:E48"/>
    <mergeCell ref="A50:E50"/>
    <mergeCell ref="A52:E52"/>
    <mergeCell ref="D87:E87"/>
    <mergeCell ref="D89:E89"/>
    <mergeCell ref="A56:E81"/>
    <mergeCell ref="D83:E83"/>
    <mergeCell ref="D85:E85"/>
    <mergeCell ref="D91:E93"/>
    <mergeCell ref="A217:E217"/>
    <mergeCell ref="A218:E218"/>
    <mergeCell ref="C227:D227"/>
    <mergeCell ref="C226:D226"/>
    <mergeCell ref="C225:D225"/>
    <mergeCell ref="C224:D224"/>
    <mergeCell ref="C221:D221"/>
    <mergeCell ref="C222:D222"/>
    <mergeCell ref="C239:D239"/>
    <mergeCell ref="C240:D240"/>
    <mergeCell ref="C229:D229"/>
    <mergeCell ref="C230:D230"/>
    <mergeCell ref="C237:D237"/>
    <mergeCell ref="C238:D238"/>
    <mergeCell ref="C236:D236"/>
    <mergeCell ref="C235:D235"/>
    <mergeCell ref="C234:D234"/>
    <mergeCell ref="C233:D233"/>
    <mergeCell ref="C232:D232"/>
    <mergeCell ref="C231:D231"/>
    <mergeCell ref="C253:D253"/>
    <mergeCell ref="F247:H249"/>
    <mergeCell ref="F253:H253"/>
    <mergeCell ref="C245:D245"/>
    <mergeCell ref="C246:D246"/>
    <mergeCell ref="C247:D247"/>
    <mergeCell ref="C248:D248"/>
    <mergeCell ref="A255:E255"/>
    <mergeCell ref="A256:E261"/>
    <mergeCell ref="A151:E163"/>
    <mergeCell ref="A167:E179"/>
    <mergeCell ref="A183:E197"/>
    <mergeCell ref="A201:E215"/>
    <mergeCell ref="A219:E219"/>
    <mergeCell ref="A220:B220"/>
    <mergeCell ref="C220:E220"/>
    <mergeCell ref="C241:D241"/>
    <mergeCell ref="C242:D244"/>
    <mergeCell ref="E242:E244"/>
    <mergeCell ref="A251:B251"/>
    <mergeCell ref="C251:D251"/>
    <mergeCell ref="C249:D249"/>
    <mergeCell ref="C250:D250"/>
    <mergeCell ref="F222:H222"/>
    <mergeCell ref="F224:H224"/>
    <mergeCell ref="A226:A227"/>
    <mergeCell ref="B226:B227"/>
    <mergeCell ref="F231:H231"/>
    <mergeCell ref="A231:A232"/>
    <mergeCell ref="B231:B232"/>
    <mergeCell ref="C223:D223"/>
    <mergeCell ref="C228:D228"/>
  </mergeCells>
  <conditionalFormatting sqref="E12">
    <cfRule type="expression" dxfId="1" priority="1">
      <formula>$D$12="précisez:"</formula>
    </cfRule>
  </conditionalFormatting>
  <dataValidations count="5">
    <dataValidation type="list" allowBlank="1" showInputMessage="1" showErrorMessage="1" sqref="C140" xr:uid="{B51FEA3E-A7DC-4D72-A066-793BA1267E92}">
      <formula1>"Salarié.e, Bénévole,Prestataire"</formula1>
    </dataValidation>
    <dataValidation type="list" allowBlank="1" showInputMessage="1" showErrorMessage="1" sqref="E147 C122 D89" xr:uid="{FC54F5A6-00C1-4DE7-9940-C98275442676}">
      <formula1>"oui,non"</formula1>
    </dataValidation>
    <dataValidation type="list" allowBlank="1" showInputMessage="1" showErrorMessage="1" sqref="D83" xr:uid="{82BF953C-7B01-428D-9A9A-8E44ABF6EBDA}">
      <formula1>"Communale, Intercommunale, Départementale, Itinérante"</formula1>
    </dataValidation>
    <dataValidation type="list" allowBlank="1" showInputMessage="1" showErrorMessage="1" sqref="C6" xr:uid="{4B7879BE-5DE9-4FCC-B2E6-85B376CA6585}">
      <formula1>"oui,non &gt; reconduction, non &gt; évolution et poursuite avec aménagement"</formula1>
    </dataValidation>
    <dataValidation type="list" allowBlank="1" showInputMessage="1" showErrorMessage="1" sqref="C141:C148" xr:uid="{4644BDEF-8E67-4923-83A5-479DE45A0F7A}">
      <formula1>"Salarié.e, bénévole,prestataire"</formula1>
    </dataValidation>
  </dataValidations>
  <pageMargins left="0.25" right="0.25" top="0.75" bottom="0.75" header="0.3" footer="0.3"/>
  <pageSetup paperSize="9" scale="68" fitToHeight="0" orientation="portrait" r:id="rId1"/>
  <headerFooter>
    <oddHeader>&amp;CAction 4</oddHeader>
  </headerFooter>
  <rowBreaks count="3" manualBreakCount="3">
    <brk id="81" max="4" man="1"/>
    <brk id="146" max="4" man="1"/>
    <brk id="216" max="4" man="1"/>
  </rowBreaks>
  <colBreaks count="1" manualBreakCount="1">
    <brk id="5"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6EE38F48-73BC-4E71-AD16-B8F4FDA170D2}">
          <x14:formula1>
            <xm:f>Param!$B$9:$B$16</xm:f>
          </x14:formula1>
          <xm:sqref>D85:E85</xm:sqref>
        </x14:dataValidation>
        <x14:dataValidation type="list" allowBlank="1" showInputMessage="1" showErrorMessage="1" xr:uid="{4165E45E-43F8-4BA6-9CDB-6CD2693F9217}">
          <x14:formula1>
            <xm:f>Param!$B$25:$B$29</xm:f>
          </x14:formula1>
          <xm:sqref>C12</xm:sqref>
        </x14:dataValidation>
        <x14:dataValidation type="list" allowBlank="1" showInputMessage="1" showErrorMessage="1" xr:uid="{1A807F68-5684-4742-A941-80D1E4E77A28}">
          <x14:formula1>
            <xm:f>Param!$B$18:$B$23</xm:f>
          </x14:formula1>
          <xm:sqref>D87</xm:sqref>
        </x14:dataValidation>
        <x14:dataValidation type="list" allowBlank="1" showInputMessage="1" showErrorMessage="1" xr:uid="{7C41326E-2B6E-4A6D-BB3B-C2D54624A677}">
          <x14:formula1>
            <xm:f>Param!$B$1:$B$7</xm:f>
          </x14:formula1>
          <xm:sqref>C18</xm:sqref>
        </x14:dataValidation>
        <x14:dataValidation type="list" allowBlank="1" showInputMessage="1" showErrorMessage="1" xr:uid="{22965C3B-BBDA-4730-AF80-174AE52112ED}">
          <x14:formula1>
            <xm:f>Param!$B$33:$B$42</xm:f>
          </x14:formula1>
          <xm:sqref>C14:E14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sheetPr>
    <tabColor theme="5" tint="0.79998168889431442"/>
    <pageSetUpPr fitToPage="1"/>
  </sheetPr>
  <dimension ref="A1:H261"/>
  <sheetViews>
    <sheetView showGridLines="0" topLeftCell="A3" zoomScaleNormal="100" workbookViewId="0">
      <selection activeCell="A22" sqref="A22:E42"/>
    </sheetView>
  </sheetViews>
  <sheetFormatPr baseColWidth="10" defaultColWidth="11.42578125" defaultRowHeight="15"/>
  <cols>
    <col min="1" max="1" width="46.85546875" customWidth="1"/>
    <col min="2" max="2" width="22.7109375" bestFit="1" customWidth="1"/>
    <col min="3" max="3" width="21.28515625" customWidth="1"/>
    <col min="4" max="4" width="27.7109375" customWidth="1"/>
    <col min="5" max="5" width="27.28515625" customWidth="1"/>
    <col min="6" max="6" width="40" customWidth="1"/>
  </cols>
  <sheetData>
    <row r="1" spans="1:8" ht="22.5" customHeight="1">
      <c r="A1" s="355" t="s">
        <v>89</v>
      </c>
      <c r="B1" s="355"/>
      <c r="C1" s="355"/>
      <c r="D1" s="355"/>
      <c r="E1" s="355"/>
    </row>
    <row r="2" spans="1:8" ht="24" customHeight="1">
      <c r="A2" s="410" t="s">
        <v>10</v>
      </c>
      <c r="B2" s="410"/>
      <c r="C2" s="410"/>
      <c r="D2" s="410"/>
      <c r="E2" s="410"/>
      <c r="F2" s="409"/>
      <c r="G2" s="409"/>
      <c r="H2" s="409"/>
    </row>
    <row r="3" spans="1:8" s="9" customFormat="1" ht="9" customHeight="1">
      <c r="A3" s="37"/>
      <c r="B3" s="37"/>
      <c r="C3" s="37"/>
      <c r="D3" s="37"/>
      <c r="E3" s="37"/>
      <c r="F3" s="52"/>
      <c r="G3" s="52"/>
      <c r="H3" s="52"/>
    </row>
    <row r="4" spans="1:8" s="9" customFormat="1" ht="15.75" customHeight="1">
      <c r="A4" s="38" t="s">
        <v>43</v>
      </c>
      <c r="B4" s="39"/>
      <c r="C4" s="378"/>
      <c r="D4" s="378"/>
      <c r="E4" s="377"/>
    </row>
    <row r="5" spans="1:8" s="9" customFormat="1" ht="6.75" customHeight="1">
      <c r="A5" s="37"/>
      <c r="B5" s="37"/>
      <c r="C5" s="37"/>
      <c r="D5" s="37"/>
      <c r="E5" s="37"/>
      <c r="F5" s="52"/>
      <c r="G5" s="52"/>
      <c r="H5" s="52"/>
    </row>
    <row r="6" spans="1:8" s="9" customFormat="1" ht="15.75">
      <c r="A6" s="38" t="s">
        <v>44</v>
      </c>
      <c r="B6" s="37"/>
      <c r="C6" s="253"/>
      <c r="D6" s="253"/>
      <c r="E6" s="52"/>
      <c r="F6" s="52"/>
    </row>
    <row r="7" spans="1:8" s="9" customFormat="1" ht="6.75" customHeight="1">
      <c r="A7" s="38"/>
      <c r="B7" s="37"/>
    </row>
    <row r="8" spans="1:8" s="9" customFormat="1" ht="15.75">
      <c r="A8" s="38" t="s">
        <v>81</v>
      </c>
      <c r="B8" s="37"/>
      <c r="C8" s="179"/>
      <c r="D8" s="88"/>
      <c r="E8" s="88"/>
    </row>
    <row r="9" spans="1:8" s="9" customFormat="1" ht="6.75" customHeight="1">
      <c r="A9" s="38"/>
      <c r="B9" s="37"/>
      <c r="C9" s="88"/>
      <c r="D9" s="88"/>
      <c r="E9" s="88"/>
    </row>
    <row r="10" spans="1:8" s="9" customFormat="1" ht="15.75">
      <c r="A10" s="38" t="s">
        <v>82</v>
      </c>
      <c r="B10" s="37"/>
      <c r="C10" s="179"/>
      <c r="D10" s="88"/>
      <c r="E10" s="88"/>
    </row>
    <row r="11" spans="1:8" s="9" customFormat="1" ht="6.75" customHeight="1">
      <c r="A11" s="38"/>
      <c r="B11" s="37"/>
      <c r="C11" s="88"/>
      <c r="D11" s="88"/>
      <c r="E11" s="88"/>
    </row>
    <row r="12" spans="1:8" s="9" customFormat="1" ht="15.75">
      <c r="A12" s="38" t="s">
        <v>83</v>
      </c>
      <c r="B12" s="37"/>
      <c r="C12" s="138"/>
      <c r="D12" s="89" t="str">
        <f>IF(C12="Autre","précisez:","")</f>
        <v/>
      </c>
      <c r="E12" s="463"/>
    </row>
    <row r="13" spans="1:8" s="9" customFormat="1" ht="6.75" customHeight="1">
      <c r="A13" s="38"/>
      <c r="B13" s="37"/>
      <c r="C13" s="90"/>
      <c r="D13" s="90"/>
      <c r="E13" s="88"/>
    </row>
    <row r="14" spans="1:8" s="9" customFormat="1" ht="15.75">
      <c r="A14" s="38" t="s">
        <v>45</v>
      </c>
      <c r="B14" s="37"/>
      <c r="C14" s="359"/>
      <c r="D14" s="359"/>
      <c r="E14" s="253"/>
      <c r="F14" s="52"/>
      <c r="G14" s="52"/>
      <c r="H14" s="52"/>
    </row>
    <row r="15" spans="1:8" s="9" customFormat="1" ht="6.75" customHeight="1">
      <c r="A15" s="38"/>
      <c r="B15" s="37"/>
      <c r="C15" s="80"/>
      <c r="D15" s="80"/>
      <c r="E15" s="80"/>
    </row>
    <row r="16" spans="1:8" s="9" customFormat="1" ht="15.75">
      <c r="A16" s="38" t="s">
        <v>101</v>
      </c>
      <c r="B16" s="37"/>
      <c r="C16" s="359"/>
      <c r="D16" s="359"/>
      <c r="E16" s="253"/>
    </row>
    <row r="17" spans="1:8" s="9" customFormat="1" ht="6" customHeight="1">
      <c r="A17" s="37"/>
      <c r="B17" s="37"/>
      <c r="C17" s="37"/>
      <c r="D17" s="37"/>
      <c r="E17" s="37"/>
      <c r="F17" s="52"/>
      <c r="G17" s="52"/>
      <c r="H17" s="52"/>
    </row>
    <row r="18" spans="1:8" s="9" customFormat="1" ht="15.75">
      <c r="A18" s="38" t="s">
        <v>100</v>
      </c>
      <c r="B18" s="37"/>
      <c r="C18" s="359"/>
      <c r="D18" s="359"/>
      <c r="E18" s="253"/>
      <c r="F18" s="52"/>
      <c r="G18" s="52"/>
      <c r="H18" s="52"/>
    </row>
    <row r="19" spans="1:8" s="9" customFormat="1" ht="6.75" customHeight="1">
      <c r="A19" s="37"/>
      <c r="B19" s="37"/>
      <c r="C19" s="37"/>
      <c r="D19" s="37"/>
      <c r="E19" s="37"/>
      <c r="F19" s="52"/>
      <c r="G19" s="52"/>
      <c r="H19" s="52"/>
    </row>
    <row r="20" spans="1:8" ht="15.75">
      <c r="A20" s="41" t="s">
        <v>55</v>
      </c>
      <c r="B20" s="42"/>
      <c r="C20" s="42"/>
      <c r="D20" s="42"/>
      <c r="E20" s="42"/>
    </row>
    <row r="21" spans="1:8" ht="6" customHeight="1">
      <c r="A21" s="41"/>
      <c r="B21" s="42"/>
      <c r="C21" s="42"/>
      <c r="D21" s="42"/>
      <c r="E21" s="42"/>
    </row>
    <row r="22" spans="1:8">
      <c r="A22" s="275"/>
      <c r="B22" s="275"/>
      <c r="C22" s="275"/>
      <c r="D22" s="275"/>
      <c r="E22" s="276"/>
    </row>
    <row r="23" spans="1:8">
      <c r="A23" s="334"/>
      <c r="B23" s="334"/>
      <c r="C23" s="334"/>
      <c r="D23" s="334"/>
      <c r="E23" s="407"/>
    </row>
    <row r="24" spans="1:8">
      <c r="A24" s="334"/>
      <c r="B24" s="334"/>
      <c r="C24" s="334"/>
      <c r="D24" s="334"/>
      <c r="E24" s="407"/>
    </row>
    <row r="25" spans="1:8">
      <c r="A25" s="334"/>
      <c r="B25" s="334"/>
      <c r="C25" s="334"/>
      <c r="D25" s="334"/>
      <c r="E25" s="407"/>
    </row>
    <row r="26" spans="1:8">
      <c r="A26" s="334"/>
      <c r="B26" s="334"/>
      <c r="C26" s="334"/>
      <c r="D26" s="334"/>
      <c r="E26" s="407"/>
    </row>
    <row r="27" spans="1:8">
      <c r="A27" s="334"/>
      <c r="B27" s="334"/>
      <c r="C27" s="334"/>
      <c r="D27" s="334"/>
      <c r="E27" s="407"/>
    </row>
    <row r="28" spans="1:8">
      <c r="A28" s="334"/>
      <c r="B28" s="334"/>
      <c r="C28" s="334"/>
      <c r="D28" s="334"/>
      <c r="E28" s="407"/>
    </row>
    <row r="29" spans="1:8">
      <c r="A29" s="334"/>
      <c r="B29" s="334"/>
      <c r="C29" s="334"/>
      <c r="D29" s="334"/>
      <c r="E29" s="407"/>
    </row>
    <row r="30" spans="1:8">
      <c r="A30" s="334"/>
      <c r="B30" s="334"/>
      <c r="C30" s="334"/>
      <c r="D30" s="334"/>
      <c r="E30" s="407"/>
    </row>
    <row r="31" spans="1:8">
      <c r="A31" s="334"/>
      <c r="B31" s="334"/>
      <c r="C31" s="334"/>
      <c r="D31" s="334"/>
      <c r="E31" s="407"/>
    </row>
    <row r="32" spans="1:8">
      <c r="A32" s="334"/>
      <c r="B32" s="334"/>
      <c r="C32" s="334"/>
      <c r="D32" s="334"/>
      <c r="E32" s="407"/>
    </row>
    <row r="33" spans="1:5">
      <c r="A33" s="334"/>
      <c r="B33" s="334"/>
      <c r="C33" s="334"/>
      <c r="D33" s="334"/>
      <c r="E33" s="407"/>
    </row>
    <row r="34" spans="1:5">
      <c r="A34" s="334"/>
      <c r="B34" s="334"/>
      <c r="C34" s="334"/>
      <c r="D34" s="334"/>
      <c r="E34" s="407"/>
    </row>
    <row r="35" spans="1:5">
      <c r="A35" s="334"/>
      <c r="B35" s="334"/>
      <c r="C35" s="334"/>
      <c r="D35" s="334"/>
      <c r="E35" s="407"/>
    </row>
    <row r="36" spans="1:5">
      <c r="A36" s="334"/>
      <c r="B36" s="334"/>
      <c r="C36" s="334"/>
      <c r="D36" s="334"/>
      <c r="E36" s="407"/>
    </row>
    <row r="37" spans="1:5">
      <c r="A37" s="334"/>
      <c r="B37" s="334"/>
      <c r="C37" s="334"/>
      <c r="D37" s="334"/>
      <c r="E37" s="407"/>
    </row>
    <row r="38" spans="1:5">
      <c r="A38" s="334"/>
      <c r="B38" s="334"/>
      <c r="C38" s="334"/>
      <c r="D38" s="334"/>
      <c r="E38" s="407"/>
    </row>
    <row r="39" spans="1:5">
      <c r="A39" s="334"/>
      <c r="B39" s="334"/>
      <c r="C39" s="334"/>
      <c r="D39" s="334"/>
      <c r="E39" s="407"/>
    </row>
    <row r="40" spans="1:5">
      <c r="A40" s="334"/>
      <c r="B40" s="334"/>
      <c r="C40" s="334"/>
      <c r="D40" s="334"/>
      <c r="E40" s="407"/>
    </row>
    <row r="41" spans="1:5">
      <c r="A41" s="334"/>
      <c r="B41" s="334"/>
      <c r="C41" s="334"/>
      <c r="D41" s="334"/>
      <c r="E41" s="407"/>
    </row>
    <row r="42" spans="1:5">
      <c r="A42" s="337"/>
      <c r="B42" s="337"/>
      <c r="C42" s="337"/>
      <c r="D42" s="337"/>
      <c r="E42" s="408"/>
    </row>
    <row r="43" spans="1:5" ht="6.75" customHeight="1"/>
    <row r="44" spans="1:5" ht="15.75">
      <c r="A44" s="1" t="s">
        <v>56</v>
      </c>
    </row>
    <row r="45" spans="1:5" ht="6" customHeight="1">
      <c r="A45" s="51"/>
      <c r="B45" s="51"/>
      <c r="C45" s="51"/>
      <c r="D45" s="51"/>
      <c r="E45" s="51"/>
    </row>
    <row r="46" spans="1:5">
      <c r="A46" s="363"/>
      <c r="B46" s="363"/>
      <c r="C46" s="363"/>
      <c r="D46" s="363"/>
      <c r="E46" s="282"/>
    </row>
    <row r="47" spans="1:5" ht="7.5" customHeight="1">
      <c r="A47" s="51"/>
      <c r="B47" s="51"/>
      <c r="C47" s="51"/>
      <c r="D47" s="51"/>
      <c r="E47" s="51"/>
    </row>
    <row r="48" spans="1:5">
      <c r="A48" s="281"/>
      <c r="B48" s="281"/>
      <c r="C48" s="281"/>
      <c r="D48" s="281"/>
      <c r="E48" s="252"/>
    </row>
    <row r="49" spans="1:5" ht="7.5" customHeight="1">
      <c r="A49" s="51"/>
      <c r="B49" s="51"/>
      <c r="C49" s="51"/>
      <c r="D49" s="51"/>
      <c r="E49" s="51"/>
    </row>
    <row r="50" spans="1:5">
      <c r="A50" s="281"/>
      <c r="B50" s="281"/>
      <c r="C50" s="281"/>
      <c r="D50" s="281"/>
      <c r="E50" s="252"/>
    </row>
    <row r="51" spans="1:5" ht="7.5" customHeight="1">
      <c r="A51" s="51"/>
      <c r="B51" s="51"/>
      <c r="C51" s="51"/>
      <c r="D51" s="51"/>
      <c r="E51" s="51"/>
    </row>
    <row r="52" spans="1:5">
      <c r="A52" s="281"/>
      <c r="B52" s="281"/>
      <c r="C52" s="281"/>
      <c r="D52" s="281"/>
      <c r="E52" s="252"/>
    </row>
    <row r="53" spans="1:5" ht="7.5" customHeight="1">
      <c r="A53" s="36"/>
      <c r="B53" s="36"/>
      <c r="C53" s="36"/>
      <c r="D53" s="36"/>
      <c r="E53" s="36"/>
    </row>
    <row r="54" spans="1:5" ht="15.75">
      <c r="A54" s="41" t="s">
        <v>58</v>
      </c>
      <c r="B54" s="42"/>
      <c r="C54" s="42"/>
      <c r="D54" s="42"/>
      <c r="E54" s="42"/>
    </row>
    <row r="55" spans="1:5" ht="6.75" customHeight="1">
      <c r="A55" s="41"/>
      <c r="B55" s="42"/>
      <c r="C55" s="42"/>
      <c r="D55" s="42"/>
      <c r="E55" s="42"/>
    </row>
    <row r="56" spans="1:5" ht="18" customHeight="1">
      <c r="A56" s="275"/>
      <c r="B56" s="332"/>
      <c r="C56" s="332"/>
      <c r="D56" s="332"/>
      <c r="E56" s="333"/>
    </row>
    <row r="57" spans="1:5">
      <c r="A57" s="334"/>
      <c r="B57" s="405"/>
      <c r="C57" s="405"/>
      <c r="D57" s="405"/>
      <c r="E57" s="336"/>
    </row>
    <row r="58" spans="1:5">
      <c r="A58" s="334"/>
      <c r="B58" s="405"/>
      <c r="C58" s="405"/>
      <c r="D58" s="405"/>
      <c r="E58" s="336"/>
    </row>
    <row r="59" spans="1:5">
      <c r="A59" s="334"/>
      <c r="B59" s="405"/>
      <c r="C59" s="405"/>
      <c r="D59" s="405"/>
      <c r="E59" s="336"/>
    </row>
    <row r="60" spans="1:5">
      <c r="A60" s="334"/>
      <c r="B60" s="405"/>
      <c r="C60" s="405"/>
      <c r="D60" s="405"/>
      <c r="E60" s="336"/>
    </row>
    <row r="61" spans="1:5">
      <c r="A61" s="334"/>
      <c r="B61" s="405"/>
      <c r="C61" s="405"/>
      <c r="D61" s="405"/>
      <c r="E61" s="336"/>
    </row>
    <row r="62" spans="1:5">
      <c r="A62" s="334"/>
      <c r="B62" s="405"/>
      <c r="C62" s="405"/>
      <c r="D62" s="405"/>
      <c r="E62" s="336"/>
    </row>
    <row r="63" spans="1:5">
      <c r="A63" s="334"/>
      <c r="B63" s="405"/>
      <c r="C63" s="405"/>
      <c r="D63" s="405"/>
      <c r="E63" s="336"/>
    </row>
    <row r="64" spans="1:5">
      <c r="A64" s="334"/>
      <c r="B64" s="405"/>
      <c r="C64" s="405"/>
      <c r="D64" s="405"/>
      <c r="E64" s="336"/>
    </row>
    <row r="65" spans="1:5">
      <c r="A65" s="334"/>
      <c r="B65" s="405"/>
      <c r="C65" s="405"/>
      <c r="D65" s="405"/>
      <c r="E65" s="336"/>
    </row>
    <row r="66" spans="1:5">
      <c r="A66" s="334"/>
      <c r="B66" s="405"/>
      <c r="C66" s="405"/>
      <c r="D66" s="405"/>
      <c r="E66" s="336"/>
    </row>
    <row r="67" spans="1:5">
      <c r="A67" s="334"/>
      <c r="B67" s="405"/>
      <c r="C67" s="405"/>
      <c r="D67" s="405"/>
      <c r="E67" s="336"/>
    </row>
    <row r="68" spans="1:5">
      <c r="A68" s="334"/>
      <c r="B68" s="405"/>
      <c r="C68" s="405"/>
      <c r="D68" s="405"/>
      <c r="E68" s="336"/>
    </row>
    <row r="69" spans="1:5">
      <c r="A69" s="334"/>
      <c r="B69" s="405"/>
      <c r="C69" s="405"/>
      <c r="D69" s="405"/>
      <c r="E69" s="336"/>
    </row>
    <row r="70" spans="1:5">
      <c r="A70" s="334"/>
      <c r="B70" s="405"/>
      <c r="C70" s="405"/>
      <c r="D70" s="405"/>
      <c r="E70" s="336"/>
    </row>
    <row r="71" spans="1:5">
      <c r="A71" s="334"/>
      <c r="B71" s="405"/>
      <c r="C71" s="405"/>
      <c r="D71" s="405"/>
      <c r="E71" s="336"/>
    </row>
    <row r="72" spans="1:5">
      <c r="A72" s="334"/>
      <c r="B72" s="405"/>
      <c r="C72" s="405"/>
      <c r="D72" s="405"/>
      <c r="E72" s="336"/>
    </row>
    <row r="73" spans="1:5">
      <c r="A73" s="334"/>
      <c r="B73" s="405"/>
      <c r="C73" s="405"/>
      <c r="D73" s="405"/>
      <c r="E73" s="336"/>
    </row>
    <row r="74" spans="1:5">
      <c r="A74" s="334"/>
      <c r="B74" s="405"/>
      <c r="C74" s="405"/>
      <c r="D74" s="405"/>
      <c r="E74" s="336"/>
    </row>
    <row r="75" spans="1:5">
      <c r="A75" s="334"/>
      <c r="B75" s="405"/>
      <c r="C75" s="405"/>
      <c r="D75" s="405"/>
      <c r="E75" s="336"/>
    </row>
    <row r="76" spans="1:5">
      <c r="A76" s="334"/>
      <c r="B76" s="405"/>
      <c r="C76" s="405"/>
      <c r="D76" s="405"/>
      <c r="E76" s="336"/>
    </row>
    <row r="77" spans="1:5">
      <c r="A77" s="334"/>
      <c r="B77" s="405"/>
      <c r="C77" s="405"/>
      <c r="D77" s="405"/>
      <c r="E77" s="336"/>
    </row>
    <row r="78" spans="1:5">
      <c r="A78" s="334"/>
      <c r="B78" s="405"/>
      <c r="C78" s="405"/>
      <c r="D78" s="405"/>
      <c r="E78" s="336"/>
    </row>
    <row r="79" spans="1:5">
      <c r="A79" s="334"/>
      <c r="B79" s="405"/>
      <c r="C79" s="405"/>
      <c r="D79" s="405"/>
      <c r="E79" s="336"/>
    </row>
    <row r="80" spans="1:5">
      <c r="A80" s="334"/>
      <c r="B80" s="405"/>
      <c r="C80" s="405"/>
      <c r="D80" s="405"/>
      <c r="E80" s="336"/>
    </row>
    <row r="81" spans="1:5">
      <c r="A81" s="337"/>
      <c r="B81" s="338"/>
      <c r="C81" s="338"/>
      <c r="D81" s="338"/>
      <c r="E81" s="339"/>
    </row>
    <row r="82" spans="1:5">
      <c r="A82" s="29"/>
      <c r="B82" s="29"/>
      <c r="C82" s="29"/>
      <c r="D82" s="29"/>
      <c r="E82" s="29"/>
    </row>
    <row r="83" spans="1:5" ht="15.75">
      <c r="A83" s="38" t="s">
        <v>59</v>
      </c>
      <c r="B83" s="39"/>
      <c r="D83" s="281"/>
      <c r="E83" s="362"/>
    </row>
    <row r="84" spans="1:5" ht="6.75" customHeight="1">
      <c r="A84" s="29"/>
      <c r="B84" s="29"/>
      <c r="C84" s="29"/>
      <c r="D84" s="29"/>
      <c r="E84" s="29"/>
    </row>
    <row r="85" spans="1:5" ht="15.75">
      <c r="A85" s="38" t="s">
        <v>60</v>
      </c>
      <c r="B85" s="39"/>
      <c r="D85" s="281"/>
      <c r="E85" s="362"/>
    </row>
    <row r="86" spans="1:5" ht="6.75" customHeight="1">
      <c r="A86" s="29"/>
      <c r="B86" s="29"/>
      <c r="C86" s="29"/>
      <c r="D86" s="29"/>
      <c r="E86" s="29"/>
    </row>
    <row r="87" spans="1:5" ht="15.75">
      <c r="A87" s="38" t="s">
        <v>74</v>
      </c>
      <c r="B87" s="39"/>
      <c r="D87" s="281"/>
      <c r="E87" s="362"/>
    </row>
    <row r="88" spans="1:5" ht="6.75" customHeight="1">
      <c r="A88" s="29"/>
      <c r="B88" s="29"/>
      <c r="C88" s="29"/>
      <c r="D88" s="29"/>
      <c r="E88" s="29"/>
    </row>
    <row r="89" spans="1:5">
      <c r="A89" s="43" t="s">
        <v>188</v>
      </c>
      <c r="B89" s="29"/>
      <c r="C89" s="29"/>
      <c r="D89" s="281"/>
      <c r="E89" s="362"/>
    </row>
    <row r="90" spans="1:5" ht="6.75" customHeight="1">
      <c r="A90" s="29"/>
      <c r="B90" s="29"/>
      <c r="C90" s="29"/>
      <c r="D90" s="29"/>
      <c r="E90" s="29"/>
    </row>
    <row r="91" spans="1:5">
      <c r="A91" s="67" t="s">
        <v>164</v>
      </c>
      <c r="B91" s="29"/>
      <c r="C91" s="29"/>
      <c r="D91" s="326"/>
      <c r="E91" s="327"/>
    </row>
    <row r="92" spans="1:5">
      <c r="A92" s="67"/>
      <c r="B92" s="29"/>
      <c r="C92" s="29"/>
      <c r="D92" s="328"/>
      <c r="E92" s="329"/>
    </row>
    <row r="93" spans="1:5">
      <c r="A93" s="67"/>
      <c r="B93" s="29"/>
      <c r="C93" s="29"/>
      <c r="D93" s="330"/>
      <c r="E93" s="331"/>
    </row>
    <row r="94" spans="1:5" ht="6.75" customHeight="1">
      <c r="A94" s="29"/>
      <c r="B94" s="29"/>
      <c r="C94" s="29"/>
      <c r="D94" s="29"/>
      <c r="E94" s="29"/>
    </row>
    <row r="95" spans="1:5" ht="15.75">
      <c r="A95" s="41" t="s">
        <v>75</v>
      </c>
      <c r="B95" s="42"/>
      <c r="C95" s="42"/>
      <c r="D95" s="42"/>
      <c r="E95" s="42"/>
    </row>
    <row r="96" spans="1:5" ht="6.75" customHeight="1">
      <c r="A96" s="41"/>
      <c r="B96" s="42"/>
      <c r="C96" s="42"/>
      <c r="D96" s="42"/>
      <c r="E96" s="42"/>
    </row>
    <row r="97" spans="1:5">
      <c r="A97" s="275"/>
      <c r="B97" s="332"/>
      <c r="C97" s="332"/>
      <c r="D97" s="332"/>
      <c r="E97" s="333"/>
    </row>
    <row r="98" spans="1:5">
      <c r="A98" s="334"/>
      <c r="B98" s="405"/>
      <c r="C98" s="405"/>
      <c r="D98" s="405"/>
      <c r="E98" s="336"/>
    </row>
    <row r="99" spans="1:5">
      <c r="A99" s="334"/>
      <c r="B99" s="405"/>
      <c r="C99" s="405"/>
      <c r="D99" s="405"/>
      <c r="E99" s="336"/>
    </row>
    <row r="100" spans="1:5">
      <c r="A100" s="334"/>
      <c r="B100" s="405"/>
      <c r="C100" s="405"/>
      <c r="D100" s="405"/>
      <c r="E100" s="336"/>
    </row>
    <row r="101" spans="1:5">
      <c r="A101" s="334"/>
      <c r="B101" s="405"/>
      <c r="C101" s="405"/>
      <c r="D101" s="405"/>
      <c r="E101" s="336"/>
    </row>
    <row r="102" spans="1:5">
      <c r="A102" s="334"/>
      <c r="B102" s="405"/>
      <c r="C102" s="405"/>
      <c r="D102" s="405"/>
      <c r="E102" s="336"/>
    </row>
    <row r="103" spans="1:5">
      <c r="A103" s="334"/>
      <c r="B103" s="405"/>
      <c r="C103" s="405"/>
      <c r="D103" s="405"/>
      <c r="E103" s="336"/>
    </row>
    <row r="104" spans="1:5">
      <c r="A104" s="334"/>
      <c r="B104" s="405"/>
      <c r="C104" s="405"/>
      <c r="D104" s="405"/>
      <c r="E104" s="336"/>
    </row>
    <row r="105" spans="1:5">
      <c r="A105" s="334"/>
      <c r="B105" s="405"/>
      <c r="C105" s="405"/>
      <c r="D105" s="405"/>
      <c r="E105" s="336"/>
    </row>
    <row r="106" spans="1:5">
      <c r="A106" s="337"/>
      <c r="B106" s="338"/>
      <c r="C106" s="338"/>
      <c r="D106" s="338"/>
      <c r="E106" s="339"/>
    </row>
    <row r="107" spans="1:5">
      <c r="A107" s="29"/>
      <c r="B107" s="29"/>
      <c r="C107" s="29"/>
      <c r="D107" s="29"/>
      <c r="E107" s="29"/>
    </row>
    <row r="108" spans="1:5" ht="15.75">
      <c r="A108" s="41" t="s">
        <v>76</v>
      </c>
      <c r="B108" s="42"/>
      <c r="C108" s="42"/>
      <c r="D108" s="42"/>
      <c r="E108" s="42"/>
    </row>
    <row r="109" spans="1:5" ht="5.25" customHeight="1">
      <c r="A109" s="41"/>
      <c r="B109" s="42"/>
      <c r="C109" s="42"/>
      <c r="D109" s="42"/>
      <c r="E109" s="42"/>
    </row>
    <row r="110" spans="1:5">
      <c r="A110" s="275"/>
      <c r="B110" s="332"/>
      <c r="C110" s="332"/>
      <c r="D110" s="332"/>
      <c r="E110" s="333"/>
    </row>
    <row r="111" spans="1:5">
      <c r="A111" s="334"/>
      <c r="B111" s="405"/>
      <c r="C111" s="405"/>
      <c r="D111" s="405"/>
      <c r="E111" s="336"/>
    </row>
    <row r="112" spans="1:5">
      <c r="A112" s="334"/>
      <c r="B112" s="405"/>
      <c r="C112" s="405"/>
      <c r="D112" s="405"/>
      <c r="E112" s="336"/>
    </row>
    <row r="113" spans="1:5">
      <c r="A113" s="334"/>
      <c r="B113" s="405"/>
      <c r="C113" s="405"/>
      <c r="D113" s="405"/>
      <c r="E113" s="336"/>
    </row>
    <row r="114" spans="1:5">
      <c r="A114" s="334"/>
      <c r="B114" s="405"/>
      <c r="C114" s="405"/>
      <c r="D114" s="405"/>
      <c r="E114" s="336"/>
    </row>
    <row r="115" spans="1:5">
      <c r="A115" s="334"/>
      <c r="B115" s="405"/>
      <c r="C115" s="405"/>
      <c r="D115" s="405"/>
      <c r="E115" s="336"/>
    </row>
    <row r="116" spans="1:5">
      <c r="A116" s="334"/>
      <c r="B116" s="405"/>
      <c r="C116" s="405"/>
      <c r="D116" s="405"/>
      <c r="E116" s="336"/>
    </row>
    <row r="117" spans="1:5">
      <c r="A117" s="334"/>
      <c r="B117" s="405"/>
      <c r="C117" s="405"/>
      <c r="D117" s="405"/>
      <c r="E117" s="336"/>
    </row>
    <row r="118" spans="1:5">
      <c r="A118" s="334"/>
      <c r="B118" s="405"/>
      <c r="C118" s="405"/>
      <c r="D118" s="405"/>
      <c r="E118" s="336"/>
    </row>
    <row r="119" spans="1:5">
      <c r="A119" s="334"/>
      <c r="B119" s="405"/>
      <c r="C119" s="405"/>
      <c r="D119" s="405"/>
      <c r="E119" s="336"/>
    </row>
    <row r="120" spans="1:5">
      <c r="A120" s="337"/>
      <c r="B120" s="338"/>
      <c r="C120" s="338"/>
      <c r="D120" s="338"/>
      <c r="E120" s="339"/>
    </row>
    <row r="121" spans="1:5">
      <c r="A121" s="29"/>
      <c r="B121" s="29"/>
      <c r="C121" s="29"/>
      <c r="D121" s="29"/>
      <c r="E121" s="29"/>
    </row>
    <row r="122" spans="1:5">
      <c r="A122" s="43" t="s">
        <v>77</v>
      </c>
      <c r="B122" s="29"/>
      <c r="C122" s="137"/>
    </row>
    <row r="123" spans="1:5" ht="6.75" customHeight="1">
      <c r="A123" s="43"/>
      <c r="B123" s="29"/>
      <c r="C123" s="29"/>
      <c r="D123" s="29"/>
    </row>
    <row r="124" spans="1:5" ht="15.75">
      <c r="A124" s="41" t="s">
        <v>105</v>
      </c>
      <c r="B124" s="42"/>
      <c r="C124" s="42"/>
      <c r="D124" s="42"/>
      <c r="E124" s="42"/>
    </row>
    <row r="125" spans="1:5" ht="6" customHeight="1">
      <c r="A125" s="41"/>
      <c r="B125" s="42"/>
      <c r="C125" s="42"/>
      <c r="D125" s="42"/>
      <c r="E125" s="42"/>
    </row>
    <row r="126" spans="1:5">
      <c r="A126" s="275"/>
      <c r="B126" s="332"/>
      <c r="C126" s="332"/>
      <c r="D126" s="332"/>
      <c r="E126" s="333"/>
    </row>
    <row r="127" spans="1:5">
      <c r="A127" s="334"/>
      <c r="B127" s="405"/>
      <c r="C127" s="405"/>
      <c r="D127" s="405"/>
      <c r="E127" s="336"/>
    </row>
    <row r="128" spans="1:5">
      <c r="A128" s="334"/>
      <c r="B128" s="405"/>
      <c r="C128" s="405"/>
      <c r="D128" s="405"/>
      <c r="E128" s="336"/>
    </row>
    <row r="129" spans="1:5">
      <c r="A129" s="334"/>
      <c r="B129" s="405"/>
      <c r="C129" s="405"/>
      <c r="D129" s="405"/>
      <c r="E129" s="336"/>
    </row>
    <row r="130" spans="1:5">
      <c r="A130" s="334"/>
      <c r="B130" s="405"/>
      <c r="C130" s="405"/>
      <c r="D130" s="405"/>
      <c r="E130" s="336"/>
    </row>
    <row r="131" spans="1:5">
      <c r="A131" s="334"/>
      <c r="B131" s="405"/>
      <c r="C131" s="405"/>
      <c r="D131" s="405"/>
      <c r="E131" s="336"/>
    </row>
    <row r="132" spans="1:5">
      <c r="A132" s="334"/>
      <c r="B132" s="405"/>
      <c r="C132" s="405"/>
      <c r="D132" s="405"/>
      <c r="E132" s="336"/>
    </row>
    <row r="133" spans="1:5">
      <c r="A133" s="334"/>
      <c r="B133" s="405"/>
      <c r="C133" s="405"/>
      <c r="D133" s="405"/>
      <c r="E133" s="336"/>
    </row>
    <row r="134" spans="1:5">
      <c r="A134" s="334"/>
      <c r="B134" s="405"/>
      <c r="C134" s="405"/>
      <c r="D134" s="405"/>
      <c r="E134" s="336"/>
    </row>
    <row r="135" spans="1:5">
      <c r="A135" s="337"/>
      <c r="B135" s="338"/>
      <c r="C135" s="338"/>
      <c r="D135" s="338"/>
      <c r="E135" s="339"/>
    </row>
    <row r="136" spans="1:5">
      <c r="A136" s="29"/>
      <c r="B136" s="29"/>
      <c r="C136" s="29"/>
      <c r="D136" s="29"/>
      <c r="E136" s="29"/>
    </row>
    <row r="137" spans="1:5" ht="15.75">
      <c r="A137" s="1" t="s">
        <v>14</v>
      </c>
    </row>
    <row r="138" spans="1:5" ht="6.75" customHeight="1"/>
    <row r="139" spans="1:5" ht="46.5">
      <c r="A139" s="2" t="s">
        <v>15</v>
      </c>
      <c r="B139" s="3" t="s">
        <v>79</v>
      </c>
      <c r="C139" s="3" t="s">
        <v>78</v>
      </c>
      <c r="D139" s="3" t="s">
        <v>198</v>
      </c>
      <c r="E139" s="44" t="s">
        <v>80</v>
      </c>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97"/>
      <c r="B146" s="97"/>
      <c r="C146" s="97"/>
      <c r="D146" s="97"/>
      <c r="E146" s="97"/>
    </row>
    <row r="147" spans="1:5">
      <c r="A147" s="46" t="s">
        <v>84</v>
      </c>
      <c r="B147" s="45"/>
      <c r="C147" s="45"/>
      <c r="D147" s="45"/>
      <c r="E147" s="137"/>
    </row>
    <row r="148" spans="1:5" ht="7.5" customHeight="1">
      <c r="A148" s="45"/>
      <c r="B148" s="45"/>
      <c r="C148" s="45"/>
      <c r="D148" s="45"/>
    </row>
    <row r="149" spans="1:5">
      <c r="A149" s="46" t="s">
        <v>231</v>
      </c>
    </row>
    <row r="150" spans="1:5" ht="7.5" customHeight="1"/>
    <row r="151" spans="1:5" ht="17.25" customHeight="1">
      <c r="A151" s="340"/>
      <c r="B151" s="341"/>
      <c r="C151" s="341"/>
      <c r="D151" s="341"/>
      <c r="E151" s="342"/>
    </row>
    <row r="152" spans="1:5">
      <c r="A152" s="343"/>
      <c r="B152" s="388"/>
      <c r="C152" s="388"/>
      <c r="D152" s="388"/>
      <c r="E152" s="345"/>
    </row>
    <row r="153" spans="1:5">
      <c r="A153" s="343"/>
      <c r="B153" s="388"/>
      <c r="C153" s="388"/>
      <c r="D153" s="388"/>
      <c r="E153" s="345"/>
    </row>
    <row r="154" spans="1:5">
      <c r="A154" s="343"/>
      <c r="B154" s="388"/>
      <c r="C154" s="388"/>
      <c r="D154" s="388"/>
      <c r="E154" s="345"/>
    </row>
    <row r="155" spans="1:5">
      <c r="A155" s="343"/>
      <c r="B155" s="388"/>
      <c r="C155" s="388"/>
      <c r="D155" s="388"/>
      <c r="E155" s="345"/>
    </row>
    <row r="156" spans="1:5">
      <c r="A156" s="343"/>
      <c r="B156" s="388"/>
      <c r="C156" s="388"/>
      <c r="D156" s="388"/>
      <c r="E156" s="345"/>
    </row>
    <row r="157" spans="1:5">
      <c r="A157" s="343"/>
      <c r="B157" s="388"/>
      <c r="C157" s="388"/>
      <c r="D157" s="388"/>
      <c r="E157" s="345"/>
    </row>
    <row r="158" spans="1:5">
      <c r="A158" s="343"/>
      <c r="B158" s="388"/>
      <c r="C158" s="388"/>
      <c r="D158" s="388"/>
      <c r="E158" s="345"/>
    </row>
    <row r="159" spans="1:5">
      <c r="A159" s="343"/>
      <c r="B159" s="388"/>
      <c r="C159" s="388"/>
      <c r="D159" s="388"/>
      <c r="E159" s="345"/>
    </row>
    <row r="160" spans="1:5">
      <c r="A160" s="343"/>
      <c r="B160" s="388"/>
      <c r="C160" s="388"/>
      <c r="D160" s="388"/>
      <c r="E160" s="345"/>
    </row>
    <row r="161" spans="1:5">
      <c r="A161" s="343"/>
      <c r="B161" s="388"/>
      <c r="C161" s="388"/>
      <c r="D161" s="388"/>
      <c r="E161" s="345"/>
    </row>
    <row r="162" spans="1:5">
      <c r="A162" s="343"/>
      <c r="B162" s="388"/>
      <c r="C162" s="388"/>
      <c r="D162" s="388"/>
      <c r="E162" s="345"/>
    </row>
    <row r="163" spans="1:5">
      <c r="A163" s="346"/>
      <c r="B163" s="347"/>
      <c r="C163" s="347"/>
      <c r="D163" s="347"/>
      <c r="E163" s="348"/>
    </row>
    <row r="164" spans="1:5">
      <c r="A164" s="29"/>
      <c r="B164" s="29"/>
      <c r="C164" s="29"/>
      <c r="D164" s="29"/>
      <c r="E164" s="29"/>
    </row>
    <row r="165" spans="1:5">
      <c r="A165" s="46" t="s">
        <v>86</v>
      </c>
    </row>
    <row r="166" spans="1:5" ht="6" customHeight="1"/>
    <row r="167" spans="1:5" ht="18" customHeight="1">
      <c r="A167" s="340"/>
      <c r="B167" s="341"/>
      <c r="C167" s="341"/>
      <c r="D167" s="341"/>
      <c r="E167" s="342"/>
    </row>
    <row r="168" spans="1:5">
      <c r="A168" s="343"/>
      <c r="B168" s="388"/>
      <c r="C168" s="388"/>
      <c r="D168" s="388"/>
      <c r="E168" s="345"/>
    </row>
    <row r="169" spans="1:5">
      <c r="A169" s="343"/>
      <c r="B169" s="388"/>
      <c r="C169" s="388"/>
      <c r="D169" s="388"/>
      <c r="E169" s="345"/>
    </row>
    <row r="170" spans="1:5">
      <c r="A170" s="343"/>
      <c r="B170" s="388"/>
      <c r="C170" s="388"/>
      <c r="D170" s="388"/>
      <c r="E170" s="345"/>
    </row>
    <row r="171" spans="1:5">
      <c r="A171" s="343"/>
      <c r="B171" s="388"/>
      <c r="C171" s="388"/>
      <c r="D171" s="388"/>
      <c r="E171" s="345"/>
    </row>
    <row r="172" spans="1:5">
      <c r="A172" s="343"/>
      <c r="B172" s="388"/>
      <c r="C172" s="388"/>
      <c r="D172" s="388"/>
      <c r="E172" s="345"/>
    </row>
    <row r="173" spans="1:5">
      <c r="A173" s="343"/>
      <c r="B173" s="388"/>
      <c r="C173" s="388"/>
      <c r="D173" s="388"/>
      <c r="E173" s="345"/>
    </row>
    <row r="174" spans="1:5">
      <c r="A174" s="343"/>
      <c r="B174" s="388"/>
      <c r="C174" s="388"/>
      <c r="D174" s="388"/>
      <c r="E174" s="345"/>
    </row>
    <row r="175" spans="1:5">
      <c r="A175" s="343"/>
      <c r="B175" s="388"/>
      <c r="C175" s="388"/>
      <c r="D175" s="388"/>
      <c r="E175" s="345"/>
    </row>
    <row r="176" spans="1:5">
      <c r="A176" s="343"/>
      <c r="B176" s="388"/>
      <c r="C176" s="388"/>
      <c r="D176" s="388"/>
      <c r="E176" s="345"/>
    </row>
    <row r="177" spans="1:5">
      <c r="A177" s="343"/>
      <c r="B177" s="388"/>
      <c r="C177" s="388"/>
      <c r="D177" s="388"/>
      <c r="E177" s="345"/>
    </row>
    <row r="178" spans="1:5">
      <c r="A178" s="343"/>
      <c r="B178" s="388"/>
      <c r="C178" s="388"/>
      <c r="D178" s="388"/>
      <c r="E178" s="345"/>
    </row>
    <row r="179" spans="1:5" ht="14.25" customHeight="1">
      <c r="A179" s="346"/>
      <c r="B179" s="347"/>
      <c r="C179" s="347"/>
      <c r="D179" s="347"/>
      <c r="E179" s="348"/>
    </row>
    <row r="180" spans="1:5">
      <c r="A180" s="29"/>
      <c r="B180" s="29"/>
      <c r="C180" s="29"/>
      <c r="D180" s="29"/>
      <c r="E180" s="29"/>
    </row>
    <row r="181" spans="1:5">
      <c r="A181" s="46" t="s">
        <v>85</v>
      </c>
    </row>
    <row r="182" spans="1:5" ht="7.5" customHeight="1"/>
    <row r="183" spans="1:5" ht="16.5" customHeight="1">
      <c r="A183" s="340"/>
      <c r="B183" s="341"/>
      <c r="C183" s="341"/>
      <c r="D183" s="341"/>
      <c r="E183" s="342"/>
    </row>
    <row r="184" spans="1:5">
      <c r="A184" s="343"/>
      <c r="B184" s="388"/>
      <c r="C184" s="388"/>
      <c r="D184" s="388"/>
      <c r="E184" s="345"/>
    </row>
    <row r="185" spans="1:5">
      <c r="A185" s="343"/>
      <c r="B185" s="388"/>
      <c r="C185" s="388"/>
      <c r="D185" s="388"/>
      <c r="E185" s="345"/>
    </row>
    <row r="186" spans="1:5">
      <c r="A186" s="343"/>
      <c r="B186" s="388"/>
      <c r="C186" s="388"/>
      <c r="D186" s="388"/>
      <c r="E186" s="345"/>
    </row>
    <row r="187" spans="1:5">
      <c r="A187" s="343"/>
      <c r="B187" s="388"/>
      <c r="C187" s="388"/>
      <c r="D187" s="388"/>
      <c r="E187" s="345"/>
    </row>
    <row r="188" spans="1:5">
      <c r="A188" s="343"/>
      <c r="B188" s="388"/>
      <c r="C188" s="388"/>
      <c r="D188" s="388"/>
      <c r="E188" s="345"/>
    </row>
    <row r="189" spans="1:5">
      <c r="A189" s="343"/>
      <c r="B189" s="388"/>
      <c r="C189" s="388"/>
      <c r="D189" s="388"/>
      <c r="E189" s="345"/>
    </row>
    <row r="190" spans="1:5">
      <c r="A190" s="343"/>
      <c r="B190" s="388"/>
      <c r="C190" s="388"/>
      <c r="D190" s="388"/>
      <c r="E190" s="345"/>
    </row>
    <row r="191" spans="1:5">
      <c r="A191" s="343"/>
      <c r="B191" s="388"/>
      <c r="C191" s="388"/>
      <c r="D191" s="388"/>
      <c r="E191" s="345"/>
    </row>
    <row r="192" spans="1:5">
      <c r="A192" s="343"/>
      <c r="B192" s="388"/>
      <c r="C192" s="388"/>
      <c r="D192" s="388"/>
      <c r="E192" s="345"/>
    </row>
    <row r="193" spans="1:5" ht="13.5" customHeight="1">
      <c r="A193" s="343"/>
      <c r="B193" s="388"/>
      <c r="C193" s="388"/>
      <c r="D193" s="388"/>
      <c r="E193" s="345"/>
    </row>
    <row r="194" spans="1:5">
      <c r="A194" s="343"/>
      <c r="B194" s="388"/>
      <c r="C194" s="388"/>
      <c r="D194" s="388"/>
      <c r="E194" s="345"/>
    </row>
    <row r="195" spans="1:5">
      <c r="A195" s="343"/>
      <c r="B195" s="388"/>
      <c r="C195" s="388"/>
      <c r="D195" s="388"/>
      <c r="E195" s="345"/>
    </row>
    <row r="196" spans="1:5">
      <c r="A196" s="343"/>
      <c r="B196" s="388"/>
      <c r="C196" s="388"/>
      <c r="D196" s="388"/>
      <c r="E196" s="345"/>
    </row>
    <row r="197" spans="1:5" ht="16.5" customHeight="1">
      <c r="A197" s="346"/>
      <c r="B197" s="347"/>
      <c r="C197" s="347"/>
      <c r="D197" s="347"/>
      <c r="E197" s="348"/>
    </row>
    <row r="198" spans="1:5">
      <c r="A198" s="29"/>
      <c r="B198" s="29"/>
      <c r="C198" s="29"/>
      <c r="D198" s="29"/>
      <c r="E198" s="29"/>
    </row>
    <row r="199" spans="1:5">
      <c r="A199" s="46" t="s">
        <v>87</v>
      </c>
    </row>
    <row r="200" spans="1:5" ht="4.5" customHeight="1" thickBot="1"/>
    <row r="201" spans="1:5" ht="16.5" customHeight="1">
      <c r="A201" s="367"/>
      <c r="B201" s="385"/>
      <c r="C201" s="385"/>
      <c r="D201" s="385"/>
      <c r="E201" s="386"/>
    </row>
    <row r="202" spans="1:5">
      <c r="A202" s="387"/>
      <c r="B202" s="388"/>
      <c r="C202" s="388"/>
      <c r="D202" s="388"/>
      <c r="E202" s="389"/>
    </row>
    <row r="203" spans="1:5">
      <c r="A203" s="387"/>
      <c r="B203" s="388"/>
      <c r="C203" s="388"/>
      <c r="D203" s="388"/>
      <c r="E203" s="389"/>
    </row>
    <row r="204" spans="1:5">
      <c r="A204" s="387"/>
      <c r="B204" s="388"/>
      <c r="C204" s="388"/>
      <c r="D204" s="388"/>
      <c r="E204" s="389"/>
    </row>
    <row r="205" spans="1:5">
      <c r="A205" s="387"/>
      <c r="B205" s="388"/>
      <c r="C205" s="388"/>
      <c r="D205" s="388"/>
      <c r="E205" s="389"/>
    </row>
    <row r="206" spans="1:5">
      <c r="A206" s="387"/>
      <c r="B206" s="388"/>
      <c r="C206" s="388"/>
      <c r="D206" s="388"/>
      <c r="E206" s="389"/>
    </row>
    <row r="207" spans="1:5">
      <c r="A207" s="387"/>
      <c r="B207" s="388"/>
      <c r="C207" s="388"/>
      <c r="D207" s="388"/>
      <c r="E207" s="389"/>
    </row>
    <row r="208" spans="1:5">
      <c r="A208" s="387"/>
      <c r="B208" s="388"/>
      <c r="C208" s="388"/>
      <c r="D208" s="388"/>
      <c r="E208" s="389"/>
    </row>
    <row r="209" spans="1:8">
      <c r="A209" s="387"/>
      <c r="B209" s="388"/>
      <c r="C209" s="388"/>
      <c r="D209" s="388"/>
      <c r="E209" s="389"/>
    </row>
    <row r="210" spans="1:8">
      <c r="A210" s="387"/>
      <c r="B210" s="388"/>
      <c r="C210" s="388"/>
      <c r="D210" s="388"/>
      <c r="E210" s="389"/>
    </row>
    <row r="211" spans="1:8">
      <c r="A211" s="387"/>
      <c r="B211" s="388"/>
      <c r="C211" s="388"/>
      <c r="D211" s="388"/>
      <c r="E211" s="389"/>
    </row>
    <row r="212" spans="1:8">
      <c r="A212" s="387"/>
      <c r="B212" s="388"/>
      <c r="C212" s="388"/>
      <c r="D212" s="388"/>
      <c r="E212" s="389"/>
    </row>
    <row r="213" spans="1:8">
      <c r="A213" s="387"/>
      <c r="B213" s="388"/>
      <c r="C213" s="388"/>
      <c r="D213" s="388"/>
      <c r="E213" s="389"/>
    </row>
    <row r="214" spans="1:8">
      <c r="A214" s="387"/>
      <c r="B214" s="388"/>
      <c r="C214" s="388"/>
      <c r="D214" s="388"/>
      <c r="E214" s="389"/>
    </row>
    <row r="215" spans="1:8" ht="19.5" customHeight="1" thickBot="1">
      <c r="A215" s="390"/>
      <c r="B215" s="391"/>
      <c r="C215" s="391"/>
      <c r="D215" s="391"/>
      <c r="E215" s="392"/>
    </row>
    <row r="216" spans="1:8">
      <c r="A216" s="81"/>
      <c r="B216" s="81"/>
      <c r="C216" s="81"/>
      <c r="D216" s="81"/>
      <c r="E216" s="81"/>
    </row>
    <row r="217" spans="1:8" ht="17.25" customHeight="1">
      <c r="A217" s="349" t="s">
        <v>88</v>
      </c>
      <c r="B217" s="350"/>
      <c r="C217" s="350"/>
      <c r="D217" s="350"/>
      <c r="E217" s="351"/>
    </row>
    <row r="218" spans="1:8" ht="18" customHeight="1">
      <c r="A218" s="352">
        <f>C4</f>
        <v>0</v>
      </c>
      <c r="B218" s="353"/>
      <c r="C218" s="353"/>
      <c r="D218" s="353"/>
      <c r="E218" s="354"/>
    </row>
    <row r="219" spans="1:8" ht="22.5" customHeight="1">
      <c r="A219" s="406" t="s">
        <v>41</v>
      </c>
      <c r="B219" s="406"/>
      <c r="C219" s="406"/>
      <c r="D219" s="406"/>
      <c r="E219" s="406"/>
      <c r="F219" s="63"/>
    </row>
    <row r="220" spans="1:8" ht="27" customHeight="1">
      <c r="A220" s="400" t="s">
        <v>11</v>
      </c>
      <c r="B220" s="400"/>
      <c r="C220" s="322" t="s">
        <v>12</v>
      </c>
      <c r="D220" s="322"/>
      <c r="E220" s="322"/>
      <c r="F220" s="64"/>
    </row>
    <row r="221" spans="1:8" ht="28.5" customHeight="1">
      <c r="A221" s="60" t="s">
        <v>109</v>
      </c>
      <c r="B221" s="61"/>
      <c r="C221" s="402" t="s">
        <v>110</v>
      </c>
      <c r="D221" s="402"/>
      <c r="E221" s="62">
        <f>SUM(E222:E227)</f>
        <v>0</v>
      </c>
      <c r="F221" s="53"/>
    </row>
    <row r="222" spans="1:8" ht="28.5" customHeight="1">
      <c r="A222" s="59" t="s">
        <v>111</v>
      </c>
      <c r="B222" s="62">
        <f>SUM(B223:B227)</f>
        <v>0</v>
      </c>
      <c r="C222" s="397" t="s">
        <v>112</v>
      </c>
      <c r="D222" s="397"/>
      <c r="E222" s="95"/>
      <c r="F222" s="413" t="s">
        <v>171</v>
      </c>
      <c r="G222" s="413"/>
      <c r="H222" s="413"/>
    </row>
    <row r="223" spans="1:8" ht="28.5" customHeight="1">
      <c r="A223" s="91" t="s">
        <v>113</v>
      </c>
      <c r="B223" s="61"/>
      <c r="C223" s="305" t="s">
        <v>114</v>
      </c>
      <c r="D223" s="305"/>
      <c r="E223" s="95"/>
      <c r="F223" s="54"/>
    </row>
    <row r="224" spans="1:8" ht="28.5" customHeight="1">
      <c r="A224" s="60" t="s">
        <v>162</v>
      </c>
      <c r="B224" s="61"/>
      <c r="C224" s="305" t="s">
        <v>116</v>
      </c>
      <c r="D224" s="305"/>
      <c r="E224" s="95"/>
      <c r="F224" s="412" t="s">
        <v>200</v>
      </c>
      <c r="G224" s="412"/>
      <c r="H224" s="412"/>
    </row>
    <row r="225" spans="1:8" ht="28.5" customHeight="1">
      <c r="A225" s="60" t="s">
        <v>115</v>
      </c>
      <c r="B225" s="61"/>
      <c r="C225" s="305" t="s">
        <v>118</v>
      </c>
      <c r="D225" s="305"/>
      <c r="E225" s="95"/>
      <c r="F225" s="53"/>
    </row>
    <row r="226" spans="1:8" ht="28.5" customHeight="1">
      <c r="A226" s="305" t="s">
        <v>117</v>
      </c>
      <c r="B226" s="324"/>
      <c r="C226" s="305" t="s">
        <v>119</v>
      </c>
      <c r="D226" s="305"/>
      <c r="E226" s="95"/>
      <c r="F226" s="53"/>
    </row>
    <row r="227" spans="1:8" ht="28.5" customHeight="1">
      <c r="A227" s="305"/>
      <c r="B227" s="324"/>
      <c r="C227" s="397" t="s">
        <v>120</v>
      </c>
      <c r="D227" s="397"/>
      <c r="E227" s="95"/>
      <c r="F227" s="55"/>
    </row>
    <row r="228" spans="1:8" ht="28.5" customHeight="1">
      <c r="A228" s="130" t="s">
        <v>121</v>
      </c>
      <c r="B228" s="62">
        <f>SUM(B229:B232)</f>
        <v>0</v>
      </c>
      <c r="C228" s="402" t="s">
        <v>122</v>
      </c>
      <c r="D228" s="402"/>
      <c r="E228" s="62">
        <f>SUM(E229:E238)</f>
        <v>0</v>
      </c>
      <c r="F228" s="53"/>
    </row>
    <row r="229" spans="1:8" ht="28.5" customHeight="1">
      <c r="A229" s="131" t="s">
        <v>123</v>
      </c>
      <c r="B229" s="61"/>
      <c r="C229" s="397" t="s">
        <v>124</v>
      </c>
      <c r="D229" s="397"/>
      <c r="E229" s="95"/>
      <c r="F229" s="54"/>
    </row>
    <row r="230" spans="1:8" ht="28.5" customHeight="1">
      <c r="A230" s="131" t="s">
        <v>125</v>
      </c>
      <c r="B230" s="61"/>
      <c r="C230" s="397" t="s">
        <v>126</v>
      </c>
      <c r="D230" s="397"/>
      <c r="E230" s="95"/>
      <c r="F230" s="53"/>
    </row>
    <row r="231" spans="1:8" ht="28.5" customHeight="1">
      <c r="A231" s="294" t="s">
        <v>127</v>
      </c>
      <c r="B231" s="296"/>
      <c r="C231" s="397" t="s">
        <v>128</v>
      </c>
      <c r="D231" s="397"/>
      <c r="E231" s="95"/>
      <c r="F231" s="411" t="s">
        <v>129</v>
      </c>
      <c r="G231" s="411"/>
      <c r="H231" s="411"/>
    </row>
    <row r="232" spans="1:8" ht="28.5" customHeight="1">
      <c r="A232" s="295"/>
      <c r="B232" s="297"/>
      <c r="C232" s="305" t="s">
        <v>131</v>
      </c>
      <c r="D232" s="305"/>
      <c r="E232" s="95"/>
      <c r="F232" s="56"/>
    </row>
    <row r="233" spans="1:8" ht="28.5" customHeight="1">
      <c r="A233" s="59" t="s">
        <v>130</v>
      </c>
      <c r="B233" s="94">
        <f>SUM(B234:B235)</f>
        <v>0</v>
      </c>
      <c r="C233" s="305" t="s">
        <v>133</v>
      </c>
      <c r="D233" s="305"/>
      <c r="E233" s="95"/>
      <c r="F233" s="53"/>
    </row>
    <row r="234" spans="1:8" ht="28.5" customHeight="1">
      <c r="A234" s="91" t="s">
        <v>187</v>
      </c>
      <c r="B234" s="61"/>
      <c r="C234" s="305" t="s">
        <v>134</v>
      </c>
      <c r="D234" s="305"/>
      <c r="E234" s="95"/>
      <c r="F234" s="53"/>
    </row>
    <row r="235" spans="1:8" ht="28.5" customHeight="1">
      <c r="A235" s="60" t="s">
        <v>132</v>
      </c>
      <c r="B235" s="61"/>
      <c r="C235" s="397" t="s">
        <v>135</v>
      </c>
      <c r="D235" s="397"/>
      <c r="E235" s="95"/>
      <c r="F235" s="53"/>
    </row>
    <row r="236" spans="1:8" ht="28.5" customHeight="1">
      <c r="A236" s="91" t="s">
        <v>163</v>
      </c>
      <c r="B236" s="61"/>
      <c r="C236" s="397" t="s">
        <v>136</v>
      </c>
      <c r="D236" s="397"/>
      <c r="E236" s="95"/>
      <c r="F236" s="53"/>
    </row>
    <row r="237" spans="1:8" ht="28.5" customHeight="1">
      <c r="A237" s="128"/>
      <c r="B237" s="126"/>
      <c r="C237" s="397" t="s">
        <v>137</v>
      </c>
      <c r="D237" s="397"/>
      <c r="E237" s="95"/>
      <c r="F237" s="53"/>
    </row>
    <row r="238" spans="1:8" ht="28.5" customHeight="1">
      <c r="A238" s="129"/>
      <c r="B238" s="127"/>
      <c r="C238" s="397" t="s">
        <v>138</v>
      </c>
      <c r="D238" s="397"/>
      <c r="E238" s="95"/>
      <c r="F238" s="53"/>
    </row>
    <row r="239" spans="1:8" ht="28.5" customHeight="1">
      <c r="A239" s="91" t="s">
        <v>139</v>
      </c>
      <c r="B239" s="61"/>
      <c r="C239" s="397" t="s">
        <v>140</v>
      </c>
      <c r="D239" s="397"/>
      <c r="E239" s="95"/>
      <c r="F239" s="53"/>
    </row>
    <row r="240" spans="1:8" ht="28.5" customHeight="1">
      <c r="A240" s="60" t="s">
        <v>141</v>
      </c>
      <c r="B240" s="61"/>
      <c r="C240" s="305" t="s">
        <v>142</v>
      </c>
      <c r="D240" s="305"/>
      <c r="E240" s="95"/>
      <c r="F240" s="53"/>
    </row>
    <row r="241" spans="1:8" ht="28.5" customHeight="1">
      <c r="A241" s="60" t="s">
        <v>143</v>
      </c>
      <c r="B241" s="61"/>
      <c r="C241" s="397" t="s">
        <v>144</v>
      </c>
      <c r="D241" s="397"/>
      <c r="E241" s="95"/>
      <c r="F241" s="53"/>
    </row>
    <row r="242" spans="1:8" ht="28.5" customHeight="1">
      <c r="A242" s="59" t="s">
        <v>145</v>
      </c>
      <c r="B242" s="62">
        <f>SUM(B243:B244)</f>
        <v>0</v>
      </c>
      <c r="C242" s="305" t="s">
        <v>146</v>
      </c>
      <c r="D242" s="305"/>
      <c r="E242" s="296"/>
      <c r="F242" s="53"/>
    </row>
    <row r="243" spans="1:8" ht="28.5" customHeight="1">
      <c r="A243" s="91" t="s">
        <v>147</v>
      </c>
      <c r="B243" s="61"/>
      <c r="C243" s="305"/>
      <c r="D243" s="305"/>
      <c r="E243" s="314"/>
      <c r="F243" s="53"/>
    </row>
    <row r="244" spans="1:8" ht="28.5" customHeight="1">
      <c r="A244" s="91" t="s">
        <v>148</v>
      </c>
      <c r="B244" s="61"/>
      <c r="C244" s="305"/>
      <c r="D244" s="305"/>
      <c r="E244" s="297"/>
      <c r="F244" s="53"/>
    </row>
    <row r="245" spans="1:8" ht="28.5" customHeight="1">
      <c r="A245" s="60" t="s">
        <v>149</v>
      </c>
      <c r="B245" s="61"/>
      <c r="C245" s="397" t="s">
        <v>150</v>
      </c>
      <c r="D245" s="397"/>
      <c r="E245" s="95"/>
      <c r="F245" s="53"/>
    </row>
    <row r="246" spans="1:8" ht="24" customHeight="1">
      <c r="A246" s="66" t="s">
        <v>151</v>
      </c>
      <c r="B246" s="65">
        <f>B245+B242+B241+B240+B239+B236+B233+B228+B222+B221</f>
        <v>0</v>
      </c>
      <c r="C246" s="414" t="s">
        <v>152</v>
      </c>
      <c r="D246" s="414"/>
      <c r="E246" s="65">
        <f>+E245+E242+E241+E240+E239+E228+E221</f>
        <v>0</v>
      </c>
      <c r="F246" s="53"/>
    </row>
    <row r="247" spans="1:8" ht="27.75" customHeight="1">
      <c r="A247" s="91" t="s">
        <v>153</v>
      </c>
      <c r="B247" s="61"/>
      <c r="C247" s="397" t="s">
        <v>154</v>
      </c>
      <c r="D247" s="397"/>
      <c r="E247" s="61"/>
      <c r="F247" s="411" t="s">
        <v>155</v>
      </c>
      <c r="G247" s="411"/>
      <c r="H247" s="411"/>
    </row>
    <row r="248" spans="1:8" ht="27.75" customHeight="1">
      <c r="A248" s="91" t="s">
        <v>156</v>
      </c>
      <c r="B248" s="61"/>
      <c r="C248" s="397" t="s">
        <v>157</v>
      </c>
      <c r="D248" s="397"/>
      <c r="E248" s="61"/>
      <c r="F248" s="411"/>
      <c r="G248" s="411"/>
      <c r="H248" s="411"/>
    </row>
    <row r="249" spans="1:8" ht="27.75" customHeight="1">
      <c r="A249" s="91" t="s">
        <v>158</v>
      </c>
      <c r="B249" s="61"/>
      <c r="C249" s="397" t="s">
        <v>159</v>
      </c>
      <c r="D249" s="397"/>
      <c r="E249" s="61"/>
      <c r="F249" s="411"/>
      <c r="G249" s="411"/>
      <c r="H249" s="411"/>
    </row>
    <row r="250" spans="1:8" ht="30" customHeight="1">
      <c r="A250" s="122" t="s">
        <v>13</v>
      </c>
      <c r="B250" s="65">
        <f>SUM(B246:B249)</f>
        <v>0</v>
      </c>
      <c r="C250" s="401" t="s">
        <v>160</v>
      </c>
      <c r="D250" s="401"/>
      <c r="E250" s="65">
        <f>SUM(E246:E249)</f>
        <v>0</v>
      </c>
      <c r="F250" s="57"/>
    </row>
    <row r="251" spans="1:8" ht="21" customHeight="1">
      <c r="A251" s="398" t="s">
        <v>161</v>
      </c>
      <c r="B251" s="399"/>
      <c r="C251" s="301">
        <f>E250-B250</f>
        <v>0</v>
      </c>
      <c r="D251" s="302"/>
      <c r="E251" s="96"/>
      <c r="F251" s="57"/>
    </row>
    <row r="252" spans="1:8" ht="11.25" customHeight="1" thickBot="1">
      <c r="A252" s="93" t="s">
        <v>199</v>
      </c>
      <c r="B252" s="58"/>
      <c r="C252" s="58"/>
      <c r="E252" s="58"/>
      <c r="F252" s="58"/>
    </row>
    <row r="253" spans="1:8" ht="27" customHeight="1" thickBot="1">
      <c r="A253" s="69" t="s">
        <v>184</v>
      </c>
      <c r="B253" s="65">
        <f>E222</f>
        <v>0</v>
      </c>
      <c r="C253" s="403" t="s">
        <v>185</v>
      </c>
      <c r="D253" s="404"/>
      <c r="E253" s="223" t="e">
        <f>B253/B250</f>
        <v>#DIV/0!</v>
      </c>
      <c r="F253" s="315" t="s">
        <v>204</v>
      </c>
      <c r="G253" s="316"/>
      <c r="H253" s="316"/>
    </row>
    <row r="254" spans="1:8">
      <c r="F254" s="121"/>
    </row>
    <row r="255" spans="1:8" ht="15.75" thickBot="1">
      <c r="A255" s="283" t="s">
        <v>165</v>
      </c>
      <c r="B255" s="284"/>
      <c r="C255" s="284"/>
      <c r="D255" s="284"/>
      <c r="E255" s="284"/>
    </row>
    <row r="256" spans="1:8">
      <c r="A256" s="394"/>
      <c r="B256" s="395"/>
      <c r="C256" s="395"/>
      <c r="D256" s="395"/>
      <c r="E256" s="396"/>
    </row>
    <row r="257" spans="1:5">
      <c r="A257" s="240"/>
      <c r="B257" s="241"/>
      <c r="C257" s="241"/>
      <c r="D257" s="241"/>
      <c r="E257" s="242"/>
    </row>
    <row r="258" spans="1:5">
      <c r="A258" s="240"/>
      <c r="B258" s="241"/>
      <c r="C258" s="241"/>
      <c r="D258" s="241"/>
      <c r="E258" s="242"/>
    </row>
    <row r="259" spans="1:5">
      <c r="A259" s="240"/>
      <c r="B259" s="241"/>
      <c r="C259" s="241"/>
      <c r="D259" s="241"/>
      <c r="E259" s="242"/>
    </row>
    <row r="260" spans="1:5">
      <c r="A260" s="240"/>
      <c r="B260" s="241"/>
      <c r="C260" s="241"/>
      <c r="D260" s="241"/>
      <c r="E260" s="242"/>
    </row>
    <row r="261" spans="1:5" ht="15.75" thickBot="1">
      <c r="A261" s="243"/>
      <c r="B261" s="244"/>
      <c r="C261" s="244"/>
      <c r="D261" s="244"/>
      <c r="E261" s="245"/>
    </row>
  </sheetData>
  <sheetProtection algorithmName="SHA-512" hashValue="KXBIokCnDImGNvZ+PLw77sYQ62LxAU6HetV3IH1EQwMhtt25QUJeQU/Wy4TYfUflyAEaIxfvA4hVwFl48i4jLQ==" saltValue="amvzXlJta6d93FLGSee4tg==" spinCount="100000" sheet="1" selectLockedCells="1"/>
  <mergeCells count="74">
    <mergeCell ref="F247:H249"/>
    <mergeCell ref="F231:H231"/>
    <mergeCell ref="F224:H224"/>
    <mergeCell ref="F222:H222"/>
    <mergeCell ref="C223:D223"/>
    <mergeCell ref="C247:D247"/>
    <mergeCell ref="C248:D248"/>
    <mergeCell ref="C233:D233"/>
    <mergeCell ref="E242:E244"/>
    <mergeCell ref="C245:D245"/>
    <mergeCell ref="C246:D246"/>
    <mergeCell ref="F2:H2"/>
    <mergeCell ref="C4:E4"/>
    <mergeCell ref="C18:E18"/>
    <mergeCell ref="A1:E1"/>
    <mergeCell ref="A2:E2"/>
    <mergeCell ref="C14:E14"/>
    <mergeCell ref="C16:E16"/>
    <mergeCell ref="C6:D6"/>
    <mergeCell ref="D91:E93"/>
    <mergeCell ref="A22:E42"/>
    <mergeCell ref="A46:E46"/>
    <mergeCell ref="A48:E48"/>
    <mergeCell ref="A50:E50"/>
    <mergeCell ref="A52:E52"/>
    <mergeCell ref="D83:E83"/>
    <mergeCell ref="D85:E85"/>
    <mergeCell ref="D87:E87"/>
    <mergeCell ref="D89:E89"/>
    <mergeCell ref="A56:E81"/>
    <mergeCell ref="A255:E255"/>
    <mergeCell ref="A97:E106"/>
    <mergeCell ref="A110:E120"/>
    <mergeCell ref="A126:E135"/>
    <mergeCell ref="A226:A227"/>
    <mergeCell ref="B226:B227"/>
    <mergeCell ref="C220:E220"/>
    <mergeCell ref="A217:E217"/>
    <mergeCell ref="A219:E219"/>
    <mergeCell ref="A218:E218"/>
    <mergeCell ref="C221:D221"/>
    <mergeCell ref="C222:D222"/>
    <mergeCell ref="A256:E261"/>
    <mergeCell ref="C224:D224"/>
    <mergeCell ref="C225:D225"/>
    <mergeCell ref="C226:D226"/>
    <mergeCell ref="C227:D227"/>
    <mergeCell ref="C234:D234"/>
    <mergeCell ref="C235:D235"/>
    <mergeCell ref="C236:D236"/>
    <mergeCell ref="C237:D237"/>
    <mergeCell ref="C238:D238"/>
    <mergeCell ref="C240:D240"/>
    <mergeCell ref="C241:D241"/>
    <mergeCell ref="C249:D249"/>
    <mergeCell ref="C250:D250"/>
    <mergeCell ref="C228:D228"/>
    <mergeCell ref="C253:D253"/>
    <mergeCell ref="F253:H253"/>
    <mergeCell ref="C239:D239"/>
    <mergeCell ref="A251:B251"/>
    <mergeCell ref="C251:D251"/>
    <mergeCell ref="A151:E163"/>
    <mergeCell ref="A167:E179"/>
    <mergeCell ref="A183:E197"/>
    <mergeCell ref="A201:E215"/>
    <mergeCell ref="A231:A232"/>
    <mergeCell ref="B231:B232"/>
    <mergeCell ref="A220:B220"/>
    <mergeCell ref="C229:D229"/>
    <mergeCell ref="C230:D230"/>
    <mergeCell ref="C231:D231"/>
    <mergeCell ref="C232:D232"/>
    <mergeCell ref="C242:D244"/>
  </mergeCells>
  <conditionalFormatting sqref="E12">
    <cfRule type="expression" dxfId="0" priority="1">
      <formula>$D$12="précisez:"</formula>
    </cfRule>
  </conditionalFormatting>
  <dataValidations count="5">
    <dataValidation type="list" allowBlank="1" showInputMessage="1" showErrorMessage="1" sqref="C6" xr:uid="{8C76EE39-BC50-41A3-812F-503E1A51A0AD}">
      <formula1>"oui,non &gt; reconduction, non &gt; évolution et poursuite avec aménagement"</formula1>
    </dataValidation>
    <dataValidation type="list" allowBlank="1" showInputMessage="1" showErrorMessage="1" sqref="D83" xr:uid="{EFC64C0C-8B08-4E22-9596-E1795F56988E}">
      <formula1>"Communale, Intercommunale, Départementale, Itinérante"</formula1>
    </dataValidation>
    <dataValidation type="list" allowBlank="1" showInputMessage="1" showErrorMessage="1" sqref="E147 C122 D89" xr:uid="{EF833A33-BAA2-4471-8714-191A573432BD}">
      <formula1>"oui,non"</formula1>
    </dataValidation>
    <dataValidation type="list" allowBlank="1" showInputMessage="1" showErrorMessage="1" sqref="C140" xr:uid="{7965FD8E-245E-4353-9C88-70DF20F813C7}">
      <formula1>"Salarié.e, Bénévole,Prestataire"</formula1>
    </dataValidation>
    <dataValidation type="list" allowBlank="1" showInputMessage="1" showErrorMessage="1" sqref="C141:C148" xr:uid="{966B9F05-BFE4-4B75-92D0-DFAC478CB345}">
      <formula1>"Salarié.e, bénévole,prestataire"</formula1>
    </dataValidation>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Header>&amp;CAction 5</oddHeader>
  </headerFooter>
  <rowBreaks count="3" manualBreakCount="3">
    <brk id="81" max="4" man="1"/>
    <brk id="146" max="4" man="1"/>
    <brk id="216" max="4" man="1"/>
  </rowBreaks>
  <colBreaks count="1" manualBreakCount="1">
    <brk id="5" max="1048575" man="1"/>
  </colBreaks>
  <extLst>
    <ext xmlns:x14="http://schemas.microsoft.com/office/spreadsheetml/2009/9/main" uri="{CCE6A557-97BC-4b89-ADB6-D9C93CAAB3DF}">
      <x14:dataValidations xmlns:xm="http://schemas.microsoft.com/office/excel/2006/main" count="5">
        <x14:dataValidation type="list" allowBlank="1" showInputMessage="1" showErrorMessage="1" xr:uid="{154980D1-946C-486C-9F62-EE075E50756D}">
          <x14:formula1>
            <xm:f>Param!$B$1:$B$7</xm:f>
          </x14:formula1>
          <xm:sqref>C18</xm:sqref>
        </x14:dataValidation>
        <x14:dataValidation type="list" allowBlank="1" showInputMessage="1" showErrorMessage="1" xr:uid="{D9E0D8B4-2764-4E51-A78C-45AA56D9BE01}">
          <x14:formula1>
            <xm:f>Param!$B$18:$B$23</xm:f>
          </x14:formula1>
          <xm:sqref>D87</xm:sqref>
        </x14:dataValidation>
        <x14:dataValidation type="list" allowBlank="1" showInputMessage="1" showErrorMessage="1" xr:uid="{FA51E28B-8496-4935-85B2-942C8BC3F767}">
          <x14:formula1>
            <xm:f>Param!$B$25:$B$29</xm:f>
          </x14:formula1>
          <xm:sqref>C12</xm:sqref>
        </x14:dataValidation>
        <x14:dataValidation type="list" allowBlank="1" showInputMessage="1" showErrorMessage="1" xr:uid="{FB1073CC-9600-40D3-97E1-839347793AA4}">
          <x14:formula1>
            <xm:f>Param!$B$9:$B$16</xm:f>
          </x14:formula1>
          <xm:sqref>D85:E85</xm:sqref>
        </x14:dataValidation>
        <x14:dataValidation type="list" allowBlank="1" showInputMessage="1" showErrorMessage="1" xr:uid="{468CAFF6-F650-4C9E-A952-B897F502BB22}">
          <x14:formula1>
            <xm:f>Param!$B$33:$B$42</xm:f>
          </x14:formula1>
          <xm:sqref>C14:E14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55"/>
  <sheetViews>
    <sheetView topLeftCell="A5" zoomScale="120" zoomScaleNormal="120" zoomScaleSheetLayoutView="120" workbookViewId="0">
      <selection activeCell="G19" sqref="G19:I19"/>
    </sheetView>
  </sheetViews>
  <sheetFormatPr baseColWidth="10" defaultColWidth="11.42578125" defaultRowHeight="15"/>
  <cols>
    <col min="1" max="1" width="4.7109375" style="141" customWidth="1"/>
    <col min="2" max="2" width="33.5703125" style="141" customWidth="1"/>
    <col min="3" max="3" width="14" style="141" customWidth="1"/>
    <col min="4" max="5" width="9.7109375" style="141" customWidth="1"/>
    <col min="6" max="6" width="18.85546875" style="141" customWidth="1"/>
    <col min="7" max="7" width="21.7109375" style="141" customWidth="1"/>
    <col min="8" max="1024" width="9.7109375" style="141" customWidth="1"/>
    <col min="1025" max="16384" width="11.42578125" style="141"/>
  </cols>
  <sheetData>
    <row r="1" spans="1:26" ht="114.75" customHeight="1">
      <c r="A1" s="420" t="s">
        <v>93</v>
      </c>
      <c r="B1" s="420"/>
      <c r="C1" s="420"/>
      <c r="D1" s="420"/>
      <c r="E1" s="420"/>
      <c r="F1" s="420"/>
      <c r="G1" s="420"/>
      <c r="H1" s="420"/>
      <c r="I1" s="420"/>
      <c r="J1" s="170"/>
      <c r="K1" s="170"/>
      <c r="L1" s="170"/>
      <c r="M1" s="170"/>
      <c r="N1" s="170"/>
      <c r="O1" s="170"/>
      <c r="P1" s="170"/>
      <c r="Q1" s="170"/>
      <c r="R1" s="170"/>
      <c r="S1" s="170"/>
      <c r="T1" s="170"/>
      <c r="U1" s="170"/>
      <c r="V1" s="170"/>
      <c r="W1" s="170"/>
      <c r="X1" s="170"/>
      <c r="Y1" s="170"/>
      <c r="Z1" s="170"/>
    </row>
    <row r="2" spans="1:26" ht="8.2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87" customHeight="1">
      <c r="A3" s="421" t="s">
        <v>229</v>
      </c>
      <c r="B3" s="421"/>
      <c r="C3" s="421"/>
      <c r="D3" s="421"/>
      <c r="E3" s="421"/>
      <c r="F3" s="421"/>
      <c r="G3" s="421"/>
      <c r="H3" s="421"/>
      <c r="I3" s="422"/>
      <c r="J3" s="182"/>
      <c r="K3" s="170"/>
      <c r="L3" s="170"/>
      <c r="M3" s="170"/>
      <c r="N3" s="170"/>
      <c r="O3" s="170"/>
      <c r="P3" s="170"/>
      <c r="Q3" s="170"/>
      <c r="R3" s="170"/>
      <c r="S3" s="170"/>
      <c r="T3" s="170"/>
      <c r="U3" s="170"/>
      <c r="V3" s="170"/>
      <c r="W3" s="170"/>
      <c r="X3" s="170"/>
      <c r="Y3" s="170"/>
      <c r="Z3" s="170"/>
    </row>
    <row r="4" spans="1:26">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row>
    <row r="5" spans="1:26" ht="15.75">
      <c r="A5" s="423"/>
      <c r="B5" s="423"/>
      <c r="C5" s="423"/>
      <c r="D5" s="423"/>
      <c r="E5" s="423"/>
      <c r="F5" s="423"/>
      <c r="G5" s="423"/>
      <c r="H5" s="423"/>
      <c r="I5" s="423"/>
      <c r="J5" s="170"/>
      <c r="K5" s="170"/>
      <c r="L5" s="170"/>
      <c r="M5" s="170"/>
      <c r="N5" s="170"/>
      <c r="O5" s="170"/>
      <c r="P5" s="170"/>
      <c r="Q5" s="170"/>
      <c r="R5" s="170"/>
      <c r="S5" s="170"/>
      <c r="T5" s="170"/>
      <c r="U5" s="170"/>
      <c r="V5" s="170"/>
      <c r="W5" s="170"/>
      <c r="X5" s="170"/>
      <c r="Y5" s="170"/>
      <c r="Z5" s="170"/>
    </row>
    <row r="6" spans="1:26" ht="18">
      <c r="A6" s="417" t="s">
        <v>17</v>
      </c>
      <c r="B6" s="417"/>
      <c r="C6" s="417"/>
      <c r="D6" s="417"/>
      <c r="E6" s="417"/>
      <c r="F6" s="417"/>
      <c r="G6" s="417"/>
      <c r="H6" s="417"/>
      <c r="I6" s="417"/>
      <c r="J6" s="170"/>
      <c r="K6" s="170"/>
      <c r="L6" s="170"/>
      <c r="M6" s="170"/>
      <c r="N6" s="170"/>
      <c r="O6" s="170"/>
      <c r="P6" s="170"/>
      <c r="Q6" s="170"/>
      <c r="R6" s="170"/>
      <c r="S6" s="170"/>
      <c r="T6" s="170"/>
      <c r="U6" s="170"/>
      <c r="V6" s="170"/>
      <c r="W6" s="170"/>
      <c r="X6" s="170"/>
      <c r="Y6" s="170"/>
      <c r="Z6" s="170"/>
    </row>
    <row r="7" spans="1:26" s="170" customFormat="1" ht="8.1" customHeight="1">
      <c r="A7" s="183"/>
      <c r="B7" s="210"/>
      <c r="C7" s="184"/>
      <c r="D7" s="184"/>
      <c r="E7" s="184"/>
      <c r="F7" s="184"/>
      <c r="G7" s="184"/>
      <c r="H7" s="184"/>
      <c r="I7" s="185"/>
    </row>
    <row r="8" spans="1:26" ht="8.1" customHeight="1">
      <c r="A8" s="186"/>
      <c r="B8" s="211"/>
      <c r="C8" s="187"/>
      <c r="D8" s="188"/>
      <c r="E8" s="189"/>
      <c r="F8" s="189"/>
      <c r="G8" s="189"/>
      <c r="H8" s="189"/>
      <c r="I8" s="190"/>
      <c r="J8" s="170"/>
      <c r="K8" s="170"/>
      <c r="L8" s="170"/>
      <c r="M8" s="170"/>
      <c r="N8" s="170"/>
      <c r="O8" s="170"/>
      <c r="P8" s="170"/>
      <c r="Q8" s="170"/>
      <c r="R8" s="170"/>
      <c r="S8" s="170"/>
      <c r="T8" s="170"/>
      <c r="U8" s="170"/>
      <c r="V8" s="170"/>
      <c r="W8" s="170"/>
      <c r="X8" s="170"/>
      <c r="Y8" s="170"/>
      <c r="Z8" s="170"/>
    </row>
    <row r="9" spans="1:26" ht="18">
      <c r="A9" s="418" t="s">
        <v>18</v>
      </c>
      <c r="B9" s="419"/>
      <c r="C9" s="419"/>
      <c r="D9" s="192"/>
      <c r="E9" s="193"/>
      <c r="F9" s="193"/>
      <c r="G9" s="193"/>
      <c r="H9" s="193"/>
      <c r="I9" s="194"/>
      <c r="J9" s="170"/>
      <c r="K9" s="170"/>
      <c r="L9" s="170"/>
      <c r="M9" s="170"/>
      <c r="N9" s="170"/>
      <c r="O9" s="170"/>
      <c r="P9" s="170"/>
      <c r="Q9" s="170"/>
      <c r="R9" s="170"/>
      <c r="S9" s="170"/>
      <c r="T9" s="170"/>
      <c r="U9" s="170"/>
      <c r="V9" s="170"/>
      <c r="W9" s="170"/>
      <c r="X9" s="170"/>
      <c r="Y9" s="170"/>
      <c r="Z9" s="170"/>
    </row>
    <row r="10" spans="1:26" ht="21.75" customHeight="1">
      <c r="A10" s="195"/>
      <c r="B10" s="212"/>
      <c r="C10" s="191"/>
      <c r="D10" s="192" t="s">
        <v>19</v>
      </c>
      <c r="E10" s="430">
        <f>'1 - Identification'!C28</f>
        <v>0</v>
      </c>
      <c r="F10" s="430"/>
      <c r="G10" s="430"/>
      <c r="H10" s="430"/>
      <c r="I10" s="431"/>
      <c r="J10" s="170"/>
      <c r="K10" s="170"/>
      <c r="L10" s="170"/>
      <c r="M10" s="170"/>
      <c r="N10" s="170"/>
      <c r="O10" s="170"/>
      <c r="P10" s="170"/>
      <c r="Q10" s="170"/>
      <c r="R10" s="170"/>
      <c r="S10" s="170"/>
      <c r="T10" s="170"/>
      <c r="U10" s="170"/>
      <c r="V10" s="170"/>
      <c r="W10" s="170"/>
      <c r="X10" s="170"/>
      <c r="Y10" s="170"/>
      <c r="Z10" s="170"/>
    </row>
    <row r="11" spans="1:26" ht="8.1" customHeight="1">
      <c r="A11" s="196"/>
      <c r="B11" s="213"/>
      <c r="C11" s="191"/>
      <c r="D11" s="192"/>
      <c r="E11" s="193"/>
      <c r="F11" s="193"/>
      <c r="G11" s="193"/>
      <c r="H11" s="193"/>
      <c r="I11" s="194"/>
      <c r="J11" s="170"/>
      <c r="K11" s="170"/>
      <c r="L11" s="170"/>
      <c r="M11" s="170"/>
      <c r="N11" s="170"/>
      <c r="O11" s="170"/>
      <c r="P11" s="170"/>
      <c r="Q11" s="170"/>
      <c r="R11" s="170"/>
      <c r="S11" s="170"/>
      <c r="T11" s="170"/>
      <c r="U11" s="170"/>
      <c r="V11" s="170"/>
      <c r="W11" s="170"/>
      <c r="X11" s="170"/>
      <c r="Y11" s="170"/>
      <c r="Z11" s="170"/>
    </row>
    <row r="12" spans="1:26" ht="23.25" customHeight="1">
      <c r="A12" s="196"/>
      <c r="B12" s="213"/>
      <c r="C12" s="191"/>
      <c r="D12" s="192" t="s">
        <v>20</v>
      </c>
      <c r="E12" s="430">
        <f>'1 - Identification'!C30</f>
        <v>0</v>
      </c>
      <c r="F12" s="430"/>
      <c r="G12" s="430"/>
      <c r="H12" s="430"/>
      <c r="I12" s="431"/>
      <c r="J12" s="170"/>
      <c r="K12" s="170"/>
      <c r="L12" s="170"/>
      <c r="M12" s="170"/>
      <c r="N12" s="170"/>
      <c r="O12" s="170"/>
      <c r="P12" s="170"/>
      <c r="Q12" s="170"/>
      <c r="R12" s="170"/>
      <c r="S12" s="170"/>
      <c r="T12" s="170"/>
      <c r="U12" s="170"/>
      <c r="V12" s="170"/>
      <c r="W12" s="170"/>
      <c r="X12" s="170"/>
      <c r="Y12" s="170"/>
      <c r="Z12" s="170"/>
    </row>
    <row r="13" spans="1:26" ht="9.75" customHeight="1">
      <c r="A13" s="196"/>
      <c r="B13" s="213"/>
      <c r="C13" s="191"/>
      <c r="D13" s="192"/>
      <c r="E13" s="197"/>
      <c r="F13" s="197"/>
      <c r="G13" s="197"/>
      <c r="H13" s="197"/>
      <c r="I13" s="198"/>
      <c r="J13" s="170"/>
      <c r="K13" s="170"/>
      <c r="L13" s="170"/>
      <c r="M13" s="170"/>
      <c r="N13" s="170"/>
      <c r="O13" s="170"/>
      <c r="P13" s="170"/>
      <c r="Q13" s="170"/>
      <c r="R13" s="170"/>
      <c r="S13" s="170"/>
      <c r="T13" s="170"/>
      <c r="U13" s="170"/>
      <c r="V13" s="170"/>
      <c r="W13" s="170"/>
      <c r="X13" s="170"/>
      <c r="Y13" s="170"/>
      <c r="Z13" s="170"/>
    </row>
    <row r="14" spans="1:26" ht="23.25" customHeight="1">
      <c r="A14" s="196"/>
      <c r="B14" s="213"/>
      <c r="C14" s="191"/>
      <c r="D14" s="192" t="s">
        <v>191</v>
      </c>
      <c r="E14" s="433">
        <f>+'1 - Identification'!B11</f>
        <v>0</v>
      </c>
      <c r="F14" s="434"/>
      <c r="G14" s="434"/>
      <c r="H14" s="434"/>
      <c r="I14" s="435"/>
      <c r="J14" s="170"/>
      <c r="K14" s="170"/>
      <c r="L14" s="170"/>
      <c r="M14" s="170"/>
      <c r="N14" s="170"/>
      <c r="O14" s="170"/>
      <c r="P14" s="170"/>
      <c r="Q14" s="170"/>
      <c r="R14" s="170"/>
      <c r="S14" s="170"/>
      <c r="T14" s="170"/>
      <c r="U14" s="170"/>
      <c r="V14" s="170"/>
      <c r="W14" s="170"/>
      <c r="X14" s="170"/>
      <c r="Y14" s="170"/>
      <c r="Z14" s="170"/>
    </row>
    <row r="15" spans="1:26">
      <c r="A15" s="436"/>
      <c r="B15" s="437"/>
      <c r="C15" s="437"/>
      <c r="D15" s="437"/>
      <c r="E15" s="437"/>
      <c r="F15" s="437"/>
      <c r="G15" s="437"/>
      <c r="H15" s="437"/>
      <c r="I15" s="438"/>
    </row>
    <row r="16" spans="1:26" ht="8.1" customHeight="1">
      <c r="A16" s="199"/>
      <c r="B16" s="200"/>
      <c r="C16" s="200"/>
      <c r="D16" s="201"/>
      <c r="E16" s="202"/>
      <c r="F16" s="202"/>
      <c r="G16" s="202"/>
      <c r="H16" s="202"/>
      <c r="I16" s="203"/>
      <c r="J16" s="170"/>
      <c r="K16" s="170"/>
      <c r="L16" s="170"/>
      <c r="M16" s="170"/>
      <c r="N16" s="170"/>
      <c r="O16" s="170"/>
      <c r="P16" s="170"/>
      <c r="Q16" s="170"/>
      <c r="R16" s="170"/>
      <c r="S16" s="170"/>
      <c r="T16" s="170"/>
      <c r="U16" s="170"/>
      <c r="V16" s="170"/>
      <c r="W16" s="170"/>
      <c r="X16" s="170"/>
      <c r="Y16" s="170"/>
      <c r="Z16" s="170"/>
    </row>
    <row r="17" spans="1:26" ht="146.25" customHeight="1">
      <c r="A17" s="427" t="s">
        <v>190</v>
      </c>
      <c r="B17" s="428"/>
      <c r="C17" s="428"/>
      <c r="D17" s="428"/>
      <c r="E17" s="428"/>
      <c r="F17" s="428"/>
      <c r="G17" s="428"/>
      <c r="H17" s="428"/>
      <c r="I17" s="429"/>
      <c r="J17" s="170"/>
      <c r="K17" s="170"/>
      <c r="L17" s="170"/>
      <c r="M17" s="170"/>
      <c r="N17" s="170"/>
      <c r="O17" s="170"/>
      <c r="P17" s="170"/>
      <c r="Q17" s="170"/>
      <c r="R17" s="170"/>
      <c r="S17" s="170"/>
      <c r="T17" s="170"/>
      <c r="U17" s="170"/>
      <c r="V17" s="170"/>
      <c r="W17" s="170"/>
      <c r="X17" s="170"/>
      <c r="Y17" s="170"/>
      <c r="Z17" s="170"/>
    </row>
    <row r="18" spans="1:26">
      <c r="A18" s="204"/>
      <c r="B18" s="213"/>
      <c r="C18" s="205"/>
      <c r="D18" s="205"/>
      <c r="E18" s="205"/>
      <c r="F18" s="205"/>
      <c r="G18" s="205"/>
      <c r="H18" s="205"/>
      <c r="I18" s="206"/>
      <c r="J18" s="170"/>
      <c r="K18" s="170"/>
      <c r="L18" s="170"/>
      <c r="M18" s="170"/>
      <c r="N18" s="170"/>
      <c r="O18" s="170"/>
      <c r="P18" s="170"/>
      <c r="Q18" s="170"/>
      <c r="R18" s="170"/>
      <c r="S18" s="170"/>
      <c r="T18" s="170"/>
      <c r="U18" s="170"/>
      <c r="V18" s="170"/>
      <c r="W18" s="170"/>
      <c r="X18" s="170"/>
      <c r="Y18" s="170"/>
      <c r="Z18" s="170"/>
    </row>
    <row r="19" spans="1:26" ht="22.5" customHeight="1">
      <c r="A19" s="215" t="s">
        <v>230</v>
      </c>
      <c r="B19" s="439"/>
      <c r="C19" s="439"/>
      <c r="D19" s="439"/>
      <c r="E19" s="205"/>
      <c r="F19" s="218" t="s">
        <v>21</v>
      </c>
      <c r="G19" s="432"/>
      <c r="H19" s="432"/>
      <c r="I19" s="432"/>
      <c r="J19" s="170"/>
      <c r="K19" s="170"/>
      <c r="L19" s="170"/>
      <c r="M19" s="170"/>
      <c r="N19" s="170"/>
      <c r="O19" s="170"/>
      <c r="P19" s="170"/>
      <c r="Q19" s="170"/>
      <c r="R19" s="170"/>
      <c r="S19" s="170"/>
      <c r="T19" s="170"/>
      <c r="U19" s="170"/>
      <c r="V19" s="170"/>
      <c r="W19" s="170"/>
      <c r="X19" s="170"/>
      <c r="Y19" s="170"/>
      <c r="Z19" s="170"/>
    </row>
    <row r="20" spans="1:26" ht="8.1" customHeight="1">
      <c r="A20" s="207"/>
      <c r="B20" s="214"/>
      <c r="C20" s="208"/>
      <c r="D20" s="208"/>
      <c r="E20" s="208"/>
      <c r="F20" s="208"/>
      <c r="G20" s="208"/>
      <c r="H20" s="208"/>
      <c r="I20" s="206"/>
      <c r="J20" s="170"/>
      <c r="K20" s="170"/>
      <c r="L20" s="170"/>
      <c r="M20" s="170"/>
      <c r="N20" s="170"/>
      <c r="O20" s="170"/>
      <c r="P20" s="170"/>
      <c r="Q20" s="170"/>
      <c r="R20" s="170"/>
      <c r="S20" s="170"/>
      <c r="T20" s="170"/>
      <c r="U20" s="170"/>
      <c r="V20" s="170"/>
      <c r="W20" s="170"/>
      <c r="X20" s="170"/>
      <c r="Y20" s="170"/>
      <c r="Z20" s="170"/>
    </row>
    <row r="21" spans="1:26" ht="18" customHeight="1">
      <c r="A21" s="424" t="s">
        <v>172</v>
      </c>
      <c r="B21" s="425"/>
      <c r="C21" s="425"/>
      <c r="D21" s="425"/>
      <c r="E21" s="425"/>
      <c r="F21" s="425"/>
      <c r="G21" s="425"/>
      <c r="H21" s="425"/>
      <c r="I21" s="426"/>
      <c r="J21" s="170"/>
      <c r="K21" s="170"/>
      <c r="L21" s="170"/>
      <c r="M21" s="170"/>
      <c r="N21" s="170"/>
      <c r="O21" s="170"/>
      <c r="P21" s="170"/>
      <c r="Q21" s="170"/>
      <c r="R21" s="170"/>
      <c r="S21" s="170"/>
      <c r="T21" s="170"/>
      <c r="U21" s="170"/>
      <c r="V21" s="170"/>
      <c r="W21" s="170"/>
      <c r="X21" s="170"/>
      <c r="Y21" s="170"/>
      <c r="Z21" s="170"/>
    </row>
    <row r="22" spans="1:26" ht="15" customHeight="1">
      <c r="A22" s="424"/>
      <c r="B22" s="425"/>
      <c r="C22" s="425"/>
      <c r="D22" s="425"/>
      <c r="E22" s="425"/>
      <c r="F22" s="425"/>
      <c r="G22" s="425"/>
      <c r="H22" s="425"/>
      <c r="I22" s="426"/>
      <c r="J22" s="170"/>
      <c r="K22" s="170"/>
      <c r="L22" s="170"/>
      <c r="M22" s="170"/>
      <c r="N22" s="170"/>
      <c r="O22" s="170"/>
      <c r="P22" s="170"/>
      <c r="Q22" s="170"/>
      <c r="R22" s="170"/>
      <c r="S22" s="170"/>
      <c r="T22" s="170"/>
      <c r="U22" s="170"/>
      <c r="V22" s="170"/>
      <c r="W22" s="170"/>
      <c r="X22" s="170"/>
      <c r="Y22" s="170"/>
      <c r="Z22" s="170"/>
    </row>
    <row r="23" spans="1:26">
      <c r="A23" s="216"/>
      <c r="B23" s="415"/>
      <c r="C23" s="415"/>
      <c r="D23" s="415"/>
      <c r="E23" s="205"/>
      <c r="F23" s="205"/>
      <c r="G23" s="205"/>
      <c r="H23" s="205"/>
      <c r="I23" s="206"/>
      <c r="J23" s="170"/>
      <c r="K23" s="170"/>
      <c r="L23" s="170"/>
      <c r="M23" s="170"/>
      <c r="N23" s="170"/>
      <c r="O23" s="170"/>
      <c r="P23" s="170"/>
      <c r="Q23" s="170"/>
      <c r="R23" s="170"/>
      <c r="S23" s="170"/>
      <c r="T23" s="170"/>
      <c r="U23" s="170"/>
      <c r="V23" s="170"/>
      <c r="W23" s="170"/>
      <c r="X23" s="170"/>
      <c r="Y23" s="170"/>
      <c r="Z23" s="170"/>
    </row>
    <row r="24" spans="1:26">
      <c r="A24" s="216"/>
      <c r="B24" s="415"/>
      <c r="C24" s="415"/>
      <c r="D24" s="415"/>
      <c r="E24" s="205"/>
      <c r="F24" s="205"/>
      <c r="G24" s="205"/>
      <c r="H24" s="205"/>
      <c r="I24" s="206"/>
      <c r="J24" s="170"/>
      <c r="K24" s="170"/>
      <c r="L24" s="170"/>
      <c r="M24" s="170"/>
      <c r="N24" s="170"/>
      <c r="O24" s="170"/>
      <c r="P24" s="170"/>
      <c r="Q24" s="170"/>
      <c r="R24" s="170"/>
      <c r="S24" s="170"/>
      <c r="T24" s="170"/>
      <c r="U24" s="170"/>
      <c r="V24" s="170"/>
      <c r="W24" s="170"/>
      <c r="X24" s="170"/>
      <c r="Y24" s="170"/>
      <c r="Z24" s="170"/>
    </row>
    <row r="25" spans="1:26">
      <c r="A25" s="216"/>
      <c r="B25" s="415"/>
      <c r="C25" s="415"/>
      <c r="D25" s="415"/>
      <c r="E25" s="205"/>
      <c r="F25" s="205"/>
      <c r="G25" s="205"/>
      <c r="H25" s="205"/>
      <c r="I25" s="206"/>
      <c r="J25" s="170"/>
      <c r="K25" s="170"/>
      <c r="L25" s="170"/>
      <c r="M25" s="170"/>
      <c r="N25" s="170"/>
      <c r="O25" s="170"/>
      <c r="P25" s="170"/>
      <c r="Q25" s="170"/>
      <c r="R25" s="170"/>
      <c r="S25" s="170"/>
      <c r="T25" s="170"/>
      <c r="U25" s="170"/>
      <c r="V25" s="170"/>
      <c r="W25" s="170"/>
      <c r="X25" s="170"/>
      <c r="Y25" s="170"/>
      <c r="Z25" s="170"/>
    </row>
    <row r="26" spans="1:26">
      <c r="A26" s="216"/>
      <c r="B26" s="415"/>
      <c r="C26" s="415"/>
      <c r="D26" s="415"/>
      <c r="E26" s="205"/>
      <c r="F26" s="205"/>
      <c r="G26" s="205"/>
      <c r="H26" s="205"/>
      <c r="I26" s="206"/>
      <c r="J26" s="170"/>
      <c r="K26" s="170"/>
      <c r="L26" s="170"/>
      <c r="M26" s="170"/>
      <c r="N26" s="170"/>
      <c r="O26" s="170"/>
      <c r="P26" s="170"/>
      <c r="Q26" s="170"/>
      <c r="R26" s="170"/>
      <c r="S26" s="170"/>
      <c r="T26" s="170"/>
      <c r="U26" s="170"/>
      <c r="V26" s="170"/>
      <c r="W26" s="170"/>
      <c r="X26" s="170"/>
      <c r="Y26" s="170"/>
      <c r="Z26" s="170"/>
    </row>
    <row r="27" spans="1:26">
      <c r="A27" s="216"/>
      <c r="B27" s="415"/>
      <c r="C27" s="415"/>
      <c r="D27" s="415"/>
      <c r="E27" s="205"/>
      <c r="F27" s="205"/>
      <c r="G27" s="205"/>
      <c r="H27" s="205"/>
      <c r="I27" s="206"/>
      <c r="J27" s="170"/>
      <c r="K27" s="170"/>
      <c r="L27" s="170"/>
      <c r="M27" s="170"/>
      <c r="N27" s="170"/>
      <c r="O27" s="170"/>
      <c r="P27" s="170"/>
      <c r="Q27" s="170"/>
      <c r="R27" s="170"/>
      <c r="S27" s="170"/>
      <c r="T27" s="170"/>
      <c r="U27" s="170"/>
      <c r="V27" s="170"/>
      <c r="W27" s="170"/>
      <c r="X27" s="170"/>
      <c r="Y27" s="170"/>
      <c r="Z27" s="170"/>
    </row>
    <row r="28" spans="1:26">
      <c r="A28" s="217"/>
      <c r="B28" s="416"/>
      <c r="C28" s="416"/>
      <c r="D28" s="416"/>
      <c r="E28" s="200"/>
      <c r="F28" s="200"/>
      <c r="G28" s="200"/>
      <c r="H28" s="200"/>
      <c r="I28" s="209"/>
      <c r="J28" s="170"/>
      <c r="K28" s="170"/>
      <c r="L28" s="170"/>
      <c r="M28" s="170"/>
      <c r="N28" s="170"/>
      <c r="O28" s="170"/>
      <c r="P28" s="170"/>
      <c r="Q28" s="170"/>
      <c r="R28" s="170"/>
      <c r="S28" s="170"/>
      <c r="T28" s="170"/>
      <c r="U28" s="170"/>
      <c r="V28" s="170"/>
      <c r="W28" s="170"/>
      <c r="X28" s="170"/>
      <c r="Y28" s="170"/>
      <c r="Z28" s="170"/>
    </row>
    <row r="29" spans="1:26" s="170" customFormat="1"/>
    <row r="30" spans="1:26" s="170" customFormat="1"/>
    <row r="31" spans="1:26" s="170" customFormat="1"/>
    <row r="32" spans="1:26" s="170" customFormat="1"/>
    <row r="33" s="170" customFormat="1"/>
    <row r="34" s="170" customFormat="1"/>
    <row r="35" s="170" customFormat="1"/>
    <row r="36" s="170" customFormat="1"/>
    <row r="37" s="170" customFormat="1"/>
    <row r="38" s="170" customFormat="1"/>
    <row r="39" s="170" customFormat="1"/>
    <row r="40" s="170" customFormat="1"/>
    <row r="41" s="170" customFormat="1"/>
    <row r="42" s="170" customFormat="1"/>
    <row r="43" s="170" customFormat="1"/>
    <row r="44" s="170" customFormat="1"/>
    <row r="45" s="170" customFormat="1"/>
    <row r="46" s="170" customFormat="1"/>
    <row r="47" s="170" customFormat="1"/>
    <row r="48" s="170" customFormat="1"/>
    <row r="49" spans="10:26" s="170" customFormat="1"/>
    <row r="50" spans="10:26" s="170" customFormat="1"/>
    <row r="51" spans="10:26" s="170" customFormat="1"/>
    <row r="52" spans="10:26" s="170" customFormat="1"/>
    <row r="53" spans="10:26" s="170" customFormat="1"/>
    <row r="54" spans="10:26" s="170" customFormat="1"/>
    <row r="55" spans="10:26">
      <c r="J55" s="170"/>
      <c r="K55" s="170"/>
      <c r="L55" s="170"/>
      <c r="M55" s="170"/>
      <c r="N55" s="170"/>
      <c r="O55" s="170"/>
      <c r="P55" s="170"/>
      <c r="Q55" s="170"/>
      <c r="R55" s="170"/>
      <c r="S55" s="170"/>
      <c r="T55" s="170"/>
      <c r="U55" s="170"/>
      <c r="V55" s="170"/>
      <c r="W55" s="170"/>
      <c r="X55" s="170"/>
      <c r="Y55" s="170"/>
      <c r="Z55" s="170"/>
    </row>
  </sheetData>
  <sheetProtection algorithmName="SHA-512" hashValue="uV8Yc5jSye65BOpdlPwmScs3olzQg+mSC1+sXxAiwwv/V4ZR1DEAl3A46HcA+7cRkFdFOwtnIR4OrDM2d0b6SA==" saltValue="Dmx869fSuteh1zzTOyxcwg==" spinCount="100000" sheet="1" selectLockedCells="1"/>
  <mergeCells count="14">
    <mergeCell ref="B23:D28"/>
    <mergeCell ref="A6:I6"/>
    <mergeCell ref="A9:C9"/>
    <mergeCell ref="A1:I1"/>
    <mergeCell ref="A3:I3"/>
    <mergeCell ref="A5:I5"/>
    <mergeCell ref="A21:I22"/>
    <mergeCell ref="A17:I17"/>
    <mergeCell ref="E10:I10"/>
    <mergeCell ref="E12:I12"/>
    <mergeCell ref="G19:I19"/>
    <mergeCell ref="E14:I14"/>
    <mergeCell ref="A15:I15"/>
    <mergeCell ref="B19:D19"/>
  </mergeCell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B240-C27F-4A64-8BA7-18A6B216C691}">
  <dimension ref="A1:K35"/>
  <sheetViews>
    <sheetView showGridLines="0" zoomScaleNormal="100" workbookViewId="0">
      <selection activeCell="G29" sqref="G29:K35"/>
    </sheetView>
  </sheetViews>
  <sheetFormatPr baseColWidth="10" defaultRowHeight="15"/>
  <cols>
    <col min="1" max="1" width="30.140625" style="48" bestFit="1" customWidth="1"/>
    <col min="2" max="2" width="11.42578125" style="48"/>
    <col min="3" max="3" width="22.85546875" style="48" customWidth="1"/>
    <col min="4" max="4" width="24.28515625" style="48" customWidth="1"/>
    <col min="5" max="5" width="29.42578125" style="48" customWidth="1"/>
    <col min="6" max="6" width="5.28515625" style="48" customWidth="1"/>
    <col min="7" max="7" width="26.28515625" style="48" customWidth="1"/>
    <col min="8" max="8" width="25.140625" style="48" customWidth="1"/>
    <col min="9" max="9" width="19.42578125" style="48" customWidth="1"/>
    <col min="10" max="10" width="22.85546875" style="48" customWidth="1"/>
    <col min="11" max="11" width="31.140625" style="48" customWidth="1"/>
    <col min="12" max="16384" width="11.42578125" style="48"/>
  </cols>
  <sheetData>
    <row r="1" spans="1:11" ht="57" customHeight="1">
      <c r="A1" s="449" t="s">
        <v>94</v>
      </c>
      <c r="B1" s="450"/>
      <c r="C1" s="450"/>
      <c r="D1" s="450"/>
      <c r="E1" s="450"/>
      <c r="G1" s="449" t="s">
        <v>94</v>
      </c>
      <c r="H1" s="450"/>
      <c r="I1" s="450"/>
      <c r="J1" s="450"/>
      <c r="K1" s="450"/>
    </row>
    <row r="2" spans="1:11" ht="61.5" customHeight="1">
      <c r="A2" s="410" t="s">
        <v>99</v>
      </c>
      <c r="B2" s="451"/>
      <c r="C2" s="451"/>
      <c r="D2" s="451"/>
      <c r="E2" s="451"/>
      <c r="G2" s="410" t="s">
        <v>98</v>
      </c>
      <c r="H2" s="451"/>
      <c r="I2" s="451"/>
      <c r="J2" s="451"/>
      <c r="K2" s="451"/>
    </row>
    <row r="4" spans="1:11" ht="15.75">
      <c r="A4" s="47" t="s">
        <v>95</v>
      </c>
      <c r="G4" s="47" t="s">
        <v>95</v>
      </c>
    </row>
    <row r="5" spans="1:11" ht="15.75" thickBot="1"/>
    <row r="6" spans="1:11">
      <c r="A6" s="440" t="s">
        <v>195</v>
      </c>
      <c r="B6" s="441"/>
      <c r="C6" s="441"/>
      <c r="D6" s="441"/>
      <c r="E6" s="442"/>
      <c r="G6" s="440" t="s">
        <v>196</v>
      </c>
      <c r="H6" s="441"/>
      <c r="I6" s="441"/>
      <c r="J6" s="441"/>
      <c r="K6" s="442"/>
    </row>
    <row r="7" spans="1:11">
      <c r="A7" s="443"/>
      <c r="B7" s="444"/>
      <c r="C7" s="444"/>
      <c r="D7" s="444"/>
      <c r="E7" s="445"/>
      <c r="G7" s="443"/>
      <c r="H7" s="444"/>
      <c r="I7" s="444"/>
      <c r="J7" s="444"/>
      <c r="K7" s="445"/>
    </row>
    <row r="8" spans="1:11">
      <c r="A8" s="443"/>
      <c r="B8" s="444"/>
      <c r="C8" s="444"/>
      <c r="D8" s="444"/>
      <c r="E8" s="445"/>
      <c r="G8" s="443"/>
      <c r="H8" s="444"/>
      <c r="I8" s="444"/>
      <c r="J8" s="444"/>
      <c r="K8" s="445"/>
    </row>
    <row r="9" spans="1:11">
      <c r="A9" s="443"/>
      <c r="B9" s="444"/>
      <c r="C9" s="444"/>
      <c r="D9" s="444"/>
      <c r="E9" s="445"/>
      <c r="G9" s="443"/>
      <c r="H9" s="444"/>
      <c r="I9" s="444"/>
      <c r="J9" s="444"/>
      <c r="K9" s="445"/>
    </row>
    <row r="10" spans="1:11">
      <c r="A10" s="443"/>
      <c r="B10" s="444"/>
      <c r="C10" s="444"/>
      <c r="D10" s="444"/>
      <c r="E10" s="445"/>
      <c r="G10" s="443"/>
      <c r="H10" s="444"/>
      <c r="I10" s="444"/>
      <c r="J10" s="444"/>
      <c r="K10" s="445"/>
    </row>
    <row r="11" spans="1:11">
      <c r="A11" s="443"/>
      <c r="B11" s="444"/>
      <c r="C11" s="444"/>
      <c r="D11" s="444"/>
      <c r="E11" s="445"/>
      <c r="G11" s="443"/>
      <c r="H11" s="444"/>
      <c r="I11" s="444"/>
      <c r="J11" s="444"/>
      <c r="K11" s="445"/>
    </row>
    <row r="12" spans="1:11">
      <c r="A12" s="443"/>
      <c r="B12" s="444"/>
      <c r="C12" s="444"/>
      <c r="D12" s="444"/>
      <c r="E12" s="445"/>
      <c r="G12" s="443"/>
      <c r="H12" s="444"/>
      <c r="I12" s="444"/>
      <c r="J12" s="444"/>
      <c r="K12" s="445"/>
    </row>
    <row r="13" spans="1:11">
      <c r="A13" s="443"/>
      <c r="B13" s="444"/>
      <c r="C13" s="444"/>
      <c r="D13" s="444"/>
      <c r="E13" s="445"/>
      <c r="G13" s="443"/>
      <c r="H13" s="444"/>
      <c r="I13" s="444"/>
      <c r="J13" s="444"/>
      <c r="K13" s="445"/>
    </row>
    <row r="14" spans="1:11">
      <c r="A14" s="443"/>
      <c r="B14" s="444"/>
      <c r="C14" s="444"/>
      <c r="D14" s="444"/>
      <c r="E14" s="445"/>
      <c r="G14" s="443"/>
      <c r="H14" s="444"/>
      <c r="I14" s="444"/>
      <c r="J14" s="444"/>
      <c r="K14" s="445"/>
    </row>
    <row r="15" spans="1:11">
      <c r="A15" s="443"/>
      <c r="B15" s="444"/>
      <c r="C15" s="444"/>
      <c r="D15" s="444"/>
      <c r="E15" s="445"/>
      <c r="G15" s="443"/>
      <c r="H15" s="444"/>
      <c r="I15" s="444"/>
      <c r="J15" s="444"/>
      <c r="K15" s="445"/>
    </row>
    <row r="16" spans="1:11" ht="43.5" customHeight="1" thickBot="1">
      <c r="A16" s="446"/>
      <c r="B16" s="447"/>
      <c r="C16" s="447"/>
      <c r="D16" s="447"/>
      <c r="E16" s="448"/>
      <c r="G16" s="446"/>
      <c r="H16" s="447"/>
      <c r="I16" s="447"/>
      <c r="J16" s="447"/>
      <c r="K16" s="448"/>
    </row>
    <row r="17" spans="1:11" ht="15.75">
      <c r="A17" s="47"/>
      <c r="B17" s="49"/>
      <c r="C17" s="50"/>
      <c r="D17" s="50"/>
      <c r="E17" s="50"/>
      <c r="G17" s="47"/>
      <c r="H17" s="49"/>
      <c r="I17" s="50"/>
      <c r="J17" s="50"/>
      <c r="K17" s="50"/>
    </row>
    <row r="18" spans="1:11" ht="15.75">
      <c r="A18" s="47" t="s">
        <v>96</v>
      </c>
      <c r="G18" s="47" t="s">
        <v>96</v>
      </c>
    </row>
    <row r="19" spans="1:11" ht="15.75" thickBot="1"/>
    <row r="20" spans="1:11">
      <c r="A20" s="440" t="s">
        <v>197</v>
      </c>
      <c r="B20" s="441"/>
      <c r="C20" s="441"/>
      <c r="D20" s="441"/>
      <c r="E20" s="442"/>
      <c r="G20" s="440" t="s">
        <v>192</v>
      </c>
      <c r="H20" s="441"/>
      <c r="I20" s="441"/>
      <c r="J20" s="441"/>
      <c r="K20" s="442"/>
    </row>
    <row r="21" spans="1:11">
      <c r="A21" s="443"/>
      <c r="B21" s="444"/>
      <c r="C21" s="444"/>
      <c r="D21" s="444"/>
      <c r="E21" s="445"/>
      <c r="G21" s="443"/>
      <c r="H21" s="444"/>
      <c r="I21" s="444"/>
      <c r="J21" s="444"/>
      <c r="K21" s="445"/>
    </row>
    <row r="22" spans="1:11">
      <c r="A22" s="443"/>
      <c r="B22" s="444"/>
      <c r="C22" s="444"/>
      <c r="D22" s="444"/>
      <c r="E22" s="445"/>
      <c r="G22" s="443"/>
      <c r="H22" s="444"/>
      <c r="I22" s="444"/>
      <c r="J22" s="444"/>
      <c r="K22" s="445"/>
    </row>
    <row r="23" spans="1:11">
      <c r="A23" s="443"/>
      <c r="B23" s="444"/>
      <c r="C23" s="444"/>
      <c r="D23" s="444"/>
      <c r="E23" s="445"/>
      <c r="G23" s="443"/>
      <c r="H23" s="444"/>
      <c r="I23" s="444"/>
      <c r="J23" s="444"/>
      <c r="K23" s="445"/>
    </row>
    <row r="24" spans="1:11">
      <c r="A24" s="443"/>
      <c r="B24" s="444"/>
      <c r="C24" s="444"/>
      <c r="D24" s="444"/>
      <c r="E24" s="445"/>
      <c r="G24" s="443"/>
      <c r="H24" s="444"/>
      <c r="I24" s="444"/>
      <c r="J24" s="444"/>
      <c r="K24" s="445"/>
    </row>
    <row r="25" spans="1:11" ht="20.25" customHeight="1" thickBot="1">
      <c r="A25" s="446"/>
      <c r="B25" s="447"/>
      <c r="C25" s="447"/>
      <c r="D25" s="447"/>
      <c r="E25" s="448"/>
      <c r="G25" s="446"/>
      <c r="H25" s="447"/>
      <c r="I25" s="447"/>
      <c r="J25" s="447"/>
      <c r="K25" s="448"/>
    </row>
    <row r="27" spans="1:11" ht="15.75">
      <c r="A27" s="47" t="s">
        <v>97</v>
      </c>
      <c r="G27" s="47" t="s">
        <v>97</v>
      </c>
    </row>
    <row r="28" spans="1:11" ht="15.75" thickBot="1"/>
    <row r="29" spans="1:11">
      <c r="A29" s="440" t="s">
        <v>194</v>
      </c>
      <c r="B29" s="441"/>
      <c r="C29" s="441"/>
      <c r="D29" s="441"/>
      <c r="E29" s="442"/>
      <c r="G29" s="440" t="s">
        <v>193</v>
      </c>
      <c r="H29" s="441"/>
      <c r="I29" s="441"/>
      <c r="J29" s="441"/>
      <c r="K29" s="442"/>
    </row>
    <row r="30" spans="1:11">
      <c r="A30" s="443"/>
      <c r="B30" s="444"/>
      <c r="C30" s="444"/>
      <c r="D30" s="444"/>
      <c r="E30" s="445"/>
      <c r="G30" s="443"/>
      <c r="H30" s="444"/>
      <c r="I30" s="444"/>
      <c r="J30" s="444"/>
      <c r="K30" s="445"/>
    </row>
    <row r="31" spans="1:11">
      <c r="A31" s="443"/>
      <c r="B31" s="444"/>
      <c r="C31" s="444"/>
      <c r="D31" s="444"/>
      <c r="E31" s="445"/>
      <c r="G31" s="443"/>
      <c r="H31" s="444"/>
      <c r="I31" s="444"/>
      <c r="J31" s="444"/>
      <c r="K31" s="445"/>
    </row>
    <row r="32" spans="1:11">
      <c r="A32" s="443"/>
      <c r="B32" s="444"/>
      <c r="C32" s="444"/>
      <c r="D32" s="444"/>
      <c r="E32" s="445"/>
      <c r="G32" s="443"/>
      <c r="H32" s="444"/>
      <c r="I32" s="444"/>
      <c r="J32" s="444"/>
      <c r="K32" s="445"/>
    </row>
    <row r="33" spans="1:11">
      <c r="A33" s="443"/>
      <c r="B33" s="444"/>
      <c r="C33" s="444"/>
      <c r="D33" s="444"/>
      <c r="E33" s="445"/>
      <c r="G33" s="443"/>
      <c r="H33" s="444"/>
      <c r="I33" s="444"/>
      <c r="J33" s="444"/>
      <c r="K33" s="445"/>
    </row>
    <row r="34" spans="1:11">
      <c r="A34" s="443"/>
      <c r="B34" s="444"/>
      <c r="C34" s="444"/>
      <c r="D34" s="444"/>
      <c r="E34" s="445"/>
      <c r="G34" s="443"/>
      <c r="H34" s="444"/>
      <c r="I34" s="444"/>
      <c r="J34" s="444"/>
      <c r="K34" s="445"/>
    </row>
    <row r="35" spans="1:11" ht="27" customHeight="1" thickBot="1">
      <c r="A35" s="446"/>
      <c r="B35" s="447"/>
      <c r="C35" s="447"/>
      <c r="D35" s="447"/>
      <c r="E35" s="448"/>
      <c r="G35" s="446"/>
      <c r="H35" s="447"/>
      <c r="I35" s="447"/>
      <c r="J35" s="447"/>
      <c r="K35" s="448"/>
    </row>
  </sheetData>
  <sheetProtection algorithmName="SHA-512" hashValue="6A2v2AZchCKrZKY74lIATfw/5d/ssbLQ+H2okh6QZgvQZ/We4KmC98DeZ4N3K572SzCo3RkV+8KJIycIsQGaAA==" saltValue="vN83iowasKo50q0SxxHdiA==" spinCount="100000" sheet="1" objects="1" scenarios="1" selectLockedCells="1" selectUnlockedCells="1"/>
  <mergeCells count="10">
    <mergeCell ref="A29:E35"/>
    <mergeCell ref="G1:K1"/>
    <mergeCell ref="G2:K2"/>
    <mergeCell ref="G6:K16"/>
    <mergeCell ref="G20:K25"/>
    <mergeCell ref="G29:K35"/>
    <mergeCell ref="A1:E1"/>
    <mergeCell ref="A2:E2"/>
    <mergeCell ref="A6:E16"/>
    <mergeCell ref="A20:E25"/>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7f6dd44-65c7-4398-a4ea-790d43dde7f1" xsi:nil="true"/>
    <lcf76f155ced4ddcb4097134ff3c332f xmlns="d3e3dc0f-6696-47a5-8f73-17464bfd20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A396328B6BE943BACA99FA56BBE1A4" ma:contentTypeVersion="18" ma:contentTypeDescription="Crée un document." ma:contentTypeScope="" ma:versionID="2e4825fcace4ca99017940934d35ce46">
  <xsd:schema xmlns:xsd="http://www.w3.org/2001/XMLSchema" xmlns:xs="http://www.w3.org/2001/XMLSchema" xmlns:p="http://schemas.microsoft.com/office/2006/metadata/properties" xmlns:ns2="d3e3dc0f-6696-47a5-8f73-17464bfd20dc" xmlns:ns3="a7f6dd44-65c7-4398-a4ea-790d43dde7f1" targetNamespace="http://schemas.microsoft.com/office/2006/metadata/properties" ma:root="true" ma:fieldsID="cdf4364e3d2232d120724627ee3e4ed3" ns2:_="" ns3:_="">
    <xsd:import namespace="d3e3dc0f-6696-47a5-8f73-17464bfd20dc"/>
    <xsd:import namespace="a7f6dd44-65c7-4398-a4ea-790d43dde7f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3dc0f-6696-47a5-8f73-17464bfd20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f6dd44-65c7-4398-a4ea-790d43dde7f1"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1ab47e55-60aa-44c1-b1cf-b342741e9008}" ma:internalName="TaxCatchAll" ma:showField="CatchAllData" ma:web="a7f6dd44-65c7-4398-a4ea-790d43dde7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071D5-D41A-4933-95B6-15F2081A7F5F}">
  <ds:schemaRefs>
    <ds:schemaRef ds:uri="http://purl.org/dc/elements/1.1/"/>
    <ds:schemaRef ds:uri="http://schemas.microsoft.com/office/2006/metadata/properties"/>
    <ds:schemaRef ds:uri="http://schemas.microsoft.com/office/infopath/2007/PartnerControls"/>
    <ds:schemaRef ds:uri="http://purl.org/dc/terms/"/>
    <ds:schemaRef ds:uri="86ca2346-2305-43fb-ae4b-e704cd635f73"/>
    <ds:schemaRef ds:uri="http://schemas.microsoft.com/office/2006/documentManagement/types"/>
    <ds:schemaRef ds:uri="2f2c6946-5f08-41bb-b540-f9d5cd94d13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3.xml><?xml version="1.0" encoding="utf-8"?>
<ds:datastoreItem xmlns:ds="http://schemas.openxmlformats.org/officeDocument/2006/customXml" ds:itemID="{258CFCFD-7600-48A0-B448-A19A7D5A9B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8</vt:i4>
      </vt:variant>
    </vt:vector>
  </HeadingPairs>
  <TitlesOfParts>
    <vt:vector size="19" baseType="lpstr">
      <vt:lpstr>1 - Identification</vt:lpstr>
      <vt:lpstr>Projet</vt:lpstr>
      <vt:lpstr>Action_1</vt:lpstr>
      <vt:lpstr>Action_2</vt:lpstr>
      <vt:lpstr>Action_3</vt:lpstr>
      <vt:lpstr>Action_4</vt:lpstr>
      <vt:lpstr>Action_5</vt:lpstr>
      <vt:lpstr>4 - Signature</vt:lpstr>
      <vt:lpstr>Pièces justificatives</vt:lpstr>
      <vt:lpstr>Reporting</vt:lpstr>
      <vt:lpstr>Param</vt:lpstr>
      <vt:lpstr>'1 - Identification'!Zone_d_impression</vt:lpstr>
      <vt:lpstr>'4 - Signature'!Zone_d_impression</vt:lpstr>
      <vt:lpstr>Action_1!Zone_d_impression</vt:lpstr>
      <vt:lpstr>Action_2!Zone_d_impression</vt:lpstr>
      <vt:lpstr>Action_3!Zone_d_impression</vt:lpstr>
      <vt:lpstr>Action_4!Zone_d_impression</vt:lpstr>
      <vt:lpstr>Action_5!Zone_d_impression</vt:lpstr>
      <vt:lpstr>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2026-02-05T10:06:15Z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0x01010028A396328B6BE943BACA99FA56BBE1A4</vt:lpwstr>
  </property>
  <property fmtid="{D5CDD505-2E9C-101B-9397-08002B2CF9AE}" pid="5" name="MediaServiceImageTags">
    <vt:lpwstr/>
  </property>
</Properties>
</file>