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le-partenaires\PARENTALITE et AIDE A DOMICILE\1- DISPOSITIFS\1- FNP REAAP\2023\FNP Volet 1 REAAP Action\5. SIAS traitement et suivi Sabrina\doc travail aide\"/>
    </mc:Choice>
  </mc:AlternateContent>
  <xr:revisionPtr revIDLastSave="0" documentId="8_{F32DCB9B-2653-407C-A154-35EE58738B12}" xr6:coauthVersionLast="47" xr6:coauthVersionMax="47" xr10:uidLastSave="{00000000-0000-0000-0000-000000000000}"/>
  <bookViews>
    <workbookView xWindow="28680" yWindow="-120" windowWidth="25440" windowHeight="15390" xr2:uid="{03779EEB-219C-42BB-A05A-27E3EEF5D92A}"/>
  </bookViews>
  <sheets>
    <sheet name="Aide à la saisie Budget 2023" sheetId="2" r:id="rId1"/>
  </sheets>
  <definedNames>
    <definedName name="_xlnm.Print_Area" localSheetId="0">'Aide à la saisie Budget 2023'!$A$1:$K$31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D25" i="2" s="1"/>
  <c r="C26" i="2" s="1"/>
  <c r="D16" i="2"/>
  <c r="C9" i="2"/>
  <c r="C10" i="2" s="1"/>
  <c r="D5" i="2" l="1"/>
</calcChain>
</file>

<file path=xl/sharedStrings.xml><?xml version="1.0" encoding="utf-8"?>
<sst xmlns="http://schemas.openxmlformats.org/spreadsheetml/2006/main" count="20" uniqueCount="19">
  <si>
    <t>AIDE  ET CONTRÔLE POUR LA SAISIE DU BUDGET PREVISIONNEL REAAP 
Campagne 2023 -par action-</t>
  </si>
  <si>
    <t>Cellule à saisir</t>
  </si>
  <si>
    <t>Action à réaliser selon le résultat obtenu-NE PAS MODIFIER LA CELLULE-</t>
  </si>
  <si>
    <t>1- Budget :</t>
  </si>
  <si>
    <t>Le budget prévisionnel est-il équilibré (oui ou non)?</t>
  </si>
  <si>
    <t>Total général des charges :</t>
  </si>
  <si>
    <t>Total général des produits :</t>
  </si>
  <si>
    <t>2- Le montant de toutes les subventions CAF ne peut excéder 80 % du coût de l'action déduction faite des contributions de personnel :</t>
  </si>
  <si>
    <t>Total des contributions de personnel (bénévolat):</t>
  </si>
  <si>
    <r>
      <rPr>
        <b/>
        <sz val="10"/>
        <color theme="1"/>
        <rFont val="Calibri"/>
        <family val="2"/>
        <scheme val="minor"/>
      </rPr>
      <t>Vigilance :</t>
    </r>
    <r>
      <rPr>
        <sz val="10"/>
        <color theme="1"/>
        <rFont val="Calibri"/>
        <family val="2"/>
        <scheme val="minor"/>
      </rPr>
      <t xml:space="preserve"> Les contributions volontaires des charges (86)  doivent être égales aux contributions volontaires produits (87), par nature et en global.</t>
    </r>
  </si>
  <si>
    <t>Comptes :</t>
  </si>
  <si>
    <t>Autres financements CAF :</t>
  </si>
  <si>
    <t>Subvention REAAP CAF :</t>
  </si>
  <si>
    <t>Contrôle subvention inférieur à 80 % du cout de l'action :</t>
  </si>
  <si>
    <t>Subv CAF/cout de l'action :</t>
  </si>
  <si>
    <t>Nom du porteur :</t>
  </si>
  <si>
    <t>N°ELAN :</t>
  </si>
  <si>
    <t>Action n° :</t>
  </si>
  <si>
    <t>Nom de l'action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</si>
</sst>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2" borderId="1" xfId="0" applyNumberFormat="1" applyFill="1" applyBorder="1"/>
    <xf numFmtId="164" fontId="0" fillId="2" borderId="0" xfId="0" applyNumberFormat="1" applyFill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10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3" borderId="0" xfId="0" applyFont="1" applyFill="1"/>
    <xf numFmtId="0" fontId="0" fillId="3" borderId="0" xfId="0" applyFill="1"/>
    <xf numFmtId="0" fontId="3" fillId="0" borderId="0" xfId="0" applyFont="1"/>
    <xf numFmtId="0" fontId="3" fillId="0" borderId="6" xfId="0" applyFont="1" applyBorder="1"/>
    <xf numFmtId="1" fontId="3" fillId="2" borderId="0" xfId="0" applyNumberFormat="1" applyFont="1" applyFill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0" fontId="6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2" borderId="2" xfId="0" applyFill="1" applyBorder="1"/>
    <xf numFmtId="0" fontId="0" fillId="3" borderId="7" xfId="0" applyFill="1" applyBorder="1"/>
    <xf numFmtId="0" fontId="0" fillId="3" borderId="6" xfId="0" applyFill="1" applyBorder="1"/>
    <xf numFmtId="1" fontId="3" fillId="2" borderId="8" xfId="0" applyNumberFormat="1" applyFont="1" applyFill="1" applyBorder="1" applyAlignment="1">
      <alignment horizontal="left"/>
    </xf>
    <xf numFmtId="1" fontId="3" fillId="2" borderId="9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7B21-C4B3-40B3-96AD-771D1C463CB2}">
  <sheetPr>
    <pageSetUpPr fitToPage="1"/>
  </sheetPr>
  <dimension ref="A1:K31"/>
  <sheetViews>
    <sheetView tabSelected="1" workbookViewId="0">
      <selection activeCell="D15" sqref="D15"/>
    </sheetView>
  </sheetViews>
  <sheetFormatPr defaultColWidth="11.42578125" defaultRowHeight="15"/>
  <cols>
    <col min="2" max="2" width="15.7109375" customWidth="1"/>
    <col min="3" max="3" width="19.42578125" customWidth="1"/>
    <col min="4" max="4" width="13.85546875" customWidth="1"/>
    <col min="5" max="5" width="15.5703125" customWidth="1"/>
  </cols>
  <sheetData>
    <row r="1" spans="1:11" ht="48" customHeight="1" thickBo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>
      <c r="A2" s="23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6"/>
    </row>
    <row r="3" spans="1:11" ht="15.75" thickBot="1">
      <c r="A3" s="24"/>
      <c r="B3" s="8" t="s">
        <v>2</v>
      </c>
      <c r="C3" s="8"/>
      <c r="D3" s="8"/>
      <c r="E3" s="8"/>
      <c r="F3" s="8"/>
      <c r="G3" s="8"/>
      <c r="H3" s="8"/>
      <c r="I3" s="8"/>
      <c r="J3" s="8"/>
      <c r="K3" s="9"/>
    </row>
    <row r="4" spans="1:11" ht="21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>
      <c r="A5" s="3" t="s">
        <v>4</v>
      </c>
      <c r="D5" s="10" t="str">
        <f>(IF(C9=0,"OUI","NON"))</f>
        <v>OUI</v>
      </c>
      <c r="K5" s="4"/>
    </row>
    <row r="6" spans="1:11">
      <c r="A6" s="3"/>
      <c r="K6" s="4"/>
    </row>
    <row r="7" spans="1:11">
      <c r="A7" s="3" t="s">
        <v>5</v>
      </c>
      <c r="C7" s="2"/>
      <c r="K7" s="4"/>
    </row>
    <row r="8" spans="1:11" ht="15.75" thickBot="1">
      <c r="A8" s="3" t="s">
        <v>6</v>
      </c>
      <c r="C8" s="1"/>
      <c r="K8" s="4"/>
    </row>
    <row r="9" spans="1:11" ht="15.75" thickTop="1">
      <c r="A9" s="3"/>
      <c r="C9" s="17">
        <f>+C8-C7</f>
        <v>0</v>
      </c>
      <c r="K9" s="4"/>
    </row>
    <row r="10" spans="1:11">
      <c r="A10" s="3"/>
      <c r="C10" s="10" t="str">
        <f>+IF(C9=0,"Le résultat est cohérent car le budget est équilibré, vous pouvez confirmer votre saisie dans ELAN.","Le budget est déséquilibré, vous devez présenter un budget équilibré entre les charges et les produits")</f>
        <v>Le résultat est cohérent car le budget est équilibré, vous pouvez confirmer votre saisie dans ELAN.</v>
      </c>
      <c r="D10" s="11"/>
      <c r="E10" s="11"/>
      <c r="F10" s="11"/>
      <c r="G10" s="11"/>
      <c r="H10" s="11"/>
      <c r="I10" s="11"/>
      <c r="J10" s="11"/>
      <c r="K10" s="4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39" customHeight="1">
      <c r="A12" s="40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11">
      <c r="A13" s="3"/>
      <c r="K13" s="4"/>
    </row>
    <row r="14" spans="1:11">
      <c r="A14" s="3" t="s">
        <v>5</v>
      </c>
      <c r="D14" s="2"/>
      <c r="K14" s="4"/>
    </row>
    <row r="15" spans="1:11" ht="15.75" thickBot="1">
      <c r="A15" s="3" t="s">
        <v>8</v>
      </c>
      <c r="D15" s="1"/>
      <c r="K15" s="4"/>
    </row>
    <row r="16" spans="1:11" ht="15.75" thickTop="1">
      <c r="A16" s="3"/>
      <c r="D16" s="17">
        <f>+D14-D15</f>
        <v>0</v>
      </c>
      <c r="K16" s="4"/>
    </row>
    <row r="17" spans="1:11">
      <c r="A17" s="19" t="s">
        <v>9</v>
      </c>
      <c r="B17" s="20"/>
      <c r="C17" s="20"/>
      <c r="D17" s="20"/>
      <c r="E17" s="20"/>
      <c r="F17" s="20"/>
      <c r="G17" s="20"/>
      <c r="H17" s="20"/>
      <c r="K17" s="4"/>
    </row>
    <row r="18" spans="1:11">
      <c r="A18" s="3"/>
      <c r="K18" s="4"/>
    </row>
    <row r="19" spans="1:11">
      <c r="A19" s="18" t="s">
        <v>10</v>
      </c>
      <c r="K19" s="4"/>
    </row>
    <row r="20" spans="1:11">
      <c r="A20" s="3">
        <v>700</v>
      </c>
      <c r="B20" t="s">
        <v>11</v>
      </c>
      <c r="D20" s="2"/>
      <c r="K20" s="4"/>
    </row>
    <row r="21" spans="1:11" ht="15.75" thickBot="1">
      <c r="A21" s="3">
        <v>744</v>
      </c>
      <c r="B21" t="s">
        <v>12</v>
      </c>
      <c r="D21" s="1"/>
      <c r="K21" s="4"/>
    </row>
    <row r="22" spans="1:11" ht="15.75" thickTop="1">
      <c r="A22" s="3"/>
      <c r="D22" s="17">
        <f>+D20+D21</f>
        <v>0</v>
      </c>
      <c r="K22" s="4"/>
    </row>
    <row r="23" spans="1:11">
      <c r="A23" s="3"/>
      <c r="K23" s="4"/>
    </row>
    <row r="24" spans="1:11">
      <c r="A24" s="5" t="s">
        <v>13</v>
      </c>
      <c r="K24" s="4"/>
    </row>
    <row r="25" spans="1:11">
      <c r="A25" s="3" t="s">
        <v>14</v>
      </c>
      <c r="D25" s="6" t="str">
        <f>IF(D14=0,"Vous devez saisir obligatoirement le montant total général des charges, en cellule D14.",+$D$22/$D$16)</f>
        <v>Vous devez saisir obligatoirement le montant total général des charges, en cellule D14.</v>
      </c>
      <c r="K25" s="4"/>
    </row>
    <row r="26" spans="1:11">
      <c r="A26" s="3"/>
      <c r="C26" s="10" t="str">
        <f>+IF(D25&lt;=80%,"Le résultat est cohérent, la subvention totale CAF est &lt;=80% du coût de l'action, vous pouvez confirmer votre saisie dans ELAN.","La subvention CAF est &gt; à 80%, vous devez limiter le montant total des subventions CAF à maximum 80 % du coût de l'action.")</f>
        <v>La subvention CAF est &gt; à 80%, vous devez limiter le montant total des subventions CAF à maximum 80 % du coût de l'action.</v>
      </c>
      <c r="D26" s="11"/>
      <c r="E26" s="11"/>
      <c r="F26" s="11"/>
      <c r="G26" s="11"/>
      <c r="H26" s="11"/>
      <c r="I26" s="11"/>
      <c r="J26" s="11"/>
      <c r="K26" s="25"/>
    </row>
    <row r="27" spans="1:11" ht="15.75" thickBot="1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ht="18.75" customHeight="1">
      <c r="A28" s="36" t="s">
        <v>15</v>
      </c>
      <c r="B28" s="37"/>
      <c r="C28" s="38"/>
      <c r="D28" s="38"/>
      <c r="E28" s="38"/>
      <c r="F28" s="38"/>
      <c r="G28" s="38"/>
      <c r="H28" s="38"/>
      <c r="I28" s="38"/>
      <c r="J28" s="38"/>
      <c r="K28" s="39"/>
    </row>
    <row r="29" spans="1:11" ht="21">
      <c r="A29" s="28" t="s">
        <v>16</v>
      </c>
      <c r="B29" s="29"/>
      <c r="C29" s="14"/>
      <c r="D29" s="12"/>
      <c r="E29" s="12"/>
      <c r="F29" s="12"/>
      <c r="G29" s="12"/>
      <c r="H29" s="12"/>
      <c r="I29" s="12"/>
      <c r="J29" s="12"/>
      <c r="K29" s="13"/>
    </row>
    <row r="30" spans="1:11" ht="21">
      <c r="A30" s="28" t="s">
        <v>17</v>
      </c>
      <c r="B30" s="29"/>
      <c r="C30" s="14"/>
      <c r="D30" s="12"/>
      <c r="E30" s="12"/>
      <c r="F30" s="12"/>
      <c r="G30" s="12"/>
      <c r="H30" s="12"/>
      <c r="I30" s="12"/>
      <c r="J30" s="12"/>
      <c r="K30" s="13"/>
    </row>
    <row r="31" spans="1:11" ht="21.75" thickBot="1">
      <c r="A31" s="21" t="s">
        <v>18</v>
      </c>
      <c r="B31" s="22"/>
      <c r="C31" s="26"/>
      <c r="D31" s="26"/>
      <c r="E31" s="26"/>
      <c r="F31" s="26"/>
      <c r="G31" s="26"/>
      <c r="H31" s="26"/>
      <c r="I31" s="26"/>
      <c r="J31" s="26"/>
      <c r="K31" s="27"/>
    </row>
  </sheetData>
  <mergeCells count="8">
    <mergeCell ref="C31:K31"/>
    <mergeCell ref="A30:B30"/>
    <mergeCell ref="A4:K4"/>
    <mergeCell ref="A1:K1"/>
    <mergeCell ref="A28:B28"/>
    <mergeCell ref="C28:K28"/>
    <mergeCell ref="A29:B29"/>
    <mergeCell ref="A12:K12"/>
  </mergeCells>
  <pageMargins left="0.23622047244094491" right="0.23622047244094491" top="0.35433070866141736" bottom="0.35433070866141736" header="0.31496062992125984" footer="0.31496062992125984"/>
  <pageSetup paperSize="9" scale="99" fitToHeight="0" orientation="landscape" horizontalDpi="90" verticalDpi="90" r:id="rId1"/>
  <headerFooter>
    <oddFooter>&amp;L&amp;9Document CAF ARDECHE - Version Janvier 2023-&amp;C&amp;9Outil d'aide et de contrôle pour la saisie du Budget prévisionnel REAAP 2023 - par action-&amp;R&amp;9&amp;D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BETTAHAR 078</dc:creator>
  <cp:keywords/>
  <dc:description/>
  <cp:lastModifiedBy>Sabrina BETTAHAR 078</cp:lastModifiedBy>
  <cp:revision/>
  <dcterms:created xsi:type="dcterms:W3CDTF">2023-01-03T13:34:09Z</dcterms:created>
  <dcterms:modified xsi:type="dcterms:W3CDTF">2023-01-05T13:57:23Z</dcterms:modified>
  <cp:category/>
  <cp:contentStatus/>
</cp:coreProperties>
</file>