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5.png" ContentType="image/png"/>
  <Override PartName="/xl/media/image4.png" ContentType="image/png"/>
  <Override PartName="/xl/media/image3.png" ContentType="image/png"/>
  <Override PartName="/xl/media/image2.png" ContentType="image/png"/>
  <Override PartName="/xl/media/image1.png" ContentType="image/png"/>
  <Override PartName="/xl/drawings/_rels/drawing5.xml.rels" ContentType="application/vnd.openxmlformats-package.relationships+xml"/>
  <Override PartName="/xl/drawings/_rels/drawing4.xml.rels" ContentType="application/vnd.openxmlformats-package.relationships+xml"/>
  <Override PartName="/xl/drawings/_rels/drawing3.xml.rels" ContentType="application/vnd.openxmlformats-package.relationships+xml"/>
  <Override PartName="/xl/drawings/_rels/drawing2.xml.rels" ContentType="application/vnd.openxmlformats-package.relationships+xml"/>
  <Override PartName="/xl/drawings/_rels/drawing1.xml.rels" ContentType="application/vnd.openxmlformats-package.relationships+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externalLinks/_rels/externalLink1.xml.rels" ContentType="application/vnd.openxmlformats-package.relationships+xml"/>
  <Override PartName="/xl/externalLinks/externalLink1.xml" ContentType="application/vnd.openxmlformats-officedocument.spreadsheetml.externalLink+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7" firstSheet="0" activeTab="0"/>
  </bookViews>
  <sheets>
    <sheet name="Lisez moi" sheetId="1" state="visible" r:id="rId2"/>
    <sheet name="1- Identification" sheetId="2" state="visible" r:id="rId3"/>
    <sheet name="2- Organigramme Structure" sheetId="3" state="visible" r:id="rId4"/>
    <sheet name="3- Assiette Calcul Ps" sheetId="4" state="visible" r:id="rId5"/>
    <sheet name="3- Données financières" sheetId="5" state="visible" r:id="rId6"/>
    <sheet name="4- Fiche fonction" sheetId="6" state="visible" r:id="rId7"/>
    <sheet name="5- Attestation Caf" sheetId="7" state="visible" r:id="rId8"/>
  </sheets>
  <externalReferences>
    <externalReference r:id="rId9"/>
  </externalReferences>
  <definedNames>
    <definedName function="false" hidden="false" localSheetId="1" name="_xlnm.Print_Area" vbProcedure="false">'1- Identification'!$A$1:$H$57</definedName>
    <definedName function="false" hidden="false" localSheetId="2" name="_xlnm.Print_Area" vbProcedure="false">'2- Organigramme Structure'!$A$1:$K$76</definedName>
    <definedName function="false" hidden="false" localSheetId="3" name="_xlnm.Print_Area" vbProcedure="false">'3- Assiette Calcul Ps'!$A$1:$P$48</definedName>
    <definedName function="false" hidden="false" localSheetId="4" name="_xlnm.Print_Area" vbProcedure="false">'3- Données financières'!$A$1:$H$46</definedName>
    <definedName function="false" hidden="false" localSheetId="6" name="_xlnm.Print_Area" vbProcedure="false">'5- Attestation Caf'!$A$1:$H$61</definedName>
    <definedName function="false" hidden="false" localSheetId="0" name="_xlnm.Print_Area" vbProcedure="false">'Lisez moi'!$A$1:$J$65</definedName>
    <definedName function="false" hidden="false" localSheetId="0" name="_ftn1" vbProcedure="false">'Lisez moi'!$B$41</definedName>
    <definedName function="false" hidden="false" localSheetId="0" name="_ftnref1" vbProcedure="false">'Lisez moi'!$B$34</definedName>
    <definedName function="false" hidden="false" localSheetId="0" name="_xlnm.Print_Area" vbProcedure="false">'Lisez moi'!$A$1:$J$65</definedName>
    <definedName function="false" hidden="false" localSheetId="1" name="_xlnm.Print_Area" vbProcedure="false">'1- Identification'!$A$1:$H$47</definedName>
    <definedName function="false" hidden="false" localSheetId="2" name="_xlnm.Print_Area" vbProcedure="false">'2- Organigramme Structure'!$A$1:$K$76</definedName>
    <definedName function="false" hidden="false" localSheetId="3" name="_xlnm.Print_Area" vbProcedure="false">'3- Assiette Calcul Ps'!$A$1:$P$48</definedName>
    <definedName function="false" hidden="false" localSheetId="4" name="_xlnm.Print_Area" vbProcedure="false">'3- Données financières'!$A$1:$H$46</definedName>
    <definedName function="false" hidden="false" localSheetId="6" name="_xlnm.Print_Area" vbProcedure="false">'5- Attestation Caf'!$A$1:$H$61</definedName>
  </definedNames>
  <calcPr iterateCount="100" refMode="A1" iterate="false" iterateDelta="0.0001"/>
</workbook>
</file>

<file path=xl/sharedStrings.xml><?xml version="1.0" encoding="utf-8"?>
<sst xmlns="http://schemas.openxmlformats.org/spreadsheetml/2006/main" count="279" uniqueCount="247">
  <si>
    <t>NOTICE D’INFORMATION</t>
  </si>
  <si>
    <t>Dans une pespective d'adatptation aux évolutions des situations de jeunesse et aux besoins des gestionnaires , la branche famille révise les critéres de délivrance de la  Ps Fjt consistant notamment à:</t>
  </si>
  <si>
    <r>
      <t>◊ A</t>
    </r>
    <r>
      <rPr>
        <sz val="11"/>
        <color rgb="FF000000"/>
        <rFont val="Arial"/>
        <family val="2"/>
      </rPr>
      <t>dopter un socle de publics cibles (les jeunes en insertion sociale et professionnelle qu’ils soient salariés, en apprentissage, en formation ou stage ou en recherche d’emploi) et limiter l’accueil des jeunes concernés par un conventionnement par un tiers (Aide sociale à l’enfance, Protection judiciaire de la jeunesse) à 15 % du public accueilli (au lieu de 10 % auparavant) ;
</t>
    </r>
    <r>
      <rPr>
        <b val="true"/>
        <sz val="11"/>
        <color rgb="FF000000"/>
        <rFont val="Arial Narrow"/>
        <family val="2"/>
      </rPr>
      <t>◊ I</t>
    </r>
    <r>
      <rPr>
        <sz val="11"/>
        <color rgb="FF000000"/>
        <rFont val="Arial"/>
        <family val="2"/>
      </rPr>
      <t>ntégrer les lits conventionnés à l’allocation de logement temporaire (Alt) dans l’assiette de calcul de la prestation de service Fjt afin d’améliorer l’accueil des jeunes sans ressources en Fjt ;
</t>
    </r>
    <r>
      <rPr>
        <b val="true"/>
        <sz val="11"/>
        <color rgb="FF000000"/>
        <rFont val="Arial Narrow"/>
        <family val="2"/>
      </rPr>
      <t>◊ M</t>
    </r>
    <r>
      <rPr>
        <sz val="11"/>
        <color rgb="FF000000"/>
        <rFont val="Arial"/>
        <family val="2"/>
      </rPr>
      <t>aintenir une exigence de niveau III tout en laissant la possibilité aux Fjt de recourir à d’autres types de diplômes.</t>
    </r>
  </si>
  <si>
    <t>Le formulaire national de déclaration des données se compose de :</t>
  </si>
  <si>
    <t>Spécial Covid : Activité au regard de la situation 2020</t>
  </si>
  <si>
    <t>Lisez moi </t>
  </si>
  <si>
    <t>Onglet 1: Identification </t>
  </si>
  <si>
    <t>Onglet 2 : Organigramme structure / Estimation Calcul Ps Fjt  non opposable à la Caf</t>
  </si>
  <si>
    <t>Onglet 3 :  Données financières structure </t>
  </si>
  <si>
    <t>Onglet 4 : Fiche fonction </t>
  </si>
  <si>
    <t>Onglet 5 : Activité</t>
  </si>
  <si>
    <t>Onglet 6 : Attestation Caf</t>
  </si>
  <si>
    <t>Les données nécessaires au calcul de la Ps Fjt</t>
  </si>
  <si>
    <t>Rappel de la formule de calcul : </t>
  </si>
  <si>
    <t>Montant de la prestation de service = Ps = 30 % de (A + B + C + D) 
Dans la limite de l’assiette maximum et d’un plafond annuel définis annuellement par la Cnaf[(Total annuel des dépenses de pilotage + Quote part de logistique) x 40%] dans la limite d’un plafond fixé annuellement par la Cnaf </t>
  </si>
  <si>
    <t>La prestation de service sert à financer une partie des charges liées à la fonction socio-éducative.
A ce titre, l’assiette de la prestation de service Fjt comprend les éléments suivants  :
A = 100 % charges de salaire des personnels socio-éducatifs qualifiés ;
B = 50 % charges de salaire des personnels d’appui à la fonction socio-éducative ;
C = 50 % charges afférentes à la fonction de direction (dans la limite de 2 ETP) ;                                                                                                                                                                                                         D = 25 % de la somme des charges précédentes au titre des dépenses de fonctionnement générées par l’activité des personnels.</t>
  </si>
  <si>
    <t>Assiette = A + B + C + D</t>
  </si>
  <si>
    <t>Assiette maximum annuelle  =
Montant annuel des charges socio-éducatives plafonné  X nombre de places retenues. </t>
  </si>
  <si>
    <t>Le public </t>
  </si>
  <si>
    <t>La cible des publics accueillis </t>
  </si>
  <si>
    <t>Veuillez vous reporter à l'onglet  " 5- Capacité d'accueil"</t>
  </si>
  <si>
    <t>Public accueilli </t>
  </si>
  <si>
    <t>Proportion accueillie </t>
  </si>
  <si>
    <t>Public cible : </t>
  </si>
  <si>
    <r>
      <t>Jeunes actifs de 16 à 25 ans, exerçant une activité salariée, en apprentissage, en formation professionnelle ou en stage (hors étudiants), en recherche d’emploi</t>
    </r>
    <r>
      <rPr>
        <sz val="11"/>
        <color rgb="FF000000"/>
        <rFont val="Arial"/>
        <family val="2"/>
      </rPr>
      <t>. </t>
    </r>
  </si>
  <si>
    <t>Au moins 65 % du public accueilli </t>
  </si>
  <si>
    <t>Autres publics :</t>
  </si>
  <si>
    <t>Jeunes âgés de 26 à 30 ans ;</t>
  </si>
  <si>
    <t>Jeunes étudiants non-salariés ;</t>
  </si>
  <si>
    <t>35 % maximum du public accueilli </t>
  </si>
  <si>
    <r>
      <t>Jeunes de moins de 16 ans en apprentissage.</t>
    </r>
    <r>
      <rPr>
        <sz val="11"/>
        <color rgb="FF000000"/>
        <rFont val="Arial"/>
        <family val="2"/>
      </rPr>
      <t> </t>
    </r>
  </si>
  <si>
    <t>Publics accueillis dans le cadre d’un conventionnement avec un tiers : </t>
  </si>
  <si>
    <t>Jeunes pris en charge par l’Aide sociale à l’enfance, jeunes suivis par la Protection judiciaire de la jeunesse (Pjj) ou tout autre organisme tiers.</t>
  </si>
  <si>
    <t>15 % maximum du public accueilli </t>
  </si>
  <si>
    <t>Le nombre de place retenues pour le versement de la Ps (capacité globale retenue) correspond aux places réellement ouvertes pour le public Caf (y compris les places attribuées à des publics dans le cadre d’une convention avec un tiers, dans la limite de 15 % de la capacité d’accueil retenue). La capacité globale retenue intègre également les lits conventionnés à l’aide au logement temporaire (Alt) dans une logique de soutien aux jeunes les plus vulnérables, l’Alt permettant de financer des places d’hébergement en Fjt pour les jeunes ne pouvant bénéficier de l’Apl et ne pouvant être accueilli en Chrs.</t>
  </si>
  <si>
    <t>ORGANIGRAMME DE LA STRUCTURE </t>
  </si>
  <si>
    <r>
      <t>L'organigramme recense l'ensemble des </t>
    </r>
    <r>
      <rPr>
        <b val="true"/>
        <sz val="11"/>
        <color rgb="FF000000"/>
        <rFont val="Arial"/>
        <family val="2"/>
      </rPr>
      <t>personnels de mise en oeuvre du projet socio-éducatif</t>
    </r>
    <r>
      <rPr>
        <sz val="11"/>
        <color rgb="FF000000"/>
        <rFont val="Arial"/>
        <family val="2"/>
      </rPr>
      <t>, à savoir :
</t>
    </r>
    <r>
      <rPr>
        <b val="true"/>
        <sz val="11"/>
        <color rgb="FF000000"/>
        <rFont val="Arial"/>
        <family val="2"/>
      </rPr>
      <t>1/ les personnels directement embauchés et salariés par le gestionnaire "Fjt": </t>
    </r>
    <r>
      <rPr>
        <sz val="11"/>
        <color rgb="FF000000"/>
        <rFont val="Arial"/>
        <family val="2"/>
      </rPr>
      <t>leurs données financières sont à </t>
    </r>
    <r>
      <rPr>
        <sz val="11"/>
        <color rgb="FF002060"/>
        <rFont val="Arial"/>
        <family val="2"/>
      </rPr>
      <t>inscrire</t>
    </r>
    <r>
      <rPr>
        <sz val="11"/>
        <color rgb="FFFF0000"/>
        <rFont val="Arial"/>
        <family val="2"/>
      </rPr>
      <t> en comptes 64 "Frais de personnels" et 63 "Impôts et taxes</t>
    </r>
    <r>
      <rPr>
        <sz val="11"/>
        <color rgb="FF000000"/>
        <rFont val="Arial"/>
        <family val="2"/>
      </rPr>
      <t>" </t>
    </r>
    <r>
      <rPr>
        <b val="true"/>
        <sz val="11"/>
        <color rgb="FF002060"/>
        <rFont val="Arial"/>
        <family val="2"/>
      </rPr>
      <t>de</t>
    </r>
    <r>
      <rPr>
        <b val="true"/>
        <sz val="11"/>
        <color rgb="FF0000FF"/>
        <rFont val="Arial"/>
        <family val="2"/>
      </rPr>
      <t> </t>
    </r>
    <r>
      <rPr>
        <b val="true"/>
        <sz val="11"/>
        <color rgb="FF002060"/>
        <rFont val="Arial"/>
        <family val="2"/>
      </rPr>
      <t>Données financières
</t>
    </r>
    <r>
      <rPr>
        <sz val="11"/>
        <color rgb="FF000000"/>
        <rFont val="Arial"/>
        <family val="2"/>
      </rPr>
      <t>
</t>
    </r>
    <r>
      <rPr>
        <b val="true"/>
        <sz val="11"/>
        <color rgb="FF000000"/>
        <rFont val="Arial"/>
        <family val="2"/>
      </rPr>
      <t>2/ les autres personnels</t>
    </r>
    <r>
      <rPr>
        <sz val="11"/>
        <color rgb="FF000000"/>
        <rFont val="Arial"/>
        <family val="2"/>
      </rPr>
      <t> exerçant dans la structure et relevant d'un autre statut : selon leur situation, ils sont à identifier dans la colonne "mise à disposition" ou "personnels extérieurs". Leurs données financières </t>
    </r>
    <r>
      <rPr>
        <b val="true"/>
        <sz val="11"/>
        <color rgb="FF000000"/>
        <rFont val="Arial"/>
        <family val="2"/>
      </rPr>
      <t>ne relèvent pas des comptes 64 et 63</t>
    </r>
    <r>
      <rPr>
        <sz val="11"/>
        <color rgb="FF0000FF"/>
        <rFont val="Arial"/>
        <family val="2"/>
      </rPr>
      <t> : 
</t>
    </r>
    <r>
      <rPr>
        <sz val="11"/>
        <color rgb="FF000000"/>
        <rFont val="Arial"/>
        <family val="2"/>
      </rPr>
      <t>- en compte</t>
    </r>
    <r>
      <rPr>
        <sz val="11"/>
        <color rgb="FFFF0000"/>
        <rFont val="Arial"/>
        <family val="2"/>
      </rPr>
      <t> </t>
    </r>
    <r>
      <rPr>
        <sz val="11"/>
        <color rgb="FF002060"/>
        <rFont val="Arial"/>
        <family val="2"/>
      </rPr>
      <t>62 pour les personnels détachés et facturés </t>
    </r>
    <r>
      <rPr>
        <sz val="11"/>
        <color rgb="FF000000"/>
        <rFont val="Arial"/>
        <family val="2"/>
      </rPr>
      <t>.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  
</t>
    </r>
  </si>
  <si>
    <t>Attention, Afin de limiter une éventuelle dérive vers un sureffectif ou une valorisation excessive des salaires, le montant des charges socioéducatives par place ne doit pas excéder 150 % du ratio moyen enregistré annuellement par la Cnaf. </t>
  </si>
  <si>
    <t>=&gt;  Régle de calcul applicable pour un Fjt dépassant 15% de jeunes accueillis dans le cadre d'un conventionnement </t>
  </si>
  <si>
    <t>Le personnel doit être ventilé par fonction : </t>
  </si>
  <si>
    <t>* personnels socio éducatifs qualifés </t>
  </si>
  <si>
    <t>* personnels associlés à la fonction soci-éducative sur les missions: accueil quotidien, surveillance, médiation </t>
  </si>
  <si>
    <t>* fonction de direction (limités à 2 Etp)</t>
  </si>
  <si>
    <t>Si une même personne occupe plusieurs fonctions, elle doit apparaître nommément dans chacune des fonctions occupées.</t>
  </si>
  <si>
    <r>
      <t>Dans la colonne "</t>
    </r>
    <r>
      <rPr>
        <u val="single"/>
        <sz val="11"/>
        <color rgb="FF000000"/>
        <rFont val="Arial"/>
        <family val="2"/>
      </rPr>
      <t>% de temps mensuellement consacré à la fonction </t>
    </r>
    <r>
      <rPr>
        <sz val="11"/>
        <color rgb="FF000000"/>
        <rFont val="Arial"/>
        <family val="2"/>
      </rPr>
      <t>" : indiquer l'équivalent temps plein mensuel effectué par l'agent dans la structure en pourcentage sans reporter le signe  % : ex : 80% sera inscrit 80 .</t>
    </r>
  </si>
  <si>
    <r>
      <t>Pour un même salarié exerçant plusieurs fonctions au sein de la structure, reporter systématiquement pour chacune des fonctions exercées, les 4 données suivantes : </t>
    </r>
    <r>
      <rPr>
        <sz val="11"/>
        <color rgb="FF000000"/>
        <rFont val="Arial"/>
        <family val="2"/>
      </rPr>
      <t>ETP mensuel</t>
    </r>
    <r>
      <rPr>
        <b val="true"/>
        <sz val="11"/>
        <color rgb="FF0000FF"/>
        <rFont val="Arial"/>
        <family val="2"/>
      </rPr>
      <t>, </t>
    </r>
    <r>
      <rPr>
        <sz val="11"/>
        <color rgb="FF000000"/>
        <rFont val="Arial"/>
        <family val="2"/>
      </rPr>
      <t>salaire et charges, impôts et taxes annuels, temps de travail dans la fonction. </t>
    </r>
  </si>
  <si>
    <t>Pour un même salarié exerçant plusieurs fonctions au sein de la structure, reporter systématiquement pour chacune des fonctions exercées, les 4 données suivantes : ETP mensuel, salaire et charges, impôts et taxes annuels, temps de travail dans la fonction. Un calcul automatisé permet l'identification des montants affectés pour chacune de ces fonctions. </t>
  </si>
  <si>
    <t>FORMULAIRE  DE  PRESTATION  DE  SERVICE FJT</t>
  </si>
  <si>
    <t>PREV</t>
  </si>
  <si>
    <r>
      <t>N° dossier SIAS </t>
    </r>
    <r>
      <rPr>
        <b val="true"/>
        <sz val="8"/>
        <color rgb="FF000000"/>
        <rFont val="Arial"/>
        <family val="2"/>
      </rPr>
      <t>(Cf notification depaiement)</t>
    </r>
  </si>
  <si>
    <t>Nom du gestionnaire</t>
  </si>
  <si>
    <t>Nom Prénom du représentant légal</t>
  </si>
  <si>
    <t>Titre du représentant légal</t>
  </si>
  <si>
    <t>Autre titre (le cas échéant)</t>
  </si>
  <si>
    <t>Nom de l'équipement </t>
  </si>
  <si>
    <t>Activité</t>
  </si>
  <si>
    <t>FOYER DE JEUNES TRAVAILLEURS</t>
  </si>
  <si>
    <t>Gestionnaire :</t>
  </si>
  <si>
    <t>Adresse :</t>
  </si>
  <si>
    <t>Code Postal :</t>
  </si>
  <si>
    <t>Commune :</t>
  </si>
  <si>
    <t>Tél :</t>
  </si>
  <si>
    <t>E-mail :</t>
  </si>
  <si>
    <t>Équipement :</t>
  </si>
  <si>
    <t>Nom du correspondant de l'équipement :</t>
  </si>
  <si>
    <t>N° dossier</t>
  </si>
  <si>
    <t>Année</t>
  </si>
  <si>
    <t>Gestionnaire</t>
  </si>
  <si>
    <t>Commune</t>
  </si>
  <si>
    <t>Structure</t>
  </si>
  <si>
    <t>Nature de l'aide </t>
  </si>
  <si>
    <t>Type de pièce</t>
  </si>
  <si>
    <t>FORMULAIRE NATIONAL PREV</t>
  </si>
  <si>
    <t>ORGANIGRAMME </t>
  </si>
  <si>
    <t>Eléments liés à l'Emploi </t>
  </si>
  <si>
    <t>VAE</t>
  </si>
  <si>
    <t>TUTORAT </t>
  </si>
  <si>
    <t>FORMATION </t>
  </si>
  <si>
    <t>
Nom- prénom</t>
  </si>
  <si>
    <t>Intitulé 
de la 
fonction</t>
  </si>
  <si>
    <t>Emploi repère
(http://www.rncp.cncp.gouv.fr)</t>
  </si>
  <si>
    <t>Date
 d'entrée (E)</t>
  </si>
  <si>
    <t>Date
 de 
sortie (S)</t>
  </si>
  <si>
    <t>Au moins 3 ans auprès des jeunes (Oui/Non)</t>
  </si>
  <si>
    <t>Qualification -Diplômes </t>
  </si>
  <si>
    <t>A. Personnels socio éducatifs qualifiés</t>
  </si>
  <si>
    <t>B.  Personnels d'appui à la fonction socio éducative </t>
  </si>
  <si>
    <t>C. Personnel de direction ( max 2 Etp)</t>
  </si>
  <si>
    <t>Personnel non socio-éducatif</t>
  </si>
  <si>
    <t>Commentaire sur les entrées et/ou sorties des personnels :</t>
  </si>
  <si>
    <t>Commentaire sur les variations des ETP par agent :</t>
  </si>
  <si>
    <t>
</t>
  </si>
  <si>
    <t>Autres changements :</t>
  </si>
  <si>
    <t>Nombre de places retenues par la Caf</t>
  </si>
  <si>
    <t>Nombre de places conventionnées (Alt)</t>
  </si>
  <si>
    <t>Nombre de places conventionnées (Ase, Pjj, organismes tiers)</t>
  </si>
  <si>
    <t>en cas d'occupation partielle sur l'année, le nombre de place doit est proratisé en fonction de la présence du jeune</t>
  </si>
  <si>
    <t>Nombre de places excédant les 15% tolérés</t>
  </si>
  <si>
    <t>Nombre de places retenues pour le calcul de l'assiette</t>
  </si>
  <si>
    <t>Non proratisé</t>
  </si>
  <si>
    <t>Proratisation en fonction
 de l'Etp</t>
  </si>
  <si>
    <t>Réservé Caf</t>
  </si>
  <si>
    <t>NOM Prénom</t>
  </si>
  <si>
    <t>Charges salariales annuelles</t>
  </si>
  <si>
    <t>Temps de travail
 hebdomadaire </t>
  </si>
  <si>
    <t>Charges salariales proratisées</t>
  </si>
  <si>
    <t>Calcul dans le cas d'un conventionnement  supérieur  à 15% toléré</t>
  </si>
  <si>
    <t>
Salaires et Charges sociales
</t>
  </si>
  <si>
    <t>Impôts &amp; Taxes
 </t>
  </si>
  <si>
    <t>ETP 
(en %)
 dans la structure </t>
  </si>
  <si>
    <t> % ETP  consacré à la FSE </t>
  </si>
  <si>
    <t>
Salaires et Charges sociales
consacrées à la FSE
</t>
  </si>
  <si>
    <t>Impôts &amp; Taxes
 consacrée à la FSE</t>
  </si>
  <si>
    <t>Total proratisé</t>
  </si>
  <si>
    <t>D</t>
  </si>
  <si>
    <t>Dépenses de fonctionnement = 25% de ( A+B+C)</t>
  </si>
  <si>
    <t>Total A proratisé</t>
  </si>
  <si>
    <t>Total D proratisé</t>
  </si>
  <si>
    <t>Total</t>
  </si>
  <si>
    <t>Total A+B+C</t>
  </si>
  <si>
    <t>Total A+B+C proratisé</t>
  </si>
  <si>
    <t>Total D  = 25% (A+B+C)</t>
  </si>
  <si>
    <t>D = 25%(A+B+C) proratisé</t>
  </si>
  <si>
    <t> Total  Assiette = A+B+C+D</t>
  </si>
  <si>
    <t>Total Assiette proratisée Ps </t>
  </si>
  <si>
    <t>BAREME 2021</t>
  </si>
  <si>
    <t>Calcul Ps Fjt</t>
  </si>
  <si>
    <t>Calcul Fjt conventionné </t>
  </si>
  <si>
    <t>Prix Plafonds </t>
  </si>
  <si>
    <t>Prix de revient </t>
  </si>
  <si>
    <t>Assiette / Place/an</t>
  </si>
  <si>
    <t>Assiette maximum</t>
  </si>
  <si>
    <t>Maximum par place retenue pour le calcul de l'assiette</t>
  </si>
  <si>
    <t>Maximum par Place </t>
  </si>
  <si>
    <t>Plafond retenu</t>
  </si>
  <si>
    <t>Montant  PS*</t>
  </si>
  <si>
    <t>* ce montant est une estimation qui n'engage pas la Caf </t>
  </si>
  <si>
    <t>FORMULAIRE DE PRESTATION DE SERVICE </t>
  </si>
  <si>
    <t>BUDGET PREVISIONNEL</t>
  </si>
  <si>
    <t>CHARGES</t>
  </si>
  <si>
    <t>PRODUITS</t>
  </si>
  <si>
    <t>ACHATS </t>
  </si>
  <si>
    <t>PRODUITS DE FONCTIONNEMENT</t>
  </si>
  <si>
    <t>SERVICES EXTERIEURS </t>
  </si>
  <si>
    <t>Prestation de service CAF</t>
  </si>
  <si>
    <t>AUTRES SERVICES EXTERIEURS </t>
  </si>
  <si>
    <t>Participations des usagers (redevances)</t>
  </si>
  <si>
    <t>62A4</t>
  </si>
  <si>
    <t>Autres serv. ext. pers socio-éduc qualifié</t>
  </si>
  <si>
    <t>Produit des activités annexes </t>
  </si>
  <si>
    <t>62B4</t>
  </si>
  <si>
    <t>Autres serv. ext. pers associé</t>
  </si>
  <si>
    <t>SUBVENTIONS D'EXPLOITATION</t>
  </si>
  <si>
    <t>62C4</t>
  </si>
  <si>
    <t>Autres serv. ext. pers fonction direction</t>
  </si>
  <si>
    <t>Subvention versée par l'Etat</t>
  </si>
  <si>
    <t>62D4</t>
  </si>
  <si>
    <t>Autres serv.ext. hors mise à disposition</t>
  </si>
  <si>
    <t>Subvention Région</t>
  </si>
  <si>
    <t>IMPOTS ET TAXES </t>
  </si>
  <si>
    <t>Subvention Département</t>
  </si>
  <si>
    <t>63AA4</t>
  </si>
  <si>
    <t>Personnel socio éducatif qualifié</t>
  </si>
  <si>
    <t>Subvention Commune</t>
  </si>
  <si>
    <t>63AB4</t>
  </si>
  <si>
    <t>Personnel associé à la fonction SE</t>
  </si>
  <si>
    <t>Subv &amp; PS orga. nationaux dont MSA</t>
  </si>
  <si>
    <t>63AC4</t>
  </si>
  <si>
    <t>Fonction de direction</t>
  </si>
  <si>
    <t>Subvention d'exploitation CAF (hors PS et invest.)</t>
  </si>
  <si>
    <t>63AD4</t>
  </si>
  <si>
    <t>Autres frais de personnels</t>
  </si>
  <si>
    <t>Subvention Epci</t>
  </si>
  <si>
    <t>63B4</t>
  </si>
  <si>
    <t>Autres impôts et taxes</t>
  </si>
  <si>
    <t>Subvention entreprise</t>
  </si>
  <si>
    <t>FRAIS DE PERSONNEL </t>
  </si>
  <si>
    <t>Subvention autres entités publiques</t>
  </si>
  <si>
    <t>64A4</t>
  </si>
  <si>
    <t>64B4</t>
  </si>
  <si>
    <t>64C4</t>
  </si>
  <si>
    <t>64D4</t>
  </si>
  <si>
    <t>Autres frais de personnels </t>
  </si>
  <si>
    <t>AUTRES CHARGES DE GESTION</t>
  </si>
  <si>
    <t>PRODUITS DE GESTION</t>
  </si>
  <si>
    <t>CHARGES FINANCIERES</t>
  </si>
  <si>
    <t>PRODUITS FINANCIERS</t>
  </si>
  <si>
    <t>CHARGES EXCEPTIONNELLES</t>
  </si>
  <si>
    <t>PRODUITS EXCEPTIONNELS</t>
  </si>
  <si>
    <t>DOTATIONS AMORT. et PROV.</t>
  </si>
  <si>
    <t>REPRISE  AUX AMORT. ET PROV.</t>
  </si>
  <si>
    <t>IMPOTS SUR LES BENEFICES</t>
  </si>
  <si>
    <t>TRANSFERT DE CHARGES </t>
  </si>
  <si>
    <t>SOUS TOTAL</t>
  </si>
  <si>
    <t>CONTRIBUTIONS VOLONTAIRES</t>
  </si>
  <si>
    <t>CONTREPARTIE CONTRIBUTIONS VOLONTAIRES</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</si>
  <si>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</si>
  <si>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TOTAL DES CHARGES</t>
  </si>
  <si>
    <t>TOTAL DES PRODUITS</t>
  </si>
  <si>
    <t>EXCEDENT</t>
  </si>
  <si>
    <t>DEFICIT</t>
  </si>
  <si>
    <t>Commentaires, si besoin :</t>
  </si>
  <si>
    <t>FICHE FONCTION</t>
  </si>
  <si>
    <t>personnel contribuant à la fonction socio-éducative</t>
  </si>
  <si>
    <t>A remplir en cas de changement de personnel intervenant sur la fonction socio-éducative</t>
  </si>
  <si>
    <t>Etablissement concerné :</t>
  </si>
  <si>
    <t>Nom :</t>
  </si>
  <si>
    <t>Prénom :</t>
  </si>
  <si>
    <t>Temps de travail hebdomadaire :</t>
  </si>
  <si>
    <t>Temps de travail hebdomadaire dédiée à la FSE :</t>
  </si>
  <si>
    <t>Intitulé de l'emploi :</t>
  </si>
  <si>
    <t>Missions :</t>
  </si>
  <si>
    <t>Rôle dans le projet socio-éducatif :</t>
  </si>
  <si>
    <r>
      <t>Pour les personnels qualifiés uniquement : </t>
    </r>
    <r>
      <rPr>
        <b val="true"/>
        <u val="single"/>
        <sz val="11"/>
        <rFont val="Arial"/>
        <family val="2"/>
      </rPr>
      <t>Diplômes et qualifications </t>
    </r>
    <r>
      <rPr>
        <b val="true"/>
        <i val="true"/>
        <u val="single"/>
        <sz val="11"/>
        <rFont val="Arial"/>
        <family val="2"/>
      </rPr>
      <t>:</t>
    </r>
  </si>
  <si>
    <t>Diplômes (intitulés précis) : </t>
  </si>
  <si>
    <r>
      <t>Si diplôme inf à Bac+2 dans le travail social ou sup à Bac+2 et expérience auprès des jeunes :
</t>
    </r>
    <r>
      <rPr>
        <sz val="11"/>
        <rFont val="Arial"/>
        <family val="2"/>
      </rPr>
      <t>Expériences auprès des jeunes </t>
    </r>
    <r>
      <rPr>
        <sz val="10"/>
        <rFont val="Arial"/>
        <family val="2"/>
      </rPr>
      <t>(mission et nb d'années) :</t>
    </r>
  </si>
  <si>
    <t>Si formation en cours : </t>
  </si>
  <si>
    <t>Si démarche de VAE en cours, date de mise en validation : </t>
  </si>
  <si>
    <t>Si formation ou VAE, nom du tuteur au sein du FJT:</t>
  </si>
  <si>
    <t>Pour les personnels associés à la FSE :</t>
  </si>
  <si>
    <t>Nombre de participations à des réunions d'équipe :</t>
  </si>
  <si>
    <t>Formations sur l'année :</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</si>
  <si>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</si>
  <si>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Attestation des données transmises à la CAF</t>
  </si>
  <si>
    <t>IDENTIFICATION</t>
  </si>
  <si>
    <t>Nom</t>
  </si>
  <si>
    <t>Adresse</t>
  </si>
  <si>
    <t>Code postal</t>
  </si>
  <si>
    <t>Equipement</t>
  </si>
  <si>
    <t>Représentant légal</t>
  </si>
  <si>
    <t>Nom du responsable légal</t>
  </si>
  <si>
    <t>Titre</t>
  </si>
  <si>
    <t>à </t>
  </si>
  <si>
    <t>Le</t>
  </si>
  <si>
    <r>
      <t>Signature manuscrite du représentant légal ou de son délégataire*
</t>
    </r>
    <r>
      <rPr>
        <u val="single"/>
        <sz val="11"/>
        <color rgb="FF000000"/>
        <rFont val="Arial"/>
        <family val="2"/>
      </rPr>
      <t>* signature précédée de la mention "par délégation"</t>
    </r>
  </si>
  <si>
    <r>
      <t> </t>
    </r>
    <r>
      <rPr>
        <b val="true"/>
        <i val="true"/>
        <sz val="10"/>
        <color rgb="FF000000"/>
        <rFont val="Arial"/>
        <family val="2"/>
      </rPr>
      <t>je vous prie de faire parvenir les documents suivants dans les meilleurs délais en version dématérialisée aux adresses suivantes:</t>
    </r>
  </si>
  <si>
    <r>
      <t>  afc-partenaires.cafreunion@caf.cnafmail.fr 
Et </t>
    </r>
    <r>
      <rPr>
        <b val="true"/>
        <i val="true"/>
        <sz val="10"/>
        <color rgb="FFE26200"/>
        <rFont val="Arial"/>
        <family val="2"/>
      </rPr>
      <t>aux conseillers techniques de votre secteur </t>
    </r>
    <r>
      <rPr>
        <b val="true"/>
        <i val="true"/>
        <sz val="20"/>
        <color rgb="FFC21212"/>
        <rFont val="Arial"/>
        <family val="2"/>
      </rPr>
      <t>*</t>
    </r>
    <r>
      <rPr>
        <i val="true"/>
        <sz val="10"/>
        <color rgb="FF000000"/>
        <rFont val="Times New Roman"/>
        <family val="1"/>
      </rPr>
      <t>.</t>
    </r>
  </si>
  <si>
    <t>Les originaux devront être transmis à la caf de Beauséjour, à l'attention du service AFC, par voie postale.</t>
  </si>
  <si>
    <t>Caisse d'allocations familiales – Service Production AFC</t>
  </si>
  <si>
    <t>412 rue Fleur de Jade</t>
  </si>
  <si>
    <t>CS 61038</t>
  </si>
  <si>
    <t>97833 Sainte Marie Cedex</t>
  </si>
  <si>
    <t>Dossier à nous retourner avant le : 30 septembre 2020</t>
  </si>
  <si>
    <t>Karine DASSY 0262 48 65 64 ou Cédric HAVIERNICK 0262 48 62 64</t>
  </si>
  <si>
    <r>
      <t>* </t>
    </r>
    <r>
      <rPr>
        <b val="true"/>
        <i val="true"/>
        <sz val="12"/>
        <color rgb="FFE26200"/>
        <rFont val="Arial"/>
        <family val="2"/>
      </rPr>
      <t>Conseillers techniques de votre secteur :</t>
    </r>
  </si>
  <si>
    <t>SECTEUR SUD : helene.lorillon@cafreunion.cnafmail.fr /  stephanie.lenormand@cafreunion.cnafmail.fr</t>
  </si>
  <si>
    <t>SECTEUR OUEST : sophie.loze@cafreunion.cnafmail.fr</t>
  </si>
</sst>
</file>

<file path=xl/styles.xml><?xml version="1.0" encoding="utf-8"?>
<styleSheet xmlns="http://schemas.openxmlformats.org/spreadsheetml/2006/main">
  <numFmts count="16">
    <numFmt numFmtId="164" formatCode="GENERAL"/>
    <numFmt numFmtId="165" formatCode="\ * #,##0.00&quot;    &quot;;\-* #,##0.00&quot;    &quot;;\ * \-#&quot;    &quot;;@\ "/>
    <numFmt numFmtId="166" formatCode="\ * #,##0.00&quot; € &quot;;\-* #,##0.00&quot; € &quot;;\ * \-#&quot; € &quot;;@\ "/>
    <numFmt numFmtId="167" formatCode="0%"/>
    <numFmt numFmtId="168" formatCode="@"/>
    <numFmt numFmtId="169" formatCode="#\.##\.##\.##\.#0"/>
    <numFmt numFmtId="170" formatCode="MMM\-YY"/>
    <numFmt numFmtId="171" formatCode="0.00%"/>
    <numFmt numFmtId="172" formatCode="#,##0.00"/>
    <numFmt numFmtId="173" formatCode="#,##0.00\ ;\-#,##0.00\ "/>
    <numFmt numFmtId="174" formatCode="#,##0.00&quot; €&quot;"/>
    <numFmt numFmtId="175" formatCode="#,##0&quot; €&quot;"/>
    <numFmt numFmtId="176" formatCode="0"/>
    <numFmt numFmtId="177" formatCode="#,##0"/>
    <numFmt numFmtId="178" formatCode="DD/MM/YY;@"/>
    <numFmt numFmtId="179" formatCode="D\ MMMM\ YYYY;@"/>
  </numFmts>
  <fonts count="89">
    <font>
      <sz val="11"/>
      <color rgb="FF000000"/>
      <name val="Calibri"/>
      <family val="2"/>
    </font>
    <font>
      <sz val="10"/>
      <name val="Arial"/>
      <family val="0"/>
    </font>
    <font>
      <sz val="10"/>
      <name val="Arial"/>
      <family val="0"/>
    </font>
    <font>
      <sz val="10"/>
      <name val="Arial"/>
      <family val="0"/>
    </font>
    <font>
      <sz val="10"/>
      <name val="Arial"/>
      <family val="2"/>
    </font>
    <font>
      <sz val="12"/>
      <color rgb="FF000000"/>
      <name val="Calibri"/>
      <family val="2"/>
    </font>
    <font>
      <sz val="14"/>
      <color rgb="FF000000"/>
      <name val="Calibri"/>
      <family val="2"/>
    </font>
    <font>
      <b val="true"/>
      <sz val="16"/>
      <name val="Arial"/>
      <family val="2"/>
    </font>
    <font>
      <sz val="11"/>
      <color rgb="FF000000"/>
      <name val="Arial"/>
      <family val="2"/>
    </font>
    <font>
      <b val="true"/>
      <sz val="11"/>
      <color rgb="FF000000"/>
      <name val="Arial Narrow"/>
      <family val="2"/>
    </font>
    <font>
      <b val="true"/>
      <sz val="12"/>
      <color rgb="FF0000FF"/>
      <name val="Arial"/>
      <family val="2"/>
    </font>
    <font>
      <sz val="11"/>
      <name val="Arial"/>
      <family val="2"/>
    </font>
    <font>
      <sz val="12"/>
      <name val="Calibri"/>
      <family val="2"/>
    </font>
    <font>
      <b val="true"/>
      <sz val="16"/>
      <color rgb="FF002060"/>
      <name val="Arial"/>
      <family val="2"/>
    </font>
    <font>
      <sz val="12"/>
      <color rgb="FF002060"/>
      <name val="Calibri"/>
      <family val="2"/>
    </font>
    <font>
      <b val="true"/>
      <sz val="11"/>
      <color rgb="FF002060"/>
      <name val="Arial"/>
      <family val="2"/>
    </font>
    <font>
      <sz val="12"/>
      <name val="Arial"/>
      <family val="2"/>
    </font>
    <font>
      <sz val="12"/>
      <color rgb="FF000000"/>
      <name val="Arial"/>
      <family val="2"/>
    </font>
    <font>
      <b val="true"/>
      <sz val="12"/>
      <color rgb="FF000000"/>
      <name val="Times New Roman"/>
      <family val="1"/>
    </font>
    <font>
      <b val="true"/>
      <sz val="11"/>
      <color rgb="FF000000"/>
      <name val="Arial"/>
      <family val="2"/>
    </font>
    <font>
      <b val="true"/>
      <sz val="16"/>
      <color rgb="FF0000FF"/>
      <name val="Arial"/>
      <family val="2"/>
    </font>
    <font>
      <b val="true"/>
      <sz val="11"/>
      <color rgb="FF00B0F0"/>
      <name val="Arial"/>
      <family val="2"/>
    </font>
    <font>
      <sz val="12"/>
      <color rgb="FF000000"/>
      <name val="Times New Roman"/>
      <family val="1"/>
    </font>
    <font>
      <sz val="11"/>
      <color rgb="FF002060"/>
      <name val="Arial"/>
      <family val="2"/>
    </font>
    <font>
      <sz val="11"/>
      <color rgb="FFFF0000"/>
      <name val="Arial"/>
      <family val="2"/>
    </font>
    <font>
      <b val="true"/>
      <sz val="11"/>
      <color rgb="FF0000FF"/>
      <name val="Arial"/>
      <family val="2"/>
    </font>
    <font>
      <sz val="11"/>
      <color rgb="FF0000FF"/>
      <name val="Arial"/>
      <family val="2"/>
    </font>
    <font>
      <b val="true"/>
      <sz val="12"/>
      <color rgb="FFFF0000"/>
      <name val="Arial"/>
      <family val="2"/>
    </font>
    <font>
      <b val="true"/>
      <sz val="11"/>
      <name val="Arial"/>
      <family val="2"/>
    </font>
    <font>
      <b val="true"/>
      <i val="true"/>
      <sz val="11"/>
      <name val="Arial"/>
      <family val="2"/>
    </font>
    <font>
      <i val="true"/>
      <sz val="11"/>
      <color rgb="FF000000"/>
      <name val="Arial"/>
      <family val="2"/>
    </font>
    <font>
      <b val="true"/>
      <sz val="12"/>
      <name val="Arial"/>
      <family val="2"/>
    </font>
    <font>
      <b val="true"/>
      <i val="true"/>
      <sz val="12"/>
      <name val="Calibri"/>
      <family val="2"/>
    </font>
    <font>
      <b val="true"/>
      <i val="true"/>
      <sz val="12"/>
      <color rgb="FF000000"/>
      <name val="Calibri"/>
      <family val="2"/>
    </font>
    <font>
      <sz val="11"/>
      <name val="Calibri"/>
      <family val="2"/>
    </font>
    <font>
      <b val="true"/>
      <sz val="11"/>
      <color rgb="FFFF0000"/>
      <name val="Arial"/>
      <family val="2"/>
    </font>
    <font>
      <b val="true"/>
      <sz val="11"/>
      <color rgb="FFFF0000"/>
      <name val="Calibri"/>
      <family val="2"/>
    </font>
    <font>
      <b val="true"/>
      <sz val="11"/>
      <color rgb="FF000000"/>
      <name val="Calibri"/>
      <family val="2"/>
    </font>
    <font>
      <u val="single"/>
      <sz val="11"/>
      <color rgb="FF000000"/>
      <name val="Arial"/>
      <family val="2"/>
    </font>
    <font>
      <b val="true"/>
      <sz val="11"/>
      <name val="Calibri"/>
      <family val="2"/>
    </font>
    <font>
      <b val="true"/>
      <sz val="18"/>
      <color rgb="FFFFFFFF"/>
      <name val="Arial"/>
      <family val="2"/>
    </font>
    <font>
      <sz val="14"/>
      <color rgb="FFFF0000"/>
      <name val="Arial"/>
      <family val="2"/>
    </font>
    <font>
      <b val="true"/>
      <sz val="14"/>
      <color rgb="FF000000"/>
      <name val="Arial"/>
      <family val="2"/>
    </font>
    <font>
      <b val="true"/>
      <sz val="8"/>
      <color rgb="FF000000"/>
      <name val="Arial"/>
      <family val="2"/>
    </font>
    <font>
      <b val="true"/>
      <sz val="14"/>
      <name val="Arial"/>
      <family val="2"/>
    </font>
    <font>
      <sz val="10"/>
      <color rgb="FFFF0000"/>
      <name val="Arial"/>
      <family val="2"/>
    </font>
    <font>
      <b val="true"/>
      <u val="single"/>
      <sz val="16"/>
      <color rgb="FF000000"/>
      <name val="Arial"/>
      <family val="2"/>
    </font>
    <font>
      <i val="true"/>
      <sz val="10"/>
      <name val="Arial"/>
      <family val="2"/>
    </font>
    <font>
      <b val="true"/>
      <i val="true"/>
      <sz val="10"/>
      <color rgb="FF0070C0"/>
      <name val="Arial"/>
      <family val="2"/>
    </font>
    <font>
      <b val="true"/>
      <i val="true"/>
      <sz val="10"/>
      <name val="Arial"/>
      <family val="2"/>
    </font>
    <font>
      <b val="true"/>
      <sz val="10"/>
      <name val="Arial"/>
      <family val="2"/>
    </font>
    <font>
      <b val="true"/>
      <sz val="8"/>
      <name val="Arial"/>
      <family val="2"/>
    </font>
    <font>
      <b val="true"/>
      <sz val="5"/>
      <name val="Arial"/>
      <family val="2"/>
    </font>
    <font>
      <b val="true"/>
      <sz val="9"/>
      <name val="Arial"/>
      <family val="2"/>
    </font>
    <font>
      <sz val="9"/>
      <name val="Arial"/>
      <family val="2"/>
    </font>
    <font>
      <b val="true"/>
      <sz val="12"/>
      <color rgb="FF000000"/>
      <name val="Arial"/>
      <family val="2"/>
    </font>
    <font>
      <b val="true"/>
      <sz val="16"/>
      <color rgb="FFFFFFFF"/>
      <name val="Arial"/>
      <family val="2"/>
    </font>
    <font>
      <b val="true"/>
      <sz val="13"/>
      <name val="Arial"/>
      <family val="2"/>
    </font>
    <font>
      <b val="true"/>
      <sz val="14"/>
      <name val="Times New Roman"/>
      <family val="1"/>
    </font>
    <font>
      <b val="true"/>
      <sz val="10"/>
      <color rgb="FF000080"/>
      <name val="Arial"/>
      <family val="2"/>
    </font>
    <font>
      <b val="true"/>
      <i val="true"/>
      <sz val="9"/>
      <name val="Arial"/>
      <family val="2"/>
    </font>
    <font>
      <b val="true"/>
      <i val="true"/>
      <sz val="9"/>
      <color rgb="FF000000"/>
      <name val="Arial"/>
      <family val="2"/>
    </font>
    <font>
      <i val="true"/>
      <sz val="9"/>
      <color rgb="FF000000"/>
      <name val="Arial"/>
      <family val="2"/>
    </font>
    <font>
      <i val="true"/>
      <sz val="9"/>
      <name val="Arial"/>
      <family val="2"/>
    </font>
    <font>
      <b val="true"/>
      <sz val="10"/>
      <color rgb="FF000000"/>
      <name val="Arial"/>
      <family val="2"/>
    </font>
    <font>
      <b val="true"/>
      <sz val="8"/>
      <name val="Times New Roman"/>
      <family val="1"/>
    </font>
    <font>
      <sz val="18"/>
      <color rgb="FFFFFFFF"/>
      <name val="Arial"/>
      <family val="2"/>
    </font>
    <font>
      <b val="true"/>
      <i val="true"/>
      <sz val="12"/>
      <color rgb="FF0070C0"/>
      <name val="Arial"/>
      <family val="2"/>
    </font>
    <font>
      <sz val="10"/>
      <color rgb="FF000000"/>
      <name val="Arial"/>
      <family val="2"/>
    </font>
    <font>
      <b val="true"/>
      <sz val="14"/>
      <color rgb="FF002060"/>
      <name val="Arial"/>
      <family val="2"/>
    </font>
    <font>
      <i val="true"/>
      <sz val="8"/>
      <name val="Arial"/>
      <family val="2"/>
    </font>
    <font>
      <i val="true"/>
      <u val="single"/>
      <sz val="11"/>
      <name val="Arial"/>
      <family val="2"/>
    </font>
    <font>
      <b val="true"/>
      <u val="single"/>
      <sz val="11"/>
      <name val="Arial"/>
      <family val="2"/>
    </font>
    <font>
      <b val="true"/>
      <i val="true"/>
      <u val="single"/>
      <sz val="11"/>
      <name val="Arial"/>
      <family val="2"/>
    </font>
    <font>
      <b val="true"/>
      <sz val="12"/>
      <color rgb="FF993300"/>
      <name val="Arial"/>
      <family val="2"/>
    </font>
    <font>
      <b val="true"/>
      <u val="single"/>
      <sz val="14"/>
      <color rgb="FF000000"/>
      <name val="Arial"/>
      <family val="2"/>
    </font>
    <font>
      <sz val="14"/>
      <color rgb="FF000000"/>
      <name val="Arial"/>
      <family val="2"/>
    </font>
    <font>
      <b val="true"/>
      <i val="true"/>
      <sz val="12"/>
      <color rgb="FF000000"/>
      <name val="Arial"/>
      <family val="2"/>
    </font>
    <font>
      <u val="single"/>
      <sz val="14"/>
      <color rgb="FF000000"/>
      <name val="Arial"/>
      <family val="2"/>
    </font>
    <font>
      <b val="true"/>
      <i val="true"/>
      <sz val="10"/>
      <color rgb="FF000000"/>
      <name val="Arial"/>
      <family val="2"/>
    </font>
    <font>
      <b val="true"/>
      <i val="true"/>
      <sz val="10"/>
      <color rgb="FFE26200"/>
      <name val="Arial"/>
      <family val="2"/>
    </font>
    <font>
      <b val="true"/>
      <i val="true"/>
      <sz val="20"/>
      <color rgb="FFC21212"/>
      <name val="Arial"/>
      <family val="2"/>
    </font>
    <font>
      <i val="true"/>
      <sz val="10"/>
      <color rgb="FF000000"/>
      <name val="Times New Roman"/>
      <family val="1"/>
    </font>
    <font>
      <b val="true"/>
      <sz val="11"/>
      <color rgb="FFE26200"/>
      <name val="Times New Roman"/>
      <family val="1"/>
    </font>
    <font>
      <sz val="14"/>
      <color rgb="FFFF0000"/>
      <name val="Arial Black"/>
      <family val="2"/>
    </font>
    <font>
      <b val="true"/>
      <i val="true"/>
      <sz val="14"/>
      <color rgb="FF000000"/>
      <name val="Arial"/>
      <family val="2"/>
    </font>
    <font>
      <b val="true"/>
      <i val="true"/>
      <sz val="13"/>
      <color rgb="FF000000"/>
      <name val="Arial"/>
      <family val="2"/>
    </font>
    <font>
      <b val="true"/>
      <sz val="20"/>
      <color rgb="FFC21212"/>
      <name val="Arial"/>
      <family val="2"/>
    </font>
    <font>
      <b val="true"/>
      <i val="true"/>
      <sz val="12"/>
      <color rgb="FFE26200"/>
      <name val="Arial"/>
      <family val="2"/>
    </font>
  </fonts>
  <fills count="20">
    <fill>
      <patternFill patternType="none"/>
    </fill>
    <fill>
      <patternFill patternType="gray125"/>
    </fill>
    <fill>
      <patternFill patternType="solid">
        <fgColor rgb="FFFFFFFF"/>
        <bgColor rgb="FFEEECE1"/>
      </patternFill>
    </fill>
    <fill>
      <patternFill patternType="solid">
        <fgColor rgb="FF00B0F0"/>
        <bgColor rgb="FF33CCCC"/>
      </patternFill>
    </fill>
    <fill>
      <patternFill patternType="solid">
        <fgColor rgb="FFCCECFF"/>
        <bgColor rgb="FFDCE6F2"/>
      </patternFill>
    </fill>
    <fill>
      <patternFill patternType="solid">
        <fgColor rgb="FFEEECE1"/>
        <bgColor rgb="FFEAEAEA"/>
      </patternFill>
    </fill>
    <fill>
      <patternFill patternType="solid">
        <fgColor rgb="FFFFFF00"/>
        <bgColor rgb="FFFFFF00"/>
      </patternFill>
    </fill>
    <fill>
      <patternFill patternType="solid">
        <fgColor rgb="FF0066CC"/>
        <bgColor rgb="FF0070C0"/>
      </patternFill>
    </fill>
    <fill>
      <patternFill patternType="solid">
        <fgColor rgb="FFEAEAEA"/>
        <bgColor rgb="FFEEECE1"/>
      </patternFill>
    </fill>
    <fill>
      <patternFill patternType="solid">
        <fgColor rgb="FFCCFFFF"/>
        <bgColor rgb="FFCCECFF"/>
      </patternFill>
    </fill>
    <fill>
      <patternFill patternType="solid">
        <fgColor rgb="FF558ED5"/>
        <bgColor rgb="FF878788"/>
      </patternFill>
    </fill>
    <fill>
      <patternFill patternType="solid">
        <fgColor rgb="FFD9D9D9"/>
        <bgColor rgb="FFDCE6F1"/>
      </patternFill>
    </fill>
    <fill>
      <patternFill patternType="solid">
        <fgColor rgb="FFDCE6F1"/>
        <bgColor rgb="FFDCE6F2"/>
      </patternFill>
    </fill>
    <fill>
      <patternFill patternType="solid">
        <fgColor rgb="FF878788"/>
        <bgColor rgb="FF969696"/>
      </patternFill>
    </fill>
    <fill>
      <patternFill patternType="solid">
        <fgColor rgb="FFC0C0C0"/>
        <bgColor rgb="FFBFBFBF"/>
      </patternFill>
    </fill>
    <fill>
      <patternFill patternType="solid">
        <fgColor rgb="FFBFBFBF"/>
        <bgColor rgb="FFC0C0C0"/>
      </patternFill>
    </fill>
    <fill>
      <patternFill patternType="solid">
        <fgColor rgb="FFFFCC00"/>
        <bgColor rgb="FFFFFF00"/>
      </patternFill>
    </fill>
    <fill>
      <patternFill patternType="solid">
        <fgColor rgb="FFFF9900"/>
        <bgColor rgb="FFFFCC00"/>
      </patternFill>
    </fill>
    <fill>
      <patternFill patternType="solid">
        <fgColor rgb="FFCC99FF"/>
        <bgColor rgb="FF9999FF"/>
      </patternFill>
    </fill>
    <fill>
      <patternFill patternType="solid">
        <fgColor rgb="FFDCE6F2"/>
        <bgColor rgb="FFDCE6F1"/>
      </patternFill>
    </fill>
  </fills>
  <borders count="95">
    <border diagonalUp="false" diagonalDown="false">
      <left/>
      <right/>
      <top/>
      <bottom/>
      <diagonal/>
    </border>
    <border diagonalUp="false" diagonalDown="false">
      <left style="thin"/>
      <right style="thin"/>
      <top style="thin"/>
      <bottom style="thin"/>
      <diagonal/>
    </border>
    <border diagonalUp="false" diagonalDown="false">
      <left/>
      <right/>
      <top style="thin"/>
      <bottom style="thin"/>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style="medium"/>
      <right style="medium"/>
      <top/>
      <bottom/>
      <diagonal/>
    </border>
    <border diagonalUp="false" diagonalDown="false">
      <left/>
      <right style="medium"/>
      <top/>
      <botto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right style="medium"/>
      <top style="medium"/>
      <bottom/>
      <diagonal/>
    </border>
    <border diagonalUp="false" diagonalDown="false">
      <left style="medium">
        <color rgb="FFFF0000"/>
      </left>
      <right/>
      <top/>
      <bottom/>
      <diagonal/>
    </border>
    <border diagonalUp="false" diagonalDown="false">
      <left/>
      <right/>
      <top style="thin"/>
      <bottom/>
      <diagonal/>
    </border>
    <border diagonalUp="false" diagonalDown="false">
      <left style="thin"/>
      <right style="thin"/>
      <top style="thin"/>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medium"/>
      <right/>
      <top style="medium"/>
      <bottom/>
      <diagonal/>
    </border>
    <border diagonalUp="false" diagonalDown="false">
      <left style="medium"/>
      <right style="medium"/>
      <top style="medium"/>
      <bottom style="dotted"/>
      <diagonal/>
    </border>
    <border diagonalUp="false" diagonalDown="false">
      <left/>
      <right style="medium"/>
      <top style="medium"/>
      <bottom style="dotted"/>
      <diagonal/>
    </border>
    <border diagonalUp="false" diagonalDown="false">
      <left/>
      <right/>
      <top/>
      <bottom style="dotted"/>
      <diagonal/>
    </border>
    <border diagonalUp="false" diagonalDown="false">
      <left/>
      <right style="medium"/>
      <top/>
      <bottom style="dotted"/>
      <diagonal/>
    </border>
    <border diagonalUp="false" diagonalDown="false">
      <left style="medium"/>
      <right/>
      <top style="dotted"/>
      <bottom style="dotted"/>
      <diagonal/>
    </border>
    <border diagonalUp="false" diagonalDown="false">
      <left style="medium"/>
      <right style="medium"/>
      <top style="dotted"/>
      <bottom style="dotted"/>
      <diagonal/>
    </border>
    <border diagonalUp="false" diagonalDown="false">
      <left/>
      <right style="medium"/>
      <top style="dotted"/>
      <bottom style="dotted"/>
      <diagonal/>
    </border>
    <border diagonalUp="false" diagonalDown="false">
      <left/>
      <right/>
      <top style="dotted"/>
      <bottom style="dotted"/>
      <diagonal/>
    </border>
    <border diagonalUp="false" diagonalDown="false">
      <left style="medium"/>
      <right/>
      <top/>
      <bottom style="medium"/>
      <diagonal/>
    </border>
    <border diagonalUp="false" diagonalDown="false">
      <left style="medium"/>
      <right style="medium"/>
      <top style="dotted"/>
      <bottom style="medium"/>
      <diagonal/>
    </border>
    <border diagonalUp="false" diagonalDown="false">
      <left/>
      <right style="medium"/>
      <top style="dotted"/>
      <bottom style="medium"/>
      <diagonal/>
    </border>
    <border diagonalUp="false" diagonalDown="false">
      <left/>
      <right/>
      <top style="dotted"/>
      <bottom style="medium"/>
      <diagonal/>
    </border>
    <border diagonalUp="false" diagonalDown="false">
      <left style="medium"/>
      <right/>
      <top style="medium"/>
      <bottom style="dotted"/>
      <diagonal/>
    </border>
    <border diagonalUp="false" diagonalDown="false">
      <left style="medium"/>
      <right/>
      <top style="dotted"/>
      <bottom style="medium"/>
      <diagonal/>
    </border>
    <border diagonalUp="false" diagonalDown="false">
      <left style="medium"/>
      <right style="medium"/>
      <top style="dotted"/>
      <bottom/>
      <diagonal/>
    </border>
    <border diagonalUp="false" diagonalDown="false">
      <left style="medium"/>
      <right style="medium"/>
      <top/>
      <bottom style="dotted"/>
      <diagonal/>
    </border>
    <border diagonalUp="false" diagonalDown="false">
      <left/>
      <right/>
      <top style="dotted"/>
      <bottom/>
      <diagonal/>
    </border>
    <border diagonalUp="false" diagonalDown="false">
      <left/>
      <right style="medium"/>
      <top style="dotted"/>
      <bottom/>
      <diagonal/>
    </border>
    <border diagonalUp="false" diagonalDown="false">
      <left style="thick"/>
      <right/>
      <top style="dotted"/>
      <bottom/>
      <diagonal/>
    </border>
    <border diagonalUp="false" diagonalDown="false">
      <left style="medium"/>
      <right/>
      <top style="dotted"/>
      <bottom/>
      <diagonal/>
    </border>
    <border diagonalUp="false" diagonalDown="false">
      <left style="thick"/>
      <right/>
      <top style="dotted"/>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medium"/>
      <right/>
      <top/>
      <bottom/>
      <diagonal/>
    </border>
    <border diagonalUp="false" diagonalDown="false">
      <left style="thin"/>
      <right style="medium"/>
      <top/>
      <bottom/>
      <diagonal/>
    </border>
    <border diagonalUp="false" diagonalDown="false">
      <left style="medium"/>
      <right style="medium"/>
      <top style="thin"/>
      <bottom/>
      <diagonal/>
    </border>
    <border diagonalUp="false" diagonalDown="false">
      <left/>
      <right/>
      <top style="medium"/>
      <bottom style="dotted"/>
      <diagonal/>
    </border>
    <border diagonalUp="false" diagonalDown="false">
      <left/>
      <right/>
      <top/>
      <bottom style="medium"/>
      <diagonal/>
    </border>
    <border diagonalUp="false" diagonalDown="false">
      <left/>
      <right/>
      <top style="medium"/>
      <bottom/>
      <diagonal/>
    </border>
    <border diagonalUp="false" diagonalDown="false">
      <left style="medium"/>
      <right style="medium"/>
      <top style="medium"/>
      <bottom style="double"/>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medium"/>
      <top style="double"/>
      <bottom style="hair"/>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medium"/>
      <right style="thin"/>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medium"/>
      <top style="thin"/>
      <bottom/>
      <diagonal/>
    </border>
    <border diagonalUp="false" diagonalDown="false">
      <left style="thin"/>
      <right style="medium"/>
      <top style="hair"/>
      <bottom style="hair"/>
      <diagonal/>
    </border>
    <border diagonalUp="false" diagonalDown="false">
      <left style="thin"/>
      <right/>
      <top style="hair"/>
      <bottom style="hair"/>
      <diagonal/>
    </border>
    <border diagonalUp="false" diagonalDown="false">
      <left/>
      <right style="thin"/>
      <top style="hair"/>
      <bottom style="hair"/>
      <diagonal/>
    </border>
    <border diagonalUp="false" diagonalDown="false">
      <left style="medium"/>
      <right style="thin"/>
      <top/>
      <bottom/>
      <diagonal/>
    </border>
    <border diagonalUp="false" diagonalDown="false">
      <left style="thin"/>
      <right style="medium"/>
      <top style="hair"/>
      <bottom/>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thin"/>
      <right style="medium"/>
      <top style="thin"/>
      <bottom style="hair"/>
      <diagonal/>
    </border>
    <border diagonalUp="false" diagonalDown="false">
      <left style="thin"/>
      <right/>
      <top/>
      <bottom/>
      <diagonal/>
    </border>
    <border diagonalUp="false" diagonalDown="false">
      <left/>
      <right style="thin"/>
      <top/>
      <bottom/>
      <diagonal/>
    </border>
    <border diagonalUp="false" diagonalDown="false">
      <left style="thin"/>
      <right/>
      <top style="thin"/>
      <bottom style="hair"/>
      <diagonal/>
    </border>
    <border diagonalUp="false" diagonalDown="false">
      <left/>
      <right style="thin"/>
      <top style="thin"/>
      <bottom style="hair"/>
      <diagonal/>
    </border>
    <border diagonalUp="false" diagonalDown="false">
      <left style="medium"/>
      <right style="thin"/>
      <top/>
      <bottom style="hair"/>
      <diagonal/>
    </border>
    <border diagonalUp="false" diagonalDown="false">
      <left style="thin"/>
      <right/>
      <top/>
      <bottom style="hair"/>
      <diagonal/>
    </border>
    <border diagonalUp="false" diagonalDown="false">
      <left/>
      <right style="thin"/>
      <top/>
      <bottom style="hair"/>
      <diagonal/>
    </border>
    <border diagonalUp="false" diagonalDown="false">
      <left style="thin"/>
      <right style="medium"/>
      <top/>
      <bottom style="hair"/>
      <diagonal/>
    </border>
    <border diagonalUp="false" diagonalDown="false">
      <left/>
      <right style="thin"/>
      <top style="hair"/>
      <bottom/>
      <diagonal/>
    </border>
    <border diagonalUp="false" diagonalDown="false">
      <left style="medium"/>
      <right style="thin"/>
      <top style="thin"/>
      <bottom style="double"/>
      <diagonal/>
    </border>
    <border diagonalUp="false" diagonalDown="false">
      <left style="thin"/>
      <right/>
      <top style="thin"/>
      <bottom style="double"/>
      <diagonal/>
    </border>
    <border diagonalUp="false" diagonalDown="false">
      <left/>
      <right style="thin"/>
      <top style="thin"/>
      <bottom style="double"/>
      <diagonal/>
    </border>
    <border diagonalUp="false" diagonalDown="false">
      <left style="thin"/>
      <right style="medium"/>
      <top style="thin"/>
      <bottom style="double"/>
      <diagonal/>
    </border>
    <border diagonalUp="false" diagonalDown="false">
      <left style="thin"/>
      <right style="thin"/>
      <top style="thin"/>
      <bottom style="double"/>
      <diagonal/>
    </border>
    <border diagonalUp="false" diagonalDown="false">
      <left style="medium"/>
      <right style="thin"/>
      <top style="double"/>
      <bottom style="thin"/>
      <diagonal/>
    </border>
    <border diagonalUp="false" diagonalDown="false">
      <left style="medium"/>
      <right style="thin"/>
      <top style="double"/>
      <bottom style="medium"/>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style="thin"/>
      <right style="thin"/>
      <top/>
      <bottom/>
      <diagonal/>
    </border>
    <border diagonalUp="false" diagonalDown="false">
      <left style="hair"/>
      <right style="hair"/>
      <top style="hair"/>
      <bottom/>
      <diagonal/>
    </border>
    <border diagonalUp="false" diagonalDown="false">
      <left style="hair"/>
      <right/>
      <top/>
      <bottom/>
      <diagonal/>
    </border>
    <border diagonalUp="false" diagonalDown="false">
      <left/>
      <right style="hair"/>
      <top/>
      <bottom/>
      <diagonal/>
    </border>
    <border diagonalUp="false" diagonalDown="false">
      <left style="hair"/>
      <right style="hair"/>
      <top/>
      <bottom/>
      <diagonal/>
    </border>
    <border diagonalUp="false" diagonalDown="false">
      <left style="hair"/>
      <right style="hair"/>
      <top/>
      <bottom style="hair"/>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false" applyAlignment="true" applyProtection="false">
      <alignment horizontal="general" vertical="bottom" textRotation="0" wrapText="false" indent="0" shrinkToFit="false"/>
    </xf>
  </cellStyleXfs>
  <cellXfs count="55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2" borderId="0" xfId="0" applyFont="true" applyBorder="true" applyAlignment="false" applyProtection="false">
      <alignment horizontal="general"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7" fillId="3" borderId="1"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true" indent="0" shrinkToFit="false"/>
      <protection locked="true" hidden="false"/>
    </xf>
    <xf numFmtId="164" fontId="9" fillId="0" borderId="0" xfId="0" applyFont="true" applyBorder="true" applyAlignment="true" applyProtection="true">
      <alignment horizontal="left" vertical="center" textRotation="0" wrapText="true" indent="0" shrinkToFit="false"/>
      <protection locked="true" hidden="false"/>
    </xf>
    <xf numFmtId="164" fontId="8" fillId="0" borderId="0" xfId="0" applyFont="true" applyBorder="false" applyAlignment="true" applyProtection="true">
      <alignment horizontal="left" vertical="top"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false" applyAlignment="true" applyProtection="true">
      <alignment horizontal="left" vertical="center" textRotation="0" wrapText="true" indent="0" shrinkToFit="false"/>
      <protection locked="true" hidden="false"/>
    </xf>
    <xf numFmtId="164" fontId="11" fillId="0" borderId="0" xfId="0" applyFont="true" applyBorder="true" applyAlignment="true" applyProtection="true">
      <alignment horizontal="left" vertical="center" textRotation="0" wrapText="true" indent="0" shrinkToFit="false"/>
      <protection locked="true" hidden="false"/>
    </xf>
    <xf numFmtId="164" fontId="11" fillId="0" borderId="0" xfId="0" applyFont="true" applyBorder="fals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bottom" textRotation="0" wrapText="false" indent="0" shrinkToFit="false"/>
      <protection locked="true" hidden="false"/>
    </xf>
    <xf numFmtId="164" fontId="11" fillId="0" borderId="0" xfId="0" applyFont="true" applyBorder="true" applyAlignment="true" applyProtection="true">
      <alignment horizontal="left" vertical="bottom" textRotation="0" wrapText="false" indent="0" shrinkToFit="false"/>
      <protection locked="true" hidden="false"/>
    </xf>
    <xf numFmtId="164" fontId="13" fillId="3" borderId="1" xfId="0" applyFont="true" applyBorder="true" applyAlignment="true" applyProtection="true">
      <alignment horizontal="center" vertical="center" textRotation="0" wrapText="false" indent="0" shrinkToFit="false"/>
      <protection locked="true" hidden="false"/>
    </xf>
    <xf numFmtId="164" fontId="12" fillId="2" borderId="0" xfId="0" applyFont="true" applyBorder="true" applyAlignment="true" applyProtection="false">
      <alignment horizontal="center" vertical="bottom" textRotation="0" wrapText="false" indent="0" shrinkToFit="false"/>
      <protection locked="true" hidden="false"/>
    </xf>
    <xf numFmtId="164" fontId="12" fillId="2" borderId="0" xfId="0" applyFont="true" applyBorder="false" applyAlignment="true" applyProtection="false">
      <alignment horizontal="center" vertical="bottom" textRotation="0" wrapText="false" indent="0" shrinkToFit="false"/>
      <protection locked="true" hidden="false"/>
    </xf>
    <xf numFmtId="164" fontId="14" fillId="2" borderId="0" xfId="0" applyFont="true" applyBorder="false" applyAlignment="true" applyProtection="false">
      <alignment horizontal="center" vertical="bottom" textRotation="0" wrapText="false" indent="0" shrinkToFit="false"/>
      <protection locked="true" hidden="false"/>
    </xf>
    <xf numFmtId="164" fontId="14" fillId="3" borderId="0" xfId="0" applyFont="true" applyBorder="false" applyAlignment="true" applyProtection="false">
      <alignment horizontal="center" vertical="bottom" textRotation="0" wrapText="false" indent="0" shrinkToFit="false"/>
      <protection locked="true" hidden="false"/>
    </xf>
    <xf numFmtId="164" fontId="10" fillId="0" borderId="2" xfId="0" applyFont="true" applyBorder="true" applyAlignment="true" applyProtection="true">
      <alignment horizontal="general" vertical="bottom" textRotation="0" wrapText="true" indent="0" shrinkToFit="false"/>
      <protection locked="true" hidden="false"/>
    </xf>
    <xf numFmtId="164" fontId="15" fillId="4" borderId="1" xfId="0" applyFont="true" applyBorder="true" applyAlignment="true" applyProtection="true">
      <alignment horizontal="left" vertical="center" textRotation="0" wrapText="true" indent="0" shrinkToFit="false"/>
      <protection locked="true" hidden="false"/>
    </xf>
    <xf numFmtId="164" fontId="12" fillId="2" borderId="0" xfId="0" applyFont="true" applyBorder="true" applyAlignment="false" applyProtection="false">
      <alignment horizontal="general" vertical="bottom" textRotation="0" wrapText="false" indent="0" shrinkToFit="false"/>
      <protection locked="true" hidden="false"/>
    </xf>
    <xf numFmtId="164" fontId="12" fillId="2"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5" fillId="4" borderId="0" xfId="0" applyFont="true" applyBorder="false" applyAlignment="false" applyProtection="false">
      <alignment horizontal="general" vertical="bottom" textRotation="0" wrapText="false" indent="0" shrinkToFit="false"/>
      <protection locked="true" hidden="false"/>
    </xf>
    <xf numFmtId="164" fontId="15" fillId="2" borderId="0" xfId="0" applyFont="true" applyBorder="true" applyAlignment="true" applyProtection="true">
      <alignment horizontal="left" vertical="center" textRotation="0" wrapText="true" indent="0" shrinkToFit="false"/>
      <protection locked="true" hidden="false"/>
    </xf>
    <xf numFmtId="164" fontId="16" fillId="2" borderId="0" xfId="0" applyFont="true" applyBorder="true" applyAlignment="false" applyProtection="false">
      <alignment horizontal="general" vertical="bottom" textRotation="0" wrapText="false" indent="0" shrinkToFit="false"/>
      <protection locked="true" hidden="false"/>
    </xf>
    <xf numFmtId="164" fontId="16" fillId="2" borderId="0" xfId="0" applyFont="true" applyBorder="false" applyAlignment="false" applyProtection="false">
      <alignment horizontal="general" vertical="bottom" textRotation="0" wrapText="false" indent="0" shrinkToFit="false"/>
      <protection locked="true" hidden="false"/>
    </xf>
    <xf numFmtId="164" fontId="17" fillId="2"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8" fillId="0" borderId="3"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true" applyAlignment="true" applyProtection="true">
      <alignment horizontal="left" vertical="center" textRotation="0" wrapText="true" indent="0" shrinkToFit="false"/>
      <protection locked="true" hidden="false"/>
    </xf>
    <xf numFmtId="164" fontId="8" fillId="0" borderId="0" xfId="0" applyFont="true" applyBorder="true" applyAlignment="true" applyProtection="true">
      <alignment horizontal="center" vertical="center" textRotation="0" wrapText="true" indent="0" shrinkToFit="false"/>
      <protection locked="true" hidden="false"/>
    </xf>
    <xf numFmtId="164" fontId="18"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true" indent="0" shrinkToFit="false"/>
      <protection locked="true" hidden="false"/>
    </xf>
    <xf numFmtId="164" fontId="19" fillId="0" borderId="3" xfId="0" applyFont="true" applyBorder="true" applyAlignment="true" applyProtection="true">
      <alignment horizontal="center" vertical="center" textRotation="0" wrapText="tru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20" fillId="4" borderId="3" xfId="0" applyFont="true" applyBorder="true" applyAlignment="true" applyProtection="true">
      <alignment horizontal="center" vertical="center"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0" fillId="2" borderId="0" xfId="0" applyFont="true" applyBorder="false" applyAlignment="false" applyProtection="true">
      <alignment horizontal="general" vertical="bottom" textRotation="0" wrapText="false" indent="0" shrinkToFit="false"/>
      <protection locked="true" hidden="false"/>
    </xf>
    <xf numFmtId="164" fontId="16" fillId="2" borderId="0" xfId="0" applyFont="true" applyBorder="false" applyAlignment="false" applyProtection="true">
      <alignment horizontal="general" vertical="bottom" textRotation="0" wrapText="false" indent="0" shrinkToFit="false"/>
      <protection locked="true" hidden="false"/>
    </xf>
    <xf numFmtId="164" fontId="12" fillId="2" borderId="0" xfId="0" applyFont="true" applyBorder="false" applyAlignment="false" applyProtection="true">
      <alignment horizontal="general" vertical="bottom" textRotation="0" wrapText="false" indent="0" shrinkToFit="false"/>
      <protection locked="true" hidden="false"/>
    </xf>
    <xf numFmtId="164" fontId="21" fillId="5" borderId="1" xfId="0" applyFont="true" applyBorder="true" applyAlignment="true" applyProtection="true">
      <alignment horizontal="left" vertical="center" textRotation="0" wrapText="true" indent="0" shrinkToFit="false"/>
      <protection locked="true" hidden="false"/>
    </xf>
    <xf numFmtId="164" fontId="17" fillId="0" borderId="0" xfId="0" applyFont="true" applyBorder="true" applyAlignment="true" applyProtection="true">
      <alignment horizontal="left" vertical="center" textRotation="0" wrapText="true" indent="0" shrinkToFit="false"/>
      <protection locked="true" hidden="false"/>
    </xf>
    <xf numFmtId="164" fontId="19" fillId="6" borderId="0" xfId="0" applyFont="true" applyBorder="true" applyAlignment="true" applyProtection="true">
      <alignment horizontal="left" vertical="bottom" textRotation="0" wrapText="false" indent="0" shrinkToFit="false"/>
      <protection locked="true" hidden="false"/>
    </xf>
    <xf numFmtId="164" fontId="8" fillId="0" borderId="0" xfId="0" applyFont="true" applyBorder="false" applyAlignment="true" applyProtection="true">
      <alignment horizontal="left"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22" fillId="0" borderId="0" xfId="0" applyFont="true" applyBorder="false" applyAlignment="true" applyProtection="false">
      <alignment horizontal="justify" vertical="center" textRotation="0" wrapText="false" indent="0" shrinkToFit="false"/>
      <protection locked="true" hidden="false"/>
    </xf>
    <xf numFmtId="164" fontId="19" fillId="0" borderId="3" xfId="0" applyFont="true" applyBorder="true" applyAlignment="true" applyProtection="false">
      <alignment horizontal="center" vertical="center" textRotation="0" wrapText="true" indent="0" shrinkToFit="false"/>
      <protection locked="true" hidden="false"/>
    </xf>
    <xf numFmtId="164" fontId="19" fillId="0" borderId="4" xfId="0" applyFont="true" applyBorder="true" applyAlignment="true" applyProtection="false">
      <alignment horizontal="center" vertical="center" textRotation="0" wrapText="true" indent="0" shrinkToFit="false"/>
      <protection locked="true" hidden="false"/>
    </xf>
    <xf numFmtId="164" fontId="19" fillId="0" borderId="5" xfId="0" applyFont="true" applyBorder="true" applyAlignment="true" applyProtection="false">
      <alignment horizontal="justify" vertical="center" textRotation="0" wrapText="true" indent="0" shrinkToFit="false"/>
      <protection locked="true" hidden="false"/>
    </xf>
    <xf numFmtId="164" fontId="8" fillId="0" borderId="6" xfId="0" applyFont="true" applyBorder="true" applyAlignment="true" applyProtection="false">
      <alignment horizontal="justify" vertical="center" textRotation="0" wrapText="true" indent="0" shrinkToFit="false"/>
      <protection locked="true" hidden="false"/>
    </xf>
    <xf numFmtId="164" fontId="22" fillId="0" borderId="5" xfId="0" applyFont="true" applyBorder="true" applyAlignment="true" applyProtection="false">
      <alignment horizontal="justify" vertical="center" textRotation="0" wrapText="true" indent="0" shrinkToFit="false"/>
      <protection locked="true" hidden="false"/>
    </xf>
    <xf numFmtId="164" fontId="8" fillId="0" borderId="6" xfId="0" applyFont="true" applyBorder="true" applyAlignment="true" applyProtection="false">
      <alignment horizontal="center" vertical="center" textRotation="0" wrapText="true" indent="0" shrinkToFit="false"/>
      <protection locked="true" hidden="false"/>
    </xf>
    <xf numFmtId="164" fontId="0" fillId="0" borderId="7" xfId="0" applyFont="false" applyBorder="true" applyAlignment="true" applyProtection="false">
      <alignment horizontal="general" vertical="top" textRotation="0" wrapText="true" indent="0" shrinkToFit="false"/>
      <protection locked="true" hidden="false"/>
    </xf>
    <xf numFmtId="164" fontId="22" fillId="0" borderId="8" xfId="0" applyFont="true" applyBorder="true" applyAlignment="true" applyProtection="false">
      <alignment horizontal="justify" vertical="center" textRotation="0" wrapText="true" indent="0" shrinkToFit="false"/>
      <protection locked="true" hidden="false"/>
    </xf>
    <xf numFmtId="164" fontId="19" fillId="0" borderId="9" xfId="0" applyFont="true" applyBorder="true" applyAlignment="true" applyProtection="false">
      <alignment horizontal="justify" vertical="center" textRotation="0" wrapText="true" indent="0" shrinkToFit="false"/>
      <protection locked="true" hidden="false"/>
    </xf>
    <xf numFmtId="164" fontId="8" fillId="0" borderId="10" xfId="0" applyFont="true" applyBorder="true" applyAlignment="true" applyProtection="false">
      <alignment horizontal="justify" vertical="center" textRotation="0" wrapText="true" indent="0" shrinkToFit="false"/>
      <protection locked="true" hidden="false"/>
    </xf>
    <xf numFmtId="164" fontId="22" fillId="0" borderId="6" xfId="0" applyFont="true" applyBorder="true" applyAlignment="true" applyProtection="false">
      <alignment horizontal="center" vertical="center" textRotation="0" wrapText="true" indent="0" shrinkToFit="false"/>
      <protection locked="true" hidden="false"/>
    </xf>
    <xf numFmtId="164" fontId="22" fillId="0" borderId="7" xfId="0" applyFont="true" applyBorder="true" applyAlignment="true" applyProtection="false">
      <alignment horizontal="justify" vertical="center" textRotation="0" wrapText="true" indent="0" shrinkToFit="false"/>
      <protection locked="true" hidden="false"/>
    </xf>
    <xf numFmtId="164" fontId="0" fillId="0" borderId="8" xfId="0" applyFont="false" applyBorder="true" applyAlignment="true" applyProtection="false">
      <alignment horizontal="general" vertical="top" textRotation="0" wrapText="true" indent="0" shrinkToFit="false"/>
      <protection locked="true" hidden="false"/>
    </xf>
    <xf numFmtId="164" fontId="11" fillId="0" borderId="0" xfId="0" applyFont="true" applyBorder="true" applyAlignment="true" applyProtection="false">
      <alignment horizontal="justify" vertical="center" textRotation="0" wrapText="true" indent="0" shrinkToFit="false"/>
      <protection locked="true" hidden="false"/>
    </xf>
    <xf numFmtId="164" fontId="8" fillId="0" borderId="0" xfId="0" applyFont="true" applyBorder="true" applyAlignment="true" applyProtection="false">
      <alignment horizontal="left" vertical="top" textRotation="0" wrapText="true" indent="0" shrinkToFit="false"/>
      <protection locked="true" hidden="false"/>
    </xf>
    <xf numFmtId="164" fontId="12" fillId="2" borderId="0" xfId="0" applyFont="true" applyBorder="true" applyAlignment="false" applyProtection="true">
      <alignment horizontal="general" vertical="bottom" textRotation="0" wrapText="false" indent="0" shrinkToFit="false"/>
      <protection locked="true" hidden="false"/>
    </xf>
    <xf numFmtId="164" fontId="27" fillId="0" borderId="9" xfId="0" applyFont="true" applyBorder="true" applyAlignment="true" applyProtection="false">
      <alignment horizontal="left" vertical="center" textRotation="0" wrapText="true" indent="0" shrinkToFit="false"/>
      <protection locked="true" hidden="false"/>
    </xf>
    <xf numFmtId="164" fontId="7" fillId="2" borderId="0" xfId="0" applyFont="true" applyBorder="true" applyAlignment="true" applyProtection="true">
      <alignment horizontal="center" vertical="center" textRotation="0" wrapText="false" indent="0" shrinkToFit="false"/>
      <protection locked="true" hidden="false"/>
    </xf>
    <xf numFmtId="164" fontId="28" fillId="6" borderId="5" xfId="0" applyFont="true" applyBorder="true" applyAlignment="true" applyProtection="false">
      <alignment horizontal="center" vertical="center" textRotation="0" wrapText="true" indent="0" shrinkToFit="false"/>
      <protection locked="true" hidden="false"/>
    </xf>
    <xf numFmtId="164" fontId="17" fillId="0" borderId="7" xfId="0" applyFont="true" applyBorder="true" applyAlignment="true" applyProtection="false">
      <alignment horizontal="left" vertical="bottom" textRotation="0" wrapText="false" indent="0" shrinkToFit="false"/>
      <protection locked="true" hidden="false"/>
    </xf>
    <xf numFmtId="164" fontId="11" fillId="2" borderId="0" xfId="0" applyFont="true" applyBorder="true" applyAlignment="true" applyProtection="true">
      <alignment horizontal="left" vertical="top" textRotation="0" wrapText="true" indent="0" shrinkToFit="false"/>
      <protection locked="true" hidden="false"/>
    </xf>
    <xf numFmtId="164" fontId="29" fillId="0" borderId="11"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false" applyAlignment="true" applyProtection="false">
      <alignment horizontal="center" vertical="center" textRotation="0" wrapText="false" indent="0" shrinkToFit="false"/>
      <protection locked="true" hidden="false"/>
    </xf>
    <xf numFmtId="164" fontId="30"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31" fillId="2" borderId="0" xfId="0" applyFont="true" applyBorder="true" applyAlignment="true" applyProtection="true">
      <alignment horizontal="left" vertical="center" textRotation="0" wrapText="true" indent="0" shrinkToFit="false"/>
      <protection locked="true" hidden="false"/>
    </xf>
    <xf numFmtId="164" fontId="25" fillId="2" borderId="0" xfId="0" applyFont="true" applyBorder="true" applyAlignment="true" applyProtection="false">
      <alignment horizontal="left" vertical="bottom" textRotation="0" wrapText="false" indent="0" shrinkToFit="false"/>
      <protection locked="true" hidden="false"/>
    </xf>
    <xf numFmtId="164" fontId="11" fillId="2" borderId="0" xfId="0"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28" fillId="2" borderId="0" xfId="0" applyFont="true" applyBorder="true" applyAlignment="true" applyProtection="true">
      <alignment horizontal="left" vertical="center" textRotation="0" wrapText="true" indent="0" shrinkToFit="false"/>
      <protection locked="true" hidden="false"/>
    </xf>
    <xf numFmtId="164" fontId="28" fillId="2" borderId="0" xfId="0" applyFont="true" applyBorder="true" applyAlignment="true" applyProtection="true">
      <alignment horizontal="left"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32" fillId="2" borderId="0" xfId="0" applyFont="true" applyBorder="true" applyAlignment="false" applyProtection="false">
      <alignment horizontal="general" vertical="bottom" textRotation="0" wrapText="false" indent="0" shrinkToFit="false"/>
      <protection locked="true" hidden="false"/>
    </xf>
    <xf numFmtId="164" fontId="32" fillId="2" borderId="0" xfId="0" applyFont="true" applyBorder="false" applyAlignment="false" applyProtection="false">
      <alignment horizontal="general" vertical="bottom" textRotation="0" wrapText="false" indent="0" shrinkToFit="false"/>
      <protection locked="true" hidden="false"/>
    </xf>
    <xf numFmtId="164" fontId="33" fillId="2" borderId="0" xfId="0" applyFont="true" applyBorder="false" applyAlignment="false" applyProtection="false">
      <alignment horizontal="general" vertical="bottom" textRotation="0" wrapText="false" indent="0" shrinkToFit="false"/>
      <protection locked="true" hidden="false"/>
    </xf>
    <xf numFmtId="164" fontId="33" fillId="0"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true" applyAlignment="false" applyProtection="true">
      <alignment horizontal="general" vertical="bottom" textRotation="0" wrapText="false" indent="0" shrinkToFit="false"/>
      <protection locked="true" hidden="false"/>
    </xf>
    <xf numFmtId="164" fontId="34" fillId="2" borderId="0" xfId="0" applyFont="true" applyBorder="true" applyAlignment="false" applyProtection="true">
      <alignment horizontal="general" vertical="bottom" textRotation="0" wrapText="false" indent="0" shrinkToFit="false"/>
      <protection locked="true" hidden="false"/>
    </xf>
    <xf numFmtId="164" fontId="35" fillId="2" borderId="0" xfId="0" applyFont="true" applyBorder="false" applyAlignment="false" applyProtection="false">
      <alignment horizontal="general" vertical="bottom" textRotation="0" wrapText="false" indent="0" shrinkToFit="false"/>
      <protection locked="true" hidden="false"/>
    </xf>
    <xf numFmtId="164" fontId="36" fillId="2" borderId="0" xfId="0" applyFont="true" applyBorder="false" applyAlignment="false" applyProtection="false">
      <alignment horizontal="general" vertical="bottom" textRotation="0" wrapText="false" indent="0" shrinkToFit="false"/>
      <protection locked="true" hidden="false"/>
    </xf>
    <xf numFmtId="164" fontId="37" fillId="2"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true" applyAlignment="true" applyProtection="true">
      <alignment horizontal="left" vertical="bottom" textRotation="0" wrapText="fals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25" fillId="5" borderId="1" xfId="0" applyFont="true" applyBorder="true" applyAlignment="true" applyProtection="false">
      <alignment horizontal="left" vertical="center" textRotation="0" wrapText="true" indent="0" shrinkToFit="false"/>
      <protection locked="true" hidden="false"/>
    </xf>
    <xf numFmtId="164" fontId="28" fillId="2" borderId="0" xfId="0" applyFont="true" applyBorder="true" applyAlignment="false" applyProtection="true">
      <alignment horizontal="general" vertical="bottom" textRotation="0" wrapText="false" indent="0" shrinkToFit="false"/>
      <protection locked="true" hidden="false"/>
    </xf>
    <xf numFmtId="164" fontId="39" fillId="2" borderId="0" xfId="0" applyFont="true" applyBorder="true" applyAlignment="false" applyProtection="true">
      <alignment horizontal="general" vertical="bottom" textRotation="0" wrapText="false" indent="0" shrinkToFit="false"/>
      <protection locked="true" hidden="false"/>
    </xf>
    <xf numFmtId="164" fontId="8" fillId="0" borderId="12" xfId="0" applyFont="true" applyBorder="true" applyAlignment="true" applyProtection="true">
      <alignment horizontal="left" vertical="center" textRotation="0" wrapText="true" indent="0" shrinkToFit="false"/>
      <protection locked="true" hidden="false"/>
    </xf>
    <xf numFmtId="164" fontId="8" fillId="0" borderId="0" xfId="0" applyFont="true" applyBorder="false" applyAlignment="true" applyProtection="true">
      <alignment horizontal="left" vertical="center" textRotation="0" wrapText="true" indent="0" shrinkToFit="false"/>
      <protection locked="true" hidden="false"/>
    </xf>
    <xf numFmtId="164" fontId="8" fillId="4" borderId="0" xfId="0" applyFont="true" applyBorder="true" applyAlignment="true" applyProtection="true">
      <alignment horizontal="left" vertical="center" textRotation="0" wrapText="true" indent="0" shrinkToFit="false"/>
      <protection locked="true" hidden="false"/>
    </xf>
    <xf numFmtId="164" fontId="40" fillId="7" borderId="13" xfId="0" applyFont="true" applyBorder="true" applyAlignment="true" applyProtection="false">
      <alignment horizontal="center" vertical="top" textRotation="0" wrapText="false" indent="0" shrinkToFit="false"/>
      <protection locked="true" hidden="false"/>
    </xf>
    <xf numFmtId="164" fontId="41" fillId="0" borderId="0" xfId="0" applyFont="true" applyBorder="true" applyAlignment="true" applyProtection="false">
      <alignment horizontal="center" vertical="bottom" textRotation="0" wrapText="true" indent="0" shrinkToFit="false"/>
      <protection locked="true" hidden="false"/>
    </xf>
    <xf numFmtId="164" fontId="8" fillId="7" borderId="14" xfId="0" applyFont="true" applyBorder="true" applyAlignment="false" applyProtection="false">
      <alignment horizontal="general" vertical="bottom" textRotation="0" wrapText="false" indent="0" shrinkToFit="false"/>
      <protection locked="true" hidden="false"/>
    </xf>
    <xf numFmtId="164" fontId="40" fillId="7" borderId="15" xfId="0" applyFont="true" applyBorder="true" applyAlignment="true" applyProtection="false">
      <alignment horizontal="right" vertical="top" textRotation="0" wrapText="false" indent="0" shrinkToFit="false"/>
      <protection locked="true" hidden="false"/>
    </xf>
    <xf numFmtId="164" fontId="40" fillId="7" borderId="15" xfId="0" applyFont="true" applyBorder="true" applyAlignment="true" applyProtection="false">
      <alignment horizontal="left" vertical="bottom" textRotation="0" wrapText="false" indent="0" shrinkToFit="false"/>
      <protection locked="true" hidden="false"/>
    </xf>
    <xf numFmtId="164" fontId="8" fillId="7" borderId="15" xfId="0" applyFont="true" applyBorder="true" applyAlignment="false" applyProtection="false">
      <alignment horizontal="general" vertical="bottom" textRotation="0" wrapText="false" indent="0" shrinkToFit="false"/>
      <protection locked="true" hidden="false"/>
    </xf>
    <xf numFmtId="164" fontId="40" fillId="7" borderId="16" xfId="0" applyFont="true" applyBorder="true" applyAlignment="false" applyProtection="false">
      <alignment horizontal="general" vertical="bottom" textRotation="0" wrapText="false" indent="0" shrinkToFit="false"/>
      <protection locked="true" hidden="false"/>
    </xf>
    <xf numFmtId="164" fontId="42" fillId="0" borderId="0" xfId="0" applyFont="true" applyBorder="false" applyAlignment="false" applyProtection="false">
      <alignment horizontal="general" vertical="bottom" textRotation="0" wrapText="false" indent="0" shrinkToFit="false"/>
      <protection locked="true" hidden="false"/>
    </xf>
    <xf numFmtId="164" fontId="44" fillId="8" borderId="1" xfId="0" applyFont="true" applyBorder="true" applyAlignment="true" applyProtection="false">
      <alignment horizontal="center" vertical="bottom"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8" fontId="42" fillId="9" borderId="1" xfId="0" applyFont="true" applyBorder="true" applyAlignment="true" applyProtection="true">
      <alignment horizontal="center" vertical="bottom" textRotation="0" wrapText="false" indent="0" shrinkToFit="false"/>
      <protection locked="fals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42" fillId="9" borderId="1" xfId="0" applyFont="true" applyBorder="true" applyAlignment="true" applyProtection="true">
      <alignment horizontal="center" vertical="bottom" textRotation="0" wrapText="false" indent="0" shrinkToFit="false"/>
      <protection locked="false" hidden="false"/>
    </xf>
    <xf numFmtId="164" fontId="45" fillId="0" borderId="0" xfId="0" applyFont="true" applyBorder="false" applyAlignment="false" applyProtection="false">
      <alignment horizontal="general" vertical="bottom" textRotation="0" wrapText="false" indent="0" shrinkToFit="false"/>
      <protection locked="true" hidden="false"/>
    </xf>
    <xf numFmtId="164" fontId="46"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42" fillId="9" borderId="1" xfId="0" applyFont="true" applyBorder="true" applyAlignment="true" applyProtection="true">
      <alignment horizontal="center" vertical="center" textRotation="0" wrapText="false" indent="0" shrinkToFit="false"/>
      <protection locked="false" hidden="false"/>
    </xf>
    <xf numFmtId="164" fontId="19" fillId="0" borderId="0" xfId="0" applyFont="true" applyBorder="false" applyAlignment="true" applyProtection="false">
      <alignment horizontal="left" vertical="bottom" textRotation="0" wrapText="false" indent="0" shrinkToFit="false"/>
      <protection locked="true" hidden="false"/>
    </xf>
    <xf numFmtId="169" fontId="42" fillId="9" borderId="1" xfId="0" applyFont="true" applyBorder="true" applyAlignment="true" applyProtection="true">
      <alignment horizontal="center" vertical="bottom" textRotation="0" wrapText="false" indent="0" shrinkToFit="false"/>
      <protection locked="false" hidden="false"/>
    </xf>
    <xf numFmtId="164" fontId="42" fillId="9" borderId="1" xfId="0" applyFont="true" applyBorder="true" applyAlignment="true" applyProtection="true">
      <alignment horizontal="center" vertical="center" textRotation="0" wrapText="true" indent="0" shrinkToFit="false"/>
      <protection locked="false" hidden="false"/>
    </xf>
    <xf numFmtId="164" fontId="47" fillId="0" borderId="1" xfId="22" applyFont="true" applyBorder="true" applyAlignment="true" applyProtection="true">
      <alignment horizontal="right" vertical="bottom" textRotation="0" wrapText="false" indent="0" shrinkToFit="false"/>
      <protection locked="true" hidden="true"/>
    </xf>
    <xf numFmtId="164" fontId="4" fillId="0" borderId="1" xfId="22" applyFont="false" applyBorder="true" applyAlignment="true" applyProtection="true">
      <alignment horizontal="left" vertical="bottom" textRotation="0" wrapText="false" indent="0" shrinkToFit="false"/>
      <protection locked="true" hidden="true"/>
    </xf>
    <xf numFmtId="168" fontId="4" fillId="0" borderId="1" xfId="22" applyFont="false" applyBorder="true" applyAlignment="true" applyProtection="true">
      <alignment horizontal="left" vertical="bottom" textRotation="0" wrapText="false" indent="0" shrinkToFit="false"/>
      <protection locked="true" hidden="true"/>
    </xf>
    <xf numFmtId="164" fontId="31" fillId="0" borderId="0" xfId="0" applyFont="true" applyBorder="true" applyAlignment="true" applyProtection="false">
      <alignment horizontal="center" vertical="center" textRotation="0" wrapText="false" indent="0" shrinkToFit="false"/>
      <protection locked="true" hidden="false"/>
    </xf>
    <xf numFmtId="164" fontId="48" fillId="0" borderId="0" xfId="0" applyFont="true" applyBorder="false" applyAlignment="true" applyProtection="true">
      <alignment horizontal="general" vertical="bottom" textRotation="0" wrapText="false" indent="0" shrinkToFit="false"/>
      <protection locked="false" hidden="false"/>
    </xf>
    <xf numFmtId="164" fontId="28" fillId="0" borderId="0" xfId="0" applyFont="true" applyBorder="false" applyAlignment="true" applyProtection="true">
      <alignment horizontal="center"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28" fillId="0" borderId="0" xfId="0" applyFont="true" applyBorder="false" applyAlignment="true" applyProtection="true">
      <alignment horizontal="left" vertical="bottom" textRotation="0" wrapText="false" indent="0" shrinkToFit="false"/>
      <protection locked="false" hidden="false"/>
    </xf>
    <xf numFmtId="164" fontId="49" fillId="0" borderId="0" xfId="0" applyFont="true" applyBorder="false" applyAlignment="true" applyProtection="true">
      <alignment horizontal="right" vertical="bottom" textRotation="0" wrapText="false" indent="0" shrinkToFit="false"/>
      <protection locked="false" hidden="false"/>
    </xf>
    <xf numFmtId="164" fontId="50" fillId="0" borderId="0" xfId="0" applyFont="true" applyBorder="false" applyAlignment="true" applyProtection="true">
      <alignment horizontal="center" vertical="bottom" textRotation="0" wrapText="false" indent="0" shrinkToFit="false"/>
      <protection locked="false" hidden="false"/>
    </xf>
    <xf numFmtId="164" fontId="51" fillId="0" borderId="3" xfId="0" applyFont="true" applyBorder="true" applyAlignment="true" applyProtection="false">
      <alignment horizontal="center" vertical="center" textRotation="0" wrapText="false" indent="0" shrinkToFit="false"/>
      <protection locked="true" hidden="false"/>
    </xf>
    <xf numFmtId="164" fontId="52" fillId="0" borderId="3" xfId="0" applyFont="true" applyBorder="true" applyAlignment="true" applyProtection="false">
      <alignment horizontal="center" vertical="center" textRotation="90" wrapText="false" indent="0" shrinkToFit="false"/>
      <protection locked="true" hidden="false"/>
    </xf>
    <xf numFmtId="164" fontId="51" fillId="0" borderId="17" xfId="0" applyFont="true" applyBorder="true" applyAlignment="true" applyProtection="false">
      <alignment horizontal="center" vertical="center" textRotation="0" wrapText="true" indent="0" shrinkToFit="false"/>
      <protection locked="true" hidden="false"/>
    </xf>
    <xf numFmtId="164" fontId="51" fillId="0" borderId="3" xfId="0" applyFont="true" applyBorder="true" applyAlignment="true" applyProtection="false">
      <alignment horizontal="center" vertical="center" textRotation="0" wrapText="true" indent="0" shrinkToFit="false"/>
      <protection locked="true" hidden="false"/>
    </xf>
    <xf numFmtId="164" fontId="53" fillId="4" borderId="9" xfId="0" applyFont="true" applyBorder="true" applyAlignment="true" applyProtection="false">
      <alignment horizontal="left" vertical="center" textRotation="0" wrapText="false" indent="0" shrinkToFit="false"/>
      <protection locked="true" hidden="false"/>
    </xf>
    <xf numFmtId="164" fontId="54" fillId="0" borderId="17" xfId="0" applyFont="true" applyBorder="true" applyAlignment="false" applyProtection="true">
      <alignment horizontal="general" vertical="bottom" textRotation="0" wrapText="false" indent="0" shrinkToFit="false"/>
      <protection locked="false" hidden="false"/>
    </xf>
    <xf numFmtId="164" fontId="54" fillId="0" borderId="18" xfId="0" applyFont="true" applyBorder="true" applyAlignment="true" applyProtection="true">
      <alignment horizontal="left" vertical="bottom" textRotation="0" wrapText="false" indent="0" shrinkToFit="false"/>
      <protection locked="false" hidden="false"/>
    </xf>
    <xf numFmtId="164" fontId="54" fillId="0" borderId="19" xfId="0" applyFont="true" applyBorder="true" applyAlignment="false" applyProtection="true">
      <alignment horizontal="general" vertical="bottom" textRotation="0" wrapText="false" indent="0" shrinkToFit="false"/>
      <protection locked="false" hidden="false"/>
    </xf>
    <xf numFmtId="170" fontId="54" fillId="0" borderId="18" xfId="0" applyFont="true" applyBorder="true" applyAlignment="true" applyProtection="true">
      <alignment horizontal="general" vertical="center" textRotation="0" wrapText="false" indent="0" shrinkToFit="false"/>
      <protection locked="false" hidden="false"/>
    </xf>
    <xf numFmtId="170" fontId="54" fillId="0" borderId="20" xfId="0" applyFont="true" applyBorder="true" applyAlignment="true" applyProtection="true">
      <alignment horizontal="general" vertical="center" textRotation="0" wrapText="false" indent="0" shrinkToFit="false"/>
      <protection locked="false" hidden="false"/>
    </xf>
    <xf numFmtId="164" fontId="54" fillId="0" borderId="18" xfId="0" applyFont="true" applyBorder="true" applyAlignment="false" applyProtection="true">
      <alignment horizontal="general" vertical="bottom" textRotation="0" wrapText="false" indent="0" shrinkToFit="false"/>
      <protection locked="false" hidden="false"/>
    </xf>
    <xf numFmtId="164" fontId="54" fillId="0" borderId="21" xfId="0" applyFont="true" applyBorder="true" applyAlignment="false" applyProtection="true">
      <alignment horizontal="general" vertical="bottom" textRotation="0" wrapText="false" indent="0" shrinkToFit="false"/>
      <protection locked="false" hidden="false"/>
    </xf>
    <xf numFmtId="164" fontId="54" fillId="0" borderId="22" xfId="0" applyFont="true" applyBorder="true" applyAlignment="false" applyProtection="true">
      <alignment horizontal="general" vertical="bottom" textRotation="0" wrapText="false" indent="0" shrinkToFit="false"/>
      <protection locked="false" hidden="false"/>
    </xf>
    <xf numFmtId="164" fontId="54" fillId="0" borderId="23" xfId="0" applyFont="true" applyBorder="true" applyAlignment="true" applyProtection="true">
      <alignment horizontal="left" vertical="bottom" textRotation="0" wrapText="false" indent="0" shrinkToFit="false"/>
      <protection locked="false" hidden="false"/>
    </xf>
    <xf numFmtId="164" fontId="54" fillId="0" borderId="24" xfId="0" applyFont="true" applyBorder="true" applyAlignment="false" applyProtection="true">
      <alignment horizontal="general" vertical="bottom" textRotation="0" wrapText="false" indent="0" shrinkToFit="false"/>
      <protection locked="false" hidden="false"/>
    </xf>
    <xf numFmtId="164" fontId="54" fillId="0" borderId="23" xfId="0" applyFont="true" applyBorder="true" applyAlignment="true" applyProtection="true">
      <alignment horizontal="general" vertical="center" textRotation="0" wrapText="false" indent="0" shrinkToFit="false"/>
      <protection locked="false" hidden="false"/>
    </xf>
    <xf numFmtId="164" fontId="54" fillId="0" borderId="25" xfId="0" applyFont="true" applyBorder="true" applyAlignment="true" applyProtection="true">
      <alignment horizontal="general" vertical="center" textRotation="0" wrapText="false" indent="0" shrinkToFit="false"/>
      <protection locked="false" hidden="false"/>
    </xf>
    <xf numFmtId="164" fontId="54" fillId="0" borderId="23" xfId="0" applyFont="true" applyBorder="true" applyAlignment="false" applyProtection="true">
      <alignment horizontal="general" vertical="bottom" textRotation="0" wrapText="false" indent="0" shrinkToFit="false"/>
      <protection locked="false" hidden="false"/>
    </xf>
    <xf numFmtId="164" fontId="54" fillId="0" borderId="25" xfId="0" applyFont="true" applyBorder="true" applyAlignment="false" applyProtection="true">
      <alignment horizontal="general" vertical="bottom" textRotation="0" wrapText="false" indent="0" shrinkToFit="false"/>
      <protection locked="false" hidden="false"/>
    </xf>
    <xf numFmtId="164" fontId="54" fillId="0" borderId="26" xfId="0" applyFont="true" applyBorder="true" applyAlignment="false" applyProtection="true">
      <alignment horizontal="general" vertical="bottom" textRotation="0" wrapText="false" indent="0" shrinkToFit="false"/>
      <protection locked="false" hidden="false"/>
    </xf>
    <xf numFmtId="164" fontId="54" fillId="0" borderId="27" xfId="0" applyFont="true" applyBorder="true" applyAlignment="true" applyProtection="true">
      <alignment horizontal="left" vertical="bottom" textRotation="0" wrapText="false" indent="0" shrinkToFit="false"/>
      <protection locked="false" hidden="false"/>
    </xf>
    <xf numFmtId="164" fontId="54" fillId="0" borderId="28" xfId="0" applyFont="true" applyBorder="true" applyAlignment="false" applyProtection="true">
      <alignment horizontal="general" vertical="bottom" textRotation="0" wrapText="false" indent="0" shrinkToFit="false"/>
      <protection locked="false" hidden="false"/>
    </xf>
    <xf numFmtId="164" fontId="54" fillId="0" borderId="27" xfId="0" applyFont="true" applyBorder="true" applyAlignment="false" applyProtection="true">
      <alignment horizontal="general" vertical="bottom" textRotation="0" wrapText="false" indent="0" shrinkToFit="false"/>
      <protection locked="false" hidden="false"/>
    </xf>
    <xf numFmtId="164" fontId="54" fillId="0" borderId="29" xfId="0" applyFont="true" applyBorder="true" applyAlignment="false" applyProtection="true">
      <alignment horizontal="general" vertical="bottom" textRotation="0" wrapText="false" indent="0" shrinkToFit="false"/>
      <protection locked="false" hidden="false"/>
    </xf>
    <xf numFmtId="164" fontId="53" fillId="4" borderId="5" xfId="0" applyFont="true" applyBorder="true" applyAlignment="true" applyProtection="false">
      <alignment horizontal="left" vertical="center" textRotation="0" wrapText="false" indent="0" shrinkToFit="false"/>
      <protection locked="true" hidden="false"/>
    </xf>
    <xf numFmtId="164" fontId="54" fillId="0" borderId="30" xfId="0" applyFont="true" applyBorder="true" applyAlignment="true" applyProtection="true">
      <alignment horizontal="general" vertical="center" textRotation="0" wrapText="false" indent="0" shrinkToFit="false"/>
      <protection locked="false" hidden="false"/>
    </xf>
    <xf numFmtId="171" fontId="54" fillId="0" borderId="18" xfId="0" applyFont="true" applyBorder="true" applyAlignment="true" applyProtection="true">
      <alignment horizontal="general" vertical="center" textRotation="0" wrapText="false" indent="0" shrinkToFit="false"/>
      <protection locked="false" hidden="false"/>
    </xf>
    <xf numFmtId="171" fontId="54" fillId="0" borderId="20" xfId="0" applyFont="true" applyBorder="true" applyAlignment="true" applyProtection="true">
      <alignment horizontal="general" vertical="center" textRotation="0" wrapText="false" indent="0" shrinkToFit="false"/>
      <protection locked="false" hidden="false"/>
    </xf>
    <xf numFmtId="164" fontId="54" fillId="0" borderId="22" xfId="0" applyFont="true" applyBorder="true" applyAlignment="true" applyProtection="true">
      <alignment horizontal="general" vertical="center" textRotation="0" wrapText="false" indent="0" shrinkToFit="false"/>
      <protection locked="false" hidden="false"/>
    </xf>
    <xf numFmtId="171" fontId="54" fillId="0" borderId="23" xfId="0" applyFont="true" applyBorder="true" applyAlignment="true" applyProtection="true">
      <alignment horizontal="general" vertical="center" textRotation="0" wrapText="false" indent="0" shrinkToFit="false"/>
      <protection locked="false" hidden="false"/>
    </xf>
    <xf numFmtId="171" fontId="54" fillId="0" borderId="25" xfId="0" applyFont="true" applyBorder="true" applyAlignment="true" applyProtection="true">
      <alignment horizontal="general" vertical="center" textRotation="0" wrapText="false" indent="0" shrinkToFit="false"/>
      <protection locked="false" hidden="false"/>
    </xf>
    <xf numFmtId="164" fontId="54" fillId="0" borderId="31" xfId="0" applyFont="true" applyBorder="true" applyAlignment="true" applyProtection="true">
      <alignment horizontal="general" vertical="center" textRotation="0" wrapText="false" indent="0" shrinkToFit="false"/>
      <protection locked="false" hidden="false"/>
    </xf>
    <xf numFmtId="164" fontId="54" fillId="0" borderId="32" xfId="0" applyFont="true" applyBorder="true" applyAlignment="true" applyProtection="true">
      <alignment horizontal="general" vertical="center" textRotation="0" wrapText="false" indent="0" shrinkToFit="false"/>
      <protection locked="false" hidden="false"/>
    </xf>
    <xf numFmtId="164" fontId="53" fillId="4" borderId="3" xfId="0" applyFont="true" applyBorder="true" applyAlignment="true" applyProtection="false">
      <alignment horizontal="left" vertical="center" textRotation="0" wrapText="false" indent="0" shrinkToFit="false"/>
      <protection locked="true" hidden="false"/>
    </xf>
    <xf numFmtId="164" fontId="54" fillId="0" borderId="9" xfId="0" applyFont="true" applyBorder="true" applyAlignment="true" applyProtection="true">
      <alignment horizontal="general" vertical="center" textRotation="0" wrapText="false" indent="0" shrinkToFit="false"/>
      <protection locked="false" hidden="false"/>
    </xf>
    <xf numFmtId="164" fontId="54" fillId="0" borderId="20" xfId="0" applyFont="true" applyBorder="true" applyAlignment="false" applyProtection="true">
      <alignment horizontal="general" vertical="bottom" textRotation="0" wrapText="false" indent="0" shrinkToFit="false"/>
      <protection locked="false" hidden="false"/>
    </xf>
    <xf numFmtId="164" fontId="54" fillId="0" borderId="33" xfId="0" applyFont="true" applyBorder="true" applyAlignment="true" applyProtection="true">
      <alignment horizontal="left" vertical="center" textRotation="0" wrapText="false" indent="0" shrinkToFit="false"/>
      <protection locked="false" hidden="false"/>
    </xf>
    <xf numFmtId="164" fontId="54" fillId="0" borderId="20" xfId="0" applyFont="true" applyBorder="true" applyAlignment="true" applyProtection="true">
      <alignment horizontal="left" vertical="center" textRotation="0" wrapText="false" indent="0" shrinkToFit="false"/>
      <protection locked="false" hidden="false"/>
    </xf>
    <xf numFmtId="170" fontId="54" fillId="0" borderId="33" xfId="0" applyFont="true" applyBorder="true" applyAlignment="true" applyProtection="true">
      <alignment horizontal="general" vertical="center" textRotation="0" wrapText="false" indent="0" shrinkToFit="false"/>
      <protection locked="false" hidden="false"/>
    </xf>
    <xf numFmtId="164" fontId="54" fillId="0" borderId="33" xfId="0" applyFont="true" applyBorder="true" applyAlignment="false" applyProtection="true">
      <alignment horizontal="general" vertical="bottom" textRotation="0" wrapText="false" indent="0" shrinkToFit="false"/>
      <protection locked="false" hidden="false"/>
    </xf>
    <xf numFmtId="164" fontId="54" fillId="0" borderId="32" xfId="0" applyFont="true" applyBorder="true" applyAlignment="false" applyProtection="true">
      <alignment horizontal="general" vertical="bottom" textRotation="0" wrapText="false" indent="0" shrinkToFit="false"/>
      <protection locked="false" hidden="false"/>
    </xf>
    <xf numFmtId="164" fontId="54" fillId="0" borderId="23" xfId="0" applyFont="true" applyBorder="true" applyAlignment="true" applyProtection="true">
      <alignment horizontal="left" vertical="center" textRotation="0" wrapText="false" indent="0" shrinkToFit="false"/>
      <protection locked="false" hidden="false"/>
    </xf>
    <xf numFmtId="164" fontId="54" fillId="0" borderId="25" xfId="0" applyFont="true" applyBorder="true" applyAlignment="true" applyProtection="true">
      <alignment horizontal="left" vertical="center" textRotation="0" wrapText="false" indent="0" shrinkToFit="false"/>
      <protection locked="false" hidden="false"/>
    </xf>
    <xf numFmtId="164" fontId="54" fillId="0" borderId="34" xfId="0" applyFont="true" applyBorder="true" applyAlignment="false" applyProtection="true">
      <alignment horizontal="general" vertical="bottom" textRotation="0" wrapText="false" indent="0" shrinkToFit="false"/>
      <protection locked="false" hidden="false"/>
    </xf>
    <xf numFmtId="164" fontId="54" fillId="0" borderId="32" xfId="0" applyFont="true" applyBorder="true" applyAlignment="true" applyProtection="true">
      <alignment horizontal="left" vertical="center" textRotation="0" wrapText="false" indent="0" shrinkToFit="false"/>
      <protection locked="false" hidden="false"/>
    </xf>
    <xf numFmtId="164" fontId="54" fillId="0" borderId="34" xfId="0" applyFont="true" applyBorder="true" applyAlignment="true" applyProtection="true">
      <alignment horizontal="left" vertical="center" textRotation="0" wrapText="false" indent="0" shrinkToFit="false"/>
      <protection locked="false" hidden="false"/>
    </xf>
    <xf numFmtId="164" fontId="54" fillId="0" borderId="35" xfId="0" applyFont="true" applyBorder="true" applyAlignment="false" applyProtection="true">
      <alignment horizontal="general" vertical="bottom" textRotation="0" wrapText="false" indent="0" shrinkToFit="false"/>
      <protection locked="false" hidden="false"/>
    </xf>
    <xf numFmtId="164" fontId="54" fillId="0" borderId="27" xfId="0" applyFont="true" applyBorder="true" applyAlignment="true" applyProtection="true">
      <alignment horizontal="general" vertical="center" textRotation="0" wrapText="false" indent="0" shrinkToFit="false"/>
      <protection locked="false" hidden="false"/>
    </xf>
    <xf numFmtId="164" fontId="53" fillId="4" borderId="7" xfId="0" applyFont="true" applyBorder="true" applyAlignment="true" applyProtection="false">
      <alignment horizontal="left" vertical="center" textRotation="0" wrapText="false" indent="0" shrinkToFit="false"/>
      <protection locked="true" hidden="false"/>
    </xf>
    <xf numFmtId="164" fontId="54" fillId="0" borderId="36" xfId="0" applyFont="true" applyBorder="true" applyAlignment="false" applyProtection="true">
      <alignment horizontal="general" vertical="bottom" textRotation="0" wrapText="false" indent="0" shrinkToFit="false"/>
      <protection locked="false" hidden="false"/>
    </xf>
    <xf numFmtId="164" fontId="54" fillId="0" borderId="18" xfId="0" applyFont="true" applyBorder="true" applyAlignment="true" applyProtection="true">
      <alignment horizontal="left" vertical="center" textRotation="0" wrapText="false" indent="0" shrinkToFit="false"/>
      <protection locked="false" hidden="false"/>
    </xf>
    <xf numFmtId="164" fontId="54" fillId="0" borderId="37" xfId="0" applyFont="true" applyBorder="true" applyAlignment="false" applyProtection="true">
      <alignment horizontal="general" vertical="bottom" textRotation="0" wrapText="false" indent="0" shrinkToFit="false"/>
      <protection locked="false" hidden="false"/>
    </xf>
    <xf numFmtId="164" fontId="54" fillId="0" borderId="37" xfId="0" applyFont="true" applyBorder="true" applyAlignment="true" applyProtection="true">
      <alignment horizontal="left" vertical="center" textRotation="0" wrapText="false" indent="0" shrinkToFit="false"/>
      <protection locked="false" hidden="false"/>
    </xf>
    <xf numFmtId="164" fontId="54" fillId="0" borderId="38" xfId="0" applyFont="true" applyBorder="true" applyAlignment="false" applyProtection="true">
      <alignment horizontal="general" vertical="bottom" textRotation="0" wrapText="false" indent="0" shrinkToFit="false"/>
      <protection locked="false" hidden="false"/>
    </xf>
    <xf numFmtId="164" fontId="54" fillId="0" borderId="31" xfId="0" applyFont="true" applyBorder="true" applyAlignment="false" applyProtection="true">
      <alignment horizontal="general" vertical="bottom" textRotation="0" wrapText="false" indent="0" shrinkToFit="false"/>
      <protection locked="false" hidden="false"/>
    </xf>
    <xf numFmtId="164" fontId="54" fillId="0" borderId="31" xfId="0" applyFont="true" applyBorder="true" applyAlignment="true" applyProtection="true">
      <alignment horizontal="left" vertical="bottom" textRotation="0" wrapText="false" indent="0" shrinkToFit="false"/>
      <protection locked="false" hidden="false"/>
    </xf>
    <xf numFmtId="164" fontId="54" fillId="0" borderId="27" xfId="0" applyFont="true" applyBorder="true" applyAlignment="true" applyProtection="true">
      <alignment horizontal="left" vertical="center" textRotation="0" wrapText="false" indent="0" shrinkToFit="false"/>
      <protection locked="false" hidden="false"/>
    </xf>
    <xf numFmtId="164" fontId="54" fillId="0" borderId="29" xfId="0" applyFont="true" applyBorder="true" applyAlignment="true" applyProtection="true">
      <alignment horizontal="left" vertical="bottom" textRotation="0" wrapText="false" indent="0" shrinkToFit="false"/>
      <protection locked="false" hidden="false"/>
    </xf>
    <xf numFmtId="164" fontId="54" fillId="0" borderId="0" xfId="0" applyFont="true" applyBorder="true" applyAlignment="false" applyProtection="true">
      <alignment horizontal="general" vertical="bottom" textRotation="0" wrapText="false" indent="0" shrinkToFit="false"/>
      <protection locked="false" hidden="false"/>
    </xf>
    <xf numFmtId="164" fontId="54" fillId="0" borderId="0" xfId="0" applyFont="true" applyBorder="true" applyAlignment="true" applyProtection="true">
      <alignment horizontal="left" vertical="bottom" textRotation="0" wrapText="false" indent="0" shrinkToFit="false"/>
      <protection locked="false" hidden="false"/>
    </xf>
    <xf numFmtId="164" fontId="50" fillId="0" borderId="0" xfId="0" applyFont="true" applyBorder="false" applyAlignment="false" applyProtection="false">
      <alignment horizontal="general" vertical="bottom" textRotation="0" wrapText="false" indent="0" shrinkToFit="false"/>
      <protection locked="true" hidden="false"/>
    </xf>
    <xf numFmtId="164" fontId="50" fillId="0" borderId="3" xfId="0" applyFont="true" applyBorder="true" applyAlignment="true" applyProtection="true">
      <alignment horizontal="general" vertical="top" textRotation="0" wrapText="true" indent="0" shrinkToFit="false"/>
      <protection locked="false" hidden="false"/>
    </xf>
    <xf numFmtId="164" fontId="50" fillId="0" borderId="0" xfId="0" applyFont="true" applyBorder="false" applyAlignment="true" applyProtection="false">
      <alignment horizontal="general" vertical="top" textRotation="0" wrapText="true" indent="0" shrinkToFit="false"/>
      <protection locked="true" hidden="false"/>
    </xf>
    <xf numFmtId="164" fontId="4" fillId="0" borderId="3"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false" hidden="false"/>
    </xf>
    <xf numFmtId="164" fontId="0" fillId="0" borderId="0" xfId="0" applyFont="true" applyBorder="false" applyAlignment="true" applyProtection="true">
      <alignment horizontal="center" vertical="bottom" textRotation="0" wrapText="false" indent="0" shrinkToFit="false"/>
      <protection locked="false" hidden="false"/>
    </xf>
    <xf numFmtId="164" fontId="56" fillId="10" borderId="0" xfId="22" applyFont="true" applyBorder="true" applyAlignment="true" applyProtection="true">
      <alignment horizontal="center" vertical="center" textRotation="0" wrapText="false" indent="0" shrinkToFit="false"/>
      <protection locked="false" hidden="true"/>
    </xf>
    <xf numFmtId="164" fontId="57" fillId="0" borderId="0" xfId="0" applyFont="true" applyBorder="false" applyAlignment="true" applyProtection="true">
      <alignment horizontal="right" vertical="center" textRotation="0" wrapText="false" indent="0" shrinkToFit="false"/>
      <protection locked="false" hidden="false"/>
    </xf>
    <xf numFmtId="164" fontId="31" fillId="0" borderId="0" xfId="0" applyFont="true" applyBorder="fals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center" vertical="center" textRotation="0" wrapText="false" indent="0" shrinkToFit="false"/>
      <protection locked="false" hidden="false"/>
    </xf>
    <xf numFmtId="164" fontId="0" fillId="0" borderId="0" xfId="0" applyFont="false" applyBorder="false" applyAlignment="true" applyProtection="true">
      <alignment horizontal="left" vertical="bottom" textRotation="0" wrapText="false" indent="0" shrinkToFit="false"/>
      <protection locked="false" hidden="false"/>
    </xf>
    <xf numFmtId="164" fontId="57" fillId="0" borderId="3" xfId="0" applyFont="true" applyBorder="true" applyAlignment="true" applyProtection="true">
      <alignment horizontal="left" vertical="center" textRotation="0" wrapText="false" indent="0" shrinkToFit="false"/>
      <protection locked="false" hidden="false"/>
    </xf>
    <xf numFmtId="164" fontId="4" fillId="0" borderId="3" xfId="0" applyFont="true" applyBorder="true" applyAlignment="true" applyProtection="true">
      <alignment horizontal="center" vertical="center" textRotation="0" wrapText="false" indent="0" shrinkToFit="false"/>
      <protection locked="false" hidden="false"/>
    </xf>
    <xf numFmtId="164" fontId="50" fillId="0" borderId="5" xfId="0" applyFont="true" applyBorder="true" applyAlignment="true" applyProtection="true">
      <alignment horizontal="left" vertical="center" textRotation="0" wrapText="false" indent="0" shrinkToFit="false"/>
      <protection locked="false" hidden="false"/>
    </xf>
    <xf numFmtId="164" fontId="4" fillId="0" borderId="5" xfId="0" applyFont="true" applyBorder="true" applyAlignment="true" applyProtection="true">
      <alignment horizontal="center"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4" fillId="11" borderId="5" xfId="0" applyFont="true" applyBorder="true" applyAlignment="true" applyProtection="true">
      <alignment horizontal="center" vertical="center" textRotation="0" wrapText="false" indent="0" shrinkToFit="false"/>
      <protection locked="true" hidden="false"/>
    </xf>
    <xf numFmtId="164" fontId="45" fillId="0" borderId="0" xfId="0" applyFont="true" applyBorder="false" applyAlignment="true" applyProtection="true">
      <alignment horizontal="left" vertical="center" textRotation="0" wrapText="false" indent="0" shrinkToFit="false"/>
      <protection locked="false" hidden="false"/>
    </xf>
    <xf numFmtId="164" fontId="50" fillId="0" borderId="7" xfId="0" applyFont="true" applyBorder="true" applyAlignment="true" applyProtection="true">
      <alignment horizontal="left" vertical="center" textRotation="0" wrapText="false" indent="0" shrinkToFit="false"/>
      <protection locked="false" hidden="false"/>
    </xf>
    <xf numFmtId="164" fontId="4" fillId="11" borderId="7"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false" applyAlignment="true" applyProtection="true">
      <alignment horizontal="right" vertical="bottom" textRotation="0" wrapText="false" indent="0" shrinkToFit="false"/>
      <protection locked="false" hidden="false"/>
    </xf>
    <xf numFmtId="164" fontId="58" fillId="0" borderId="0" xfId="0" applyFont="true" applyBorder="false" applyAlignment="true" applyProtection="true">
      <alignment horizontal="center" vertical="bottom" textRotation="0" wrapText="false" indent="0" shrinkToFit="false"/>
      <protection locked="false" hidden="false"/>
    </xf>
    <xf numFmtId="164" fontId="50" fillId="0" borderId="39" xfId="0" applyFont="true" applyBorder="true" applyAlignment="true" applyProtection="true">
      <alignment horizontal="general" vertical="center" textRotation="0" wrapText="false" indent="0" shrinkToFit="false"/>
      <protection locked="false" hidden="false"/>
    </xf>
    <xf numFmtId="164" fontId="50" fillId="0" borderId="40" xfId="0" applyFont="true" applyBorder="true" applyAlignment="true" applyProtection="true">
      <alignment horizontal="general" vertical="center" textRotation="0" wrapText="false" indent="0" shrinkToFit="false"/>
      <protection locked="false" hidden="false"/>
    </xf>
    <xf numFmtId="164" fontId="28" fillId="0" borderId="40" xfId="0" applyFont="true" applyBorder="true" applyAlignment="true" applyProtection="true">
      <alignment horizontal="right" vertical="bottom" textRotation="0" wrapText="false" indent="0" shrinkToFit="false"/>
      <protection locked="false" hidden="false"/>
    </xf>
    <xf numFmtId="164" fontId="50" fillId="0" borderId="4" xfId="0" applyFont="true" applyBorder="true" applyAlignment="true" applyProtection="true">
      <alignment horizontal="right" vertical="bottom" textRotation="0" wrapText="false" indent="0" shrinkToFit="false"/>
      <protection locked="false" hidden="false"/>
    </xf>
    <xf numFmtId="164" fontId="50" fillId="0" borderId="3" xfId="0" applyFont="true" applyBorder="true" applyAlignment="true" applyProtection="true">
      <alignment horizontal="center" vertical="center" textRotation="0" wrapText="true" indent="0" shrinkToFit="false"/>
      <protection locked="false" hidden="false"/>
    </xf>
    <xf numFmtId="164" fontId="59" fillId="0" borderId="0" xfId="0" applyFont="true" applyBorder="true" applyAlignment="true" applyProtection="true">
      <alignment horizontal="center" vertical="center" textRotation="0" wrapText="false" indent="0" shrinkToFit="false"/>
      <protection locked="false" hidden="false"/>
    </xf>
    <xf numFmtId="164" fontId="59" fillId="4" borderId="3" xfId="0" applyFont="true" applyBorder="true" applyAlignment="true" applyProtection="true">
      <alignment horizontal="center" vertical="center" textRotation="0" wrapText="false" indent="0" shrinkToFit="false"/>
      <protection locked="false" hidden="false"/>
    </xf>
    <xf numFmtId="166" fontId="60" fillId="0" borderId="3" xfId="21" applyFont="true" applyBorder="true" applyAlignment="true" applyProtection="true">
      <alignment horizontal="left" vertical="bottom" textRotation="0" wrapText="false" indent="0" shrinkToFit="false"/>
      <protection locked="false" hidden="false"/>
    </xf>
    <xf numFmtId="164" fontId="51" fillId="0" borderId="7" xfId="0" applyFont="true" applyBorder="true" applyAlignment="true" applyProtection="true">
      <alignment horizontal="general" vertical="center" textRotation="0" wrapText="false" indent="0" shrinkToFit="false"/>
      <protection locked="false" hidden="false"/>
    </xf>
    <xf numFmtId="164" fontId="51" fillId="0" borderId="26" xfId="0" applyFont="true" applyBorder="true" applyAlignment="true" applyProtection="true">
      <alignment horizontal="general" vertical="center" textRotation="0" wrapText="false" indent="0" shrinkToFit="false"/>
      <protection locked="false" hidden="false"/>
    </xf>
    <xf numFmtId="164" fontId="51" fillId="0" borderId="26" xfId="0" applyFont="true" applyBorder="true" applyAlignment="true" applyProtection="true">
      <alignment horizontal="center" vertical="center" textRotation="0" wrapText="true" indent="0" shrinkToFit="false"/>
      <protection locked="false" hidden="false"/>
    </xf>
    <xf numFmtId="164" fontId="51" fillId="0" borderId="3" xfId="0" applyFont="true" applyBorder="true" applyAlignment="true" applyProtection="true">
      <alignment horizontal="center" vertical="center" textRotation="0" wrapText="false" indent="0" shrinkToFit="false"/>
      <protection locked="false" hidden="false"/>
    </xf>
    <xf numFmtId="164" fontId="0" fillId="0" borderId="8" xfId="0" applyFont="false" applyBorder="true" applyAlignment="true" applyProtection="true">
      <alignment horizontal="center" vertical="center" textRotation="0" wrapText="false" indent="0" shrinkToFit="false"/>
      <protection locked="false" hidden="false"/>
    </xf>
    <xf numFmtId="164" fontId="0" fillId="0" borderId="0" xfId="0" applyFont="false" applyBorder="true" applyAlignment="true" applyProtection="true">
      <alignment horizontal="center" vertical="center" textRotation="0" wrapText="false" indent="0" shrinkToFit="false"/>
      <protection locked="false" hidden="false"/>
    </xf>
    <xf numFmtId="164" fontId="37" fillId="0" borderId="18" xfId="0" applyFont="true" applyBorder="true" applyAlignment="true" applyProtection="true">
      <alignment horizontal="center" vertical="center" textRotation="0" wrapText="true" indent="0" shrinkToFit="false"/>
      <protection locked="false" hidden="false"/>
    </xf>
    <xf numFmtId="164" fontId="51" fillId="0" borderId="10" xfId="0" applyFont="true" applyBorder="true" applyAlignment="true" applyProtection="true">
      <alignment horizontal="center" vertical="center" textRotation="0" wrapText="true" indent="0" shrinkToFit="false"/>
      <protection locked="false" hidden="false"/>
    </xf>
    <xf numFmtId="164" fontId="51" fillId="0" borderId="17" xfId="0" applyFont="true" applyBorder="true" applyAlignment="true" applyProtection="true">
      <alignment horizontal="center" vertical="center" textRotation="0" wrapText="true" indent="0" shrinkToFit="false"/>
      <protection locked="false" hidden="false"/>
    </xf>
    <xf numFmtId="164" fontId="51" fillId="0" borderId="5" xfId="0" applyFont="true" applyBorder="true" applyAlignment="true" applyProtection="true">
      <alignment horizontal="center" vertical="center" textRotation="0" wrapText="true" indent="0" shrinkToFit="false"/>
      <protection locked="false" hidden="false"/>
    </xf>
    <xf numFmtId="164" fontId="51" fillId="0" borderId="41" xfId="0" applyFont="true" applyBorder="true" applyAlignment="true" applyProtection="true">
      <alignment horizontal="center" vertical="center" textRotation="0" wrapText="true" indent="0" shrinkToFit="false"/>
      <protection locked="false" hidden="false"/>
    </xf>
    <xf numFmtId="164" fontId="51" fillId="0" borderId="3" xfId="0" applyFont="true" applyBorder="true" applyAlignment="true" applyProtection="true">
      <alignment horizontal="center" vertical="center" textRotation="0" wrapText="true" indent="0" shrinkToFit="false"/>
      <protection locked="false" hidden="false"/>
    </xf>
    <xf numFmtId="164" fontId="51" fillId="0" borderId="9" xfId="0" applyFont="true" applyBorder="true" applyAlignment="true" applyProtection="true">
      <alignment horizontal="center" vertical="center" textRotation="0" wrapText="true" indent="0" shrinkToFit="false"/>
      <protection locked="false" hidden="false"/>
    </xf>
    <xf numFmtId="164" fontId="51" fillId="0" borderId="0" xfId="0" applyFont="true" applyBorder="true" applyAlignment="true" applyProtection="true">
      <alignment horizontal="center" vertical="center" textRotation="0" wrapText="true" indent="0" shrinkToFit="false"/>
      <protection locked="false" hidden="false"/>
    </xf>
    <xf numFmtId="167" fontId="54" fillId="11" borderId="23" xfId="23" applyFont="true" applyBorder="true" applyAlignment="true" applyProtection="true">
      <alignment horizontal="center" vertical="bottom" textRotation="0" wrapText="false" indent="0" shrinkToFit="false"/>
      <protection locked="false" hidden="false"/>
    </xf>
    <xf numFmtId="164" fontId="51" fillId="0" borderId="7" xfId="0" applyFont="true" applyBorder="true" applyAlignment="true" applyProtection="true">
      <alignment horizontal="center" vertical="center" textRotation="0" wrapText="true" indent="0" shrinkToFit="false"/>
      <protection locked="false" hidden="false"/>
    </xf>
    <xf numFmtId="167" fontId="54" fillId="0" borderId="23" xfId="23" applyFont="true" applyBorder="true" applyAlignment="true" applyProtection="true">
      <alignment horizontal="center" vertical="center" textRotation="0" wrapText="true" indent="0" shrinkToFit="false"/>
      <protection locked="false" hidden="false"/>
    </xf>
    <xf numFmtId="172" fontId="61" fillId="4" borderId="42" xfId="0" applyFont="true" applyBorder="true" applyAlignment="true" applyProtection="true">
      <alignment horizontal="left" vertical="bottom" textRotation="0" wrapText="false" indent="0" shrinkToFit="false"/>
      <protection locked="false" hidden="false"/>
    </xf>
    <xf numFmtId="172" fontId="62" fillId="4" borderId="7" xfId="0" applyFont="true" applyBorder="true" applyAlignment="true" applyProtection="true">
      <alignment horizontal="left" vertical="bottom" textRotation="0" wrapText="false" indent="0" shrinkToFit="false"/>
      <protection locked="false" hidden="false"/>
    </xf>
    <xf numFmtId="172" fontId="62" fillId="4" borderId="39" xfId="0" applyFont="true" applyBorder="true" applyAlignment="true" applyProtection="true">
      <alignment horizontal="center" vertical="bottom" textRotation="0" wrapText="false" indent="0" shrinkToFit="false"/>
      <protection locked="false" hidden="false"/>
    </xf>
    <xf numFmtId="172" fontId="62" fillId="4" borderId="40" xfId="0" applyFont="true" applyBorder="true" applyAlignment="true" applyProtection="true">
      <alignment horizontal="center" vertical="bottom" textRotation="0" wrapText="false" indent="0" shrinkToFit="false"/>
      <protection locked="false" hidden="false"/>
    </xf>
    <xf numFmtId="172" fontId="62" fillId="4" borderId="4" xfId="0" applyFont="true" applyBorder="true" applyAlignment="true" applyProtection="true">
      <alignment horizontal="center" vertical="bottom" textRotation="0" wrapText="false" indent="0" shrinkToFit="false"/>
      <protection locked="false" hidden="false"/>
    </xf>
    <xf numFmtId="172" fontId="62" fillId="0" borderId="0" xfId="0" applyFont="true" applyBorder="true" applyAlignment="true" applyProtection="true">
      <alignment horizontal="center" vertical="bottom" textRotation="0" wrapText="false" indent="0" shrinkToFit="false"/>
      <protection locked="false" hidden="false"/>
    </xf>
    <xf numFmtId="173" fontId="54" fillId="0" borderId="18" xfId="21" applyFont="true" applyBorder="true" applyAlignment="true" applyProtection="true">
      <alignment horizontal="left" vertical="center" textRotation="0" wrapText="false" indent="0" shrinkToFit="false"/>
      <protection locked="false" hidden="false"/>
    </xf>
    <xf numFmtId="173" fontId="54" fillId="2" borderId="33" xfId="21" applyFont="true" applyBorder="true" applyAlignment="true" applyProtection="true">
      <alignment horizontal="right" vertical="bottom" textRotation="0" wrapText="false" indent="0" shrinkToFit="false"/>
      <protection locked="false" hidden="false"/>
    </xf>
    <xf numFmtId="173" fontId="54" fillId="2" borderId="20" xfId="21" applyFont="true" applyBorder="true" applyAlignment="true" applyProtection="true">
      <alignment horizontal="right" vertical="bottom" textRotation="0" wrapText="false" indent="0" shrinkToFit="false"/>
      <protection locked="false" hidden="false"/>
    </xf>
    <xf numFmtId="167" fontId="54" fillId="2" borderId="33" xfId="23" applyFont="true" applyBorder="true" applyAlignment="true" applyProtection="true">
      <alignment horizontal="center" vertical="bottom" textRotation="0" wrapText="false" indent="0" shrinkToFit="false"/>
      <protection locked="false" hidden="false"/>
    </xf>
    <xf numFmtId="167" fontId="54" fillId="2" borderId="20" xfId="23" applyFont="true" applyBorder="true" applyAlignment="true" applyProtection="true">
      <alignment horizontal="center" vertical="bottom" textRotation="0" wrapText="false" indent="0" shrinkToFit="false"/>
      <protection locked="false" hidden="false"/>
    </xf>
    <xf numFmtId="172" fontId="54" fillId="11" borderId="22" xfId="23" applyFont="true" applyBorder="true" applyAlignment="true" applyProtection="true">
      <alignment horizontal="right" vertical="bottom" textRotation="0" wrapText="false" indent="0" shrinkToFit="false"/>
      <protection locked="true" hidden="false"/>
    </xf>
    <xf numFmtId="173" fontId="54" fillId="11" borderId="33" xfId="23" applyFont="true" applyBorder="true" applyAlignment="true" applyProtection="true">
      <alignment horizontal="right" vertical="bottom" textRotation="0" wrapText="false" indent="0" shrinkToFit="false"/>
      <protection locked="true" hidden="false"/>
    </xf>
    <xf numFmtId="172" fontId="54" fillId="11" borderId="18" xfId="23" applyFont="true" applyBorder="true" applyAlignment="true" applyProtection="true">
      <alignment horizontal="center" vertical="bottom" textRotation="0" wrapText="false" indent="0" shrinkToFit="false"/>
      <protection locked="true" hidden="false"/>
    </xf>
    <xf numFmtId="167" fontId="54" fillId="0" borderId="0" xfId="23" applyFont="true" applyBorder="true" applyAlignment="true" applyProtection="true">
      <alignment horizontal="center" vertical="bottom" textRotation="0" wrapText="false" indent="0" shrinkToFit="false"/>
      <protection locked="false" hidden="false"/>
    </xf>
    <xf numFmtId="173" fontId="54" fillId="0" borderId="23" xfId="21" applyFont="true" applyBorder="true" applyAlignment="true" applyProtection="true">
      <alignment horizontal="left" vertical="center" textRotation="0" wrapText="false" indent="0" shrinkToFit="false"/>
      <protection locked="false" hidden="false"/>
    </xf>
    <xf numFmtId="173" fontId="54" fillId="2" borderId="23" xfId="21" applyFont="true" applyBorder="true" applyAlignment="true" applyProtection="true">
      <alignment horizontal="right" vertical="bottom" textRotation="0" wrapText="false" indent="0" shrinkToFit="false"/>
      <protection locked="false" hidden="false"/>
    </xf>
    <xf numFmtId="173" fontId="54" fillId="2" borderId="25" xfId="21" applyFont="true" applyBorder="true" applyAlignment="true" applyProtection="true">
      <alignment horizontal="right" vertical="bottom" textRotation="0" wrapText="false" indent="0" shrinkToFit="false"/>
      <protection locked="false" hidden="false"/>
    </xf>
    <xf numFmtId="167" fontId="54" fillId="2" borderId="25" xfId="23" applyFont="true" applyBorder="true" applyAlignment="true" applyProtection="true">
      <alignment horizontal="center" vertical="bottom" textRotation="0" wrapText="false" indent="0" shrinkToFit="false"/>
      <protection locked="false" hidden="false"/>
    </xf>
    <xf numFmtId="172" fontId="54" fillId="11" borderId="23" xfId="23" applyFont="true" applyBorder="true" applyAlignment="true" applyProtection="true">
      <alignment horizontal="center" vertical="bottom" textRotation="0" wrapText="false" indent="0" shrinkToFit="false"/>
      <protection locked="true" hidden="false"/>
    </xf>
    <xf numFmtId="167" fontId="54" fillId="2" borderId="23" xfId="23" applyFont="true" applyBorder="true" applyAlignment="true" applyProtection="true">
      <alignment horizontal="center" vertical="bottom" textRotation="0" wrapText="false" indent="0" shrinkToFit="false"/>
      <protection locked="false" hidden="false"/>
    </xf>
    <xf numFmtId="173" fontId="54" fillId="0" borderId="32" xfId="21" applyFont="true" applyBorder="true" applyAlignment="true" applyProtection="true">
      <alignment horizontal="left" vertical="center" textRotation="0" wrapText="false" indent="0" shrinkToFit="false"/>
      <protection locked="false" hidden="false"/>
    </xf>
    <xf numFmtId="173" fontId="54" fillId="2" borderId="27" xfId="21" applyFont="true" applyBorder="true" applyAlignment="true" applyProtection="true">
      <alignment horizontal="right" vertical="bottom" textRotation="0" wrapText="false" indent="0" shrinkToFit="false"/>
      <protection locked="false" hidden="false"/>
    </xf>
    <xf numFmtId="173" fontId="54" fillId="2" borderId="29" xfId="21" applyFont="true" applyBorder="true" applyAlignment="true" applyProtection="true">
      <alignment horizontal="right" vertical="bottom" textRotation="0" wrapText="false" indent="0" shrinkToFit="false"/>
      <protection locked="false" hidden="false"/>
    </xf>
    <xf numFmtId="167" fontId="54" fillId="2" borderId="27" xfId="23" applyFont="true" applyBorder="true" applyAlignment="true" applyProtection="true">
      <alignment horizontal="center" vertical="bottom" textRotation="0" wrapText="false" indent="0" shrinkToFit="false"/>
      <protection locked="false" hidden="false"/>
    </xf>
    <xf numFmtId="167" fontId="54" fillId="2" borderId="34" xfId="23" applyFont="true" applyBorder="true" applyAlignment="true" applyProtection="true">
      <alignment horizontal="center" vertical="bottom" textRotation="0" wrapText="false" indent="0" shrinkToFit="false"/>
      <protection locked="false" hidden="false"/>
    </xf>
    <xf numFmtId="172" fontId="54" fillId="11" borderId="27" xfId="23" applyFont="true" applyBorder="true" applyAlignment="true" applyProtection="true">
      <alignment horizontal="center" vertical="bottom" textRotation="0" wrapText="false" indent="0" shrinkToFit="false"/>
      <protection locked="true" hidden="false"/>
    </xf>
    <xf numFmtId="172" fontId="61" fillId="12" borderId="17" xfId="0" applyFont="true" applyBorder="true" applyAlignment="true" applyProtection="true">
      <alignment horizontal="left" vertical="bottom" textRotation="0" wrapText="false" indent="0" shrinkToFit="false"/>
      <protection locked="false" hidden="false"/>
    </xf>
    <xf numFmtId="172" fontId="62" fillId="12" borderId="10" xfId="0" applyFont="true" applyBorder="true" applyAlignment="true" applyProtection="true">
      <alignment horizontal="center" vertical="bottom" textRotation="0" wrapText="false" indent="0" shrinkToFit="false"/>
      <protection locked="false" hidden="false"/>
    </xf>
    <xf numFmtId="167" fontId="54" fillId="13" borderId="23" xfId="23" applyFont="true" applyBorder="true" applyAlignment="true" applyProtection="true">
      <alignment horizontal="center" vertical="bottom" textRotation="0" wrapText="false" indent="0" shrinkToFit="false"/>
      <protection locked="false" hidden="false"/>
    </xf>
    <xf numFmtId="167" fontId="54" fillId="13" borderId="3" xfId="23" applyFont="true" applyBorder="true" applyAlignment="true" applyProtection="true">
      <alignment horizontal="center" vertical="bottom" textRotation="0" wrapText="false" indent="0" shrinkToFit="false"/>
      <protection locked="false" hidden="false"/>
    </xf>
    <xf numFmtId="174" fontId="53" fillId="11" borderId="3" xfId="0" applyFont="true" applyBorder="true" applyAlignment="true" applyProtection="true">
      <alignment horizontal="right" vertical="center" textRotation="0" wrapText="false" indent="0" shrinkToFit="false"/>
      <protection locked="true" hidden="false"/>
    </xf>
    <xf numFmtId="174" fontId="37" fillId="11" borderId="7" xfId="0" applyFont="true" applyBorder="true" applyAlignment="true" applyProtection="true">
      <alignment horizontal="center" vertical="bottom" textRotation="0" wrapText="false" indent="0" shrinkToFit="false"/>
      <protection locked="true" hidden="false"/>
    </xf>
    <xf numFmtId="174" fontId="37" fillId="0" borderId="0" xfId="0" applyFont="true" applyBorder="true" applyAlignment="true" applyProtection="true">
      <alignment horizontal="center" vertical="bottom" textRotation="0" wrapText="false" indent="0" shrinkToFit="false"/>
      <protection locked="false" hidden="false"/>
    </xf>
    <xf numFmtId="174" fontId="37" fillId="11" borderId="5" xfId="0" applyFont="true" applyBorder="true" applyAlignment="true" applyProtection="true">
      <alignment horizontal="center" vertical="bottom" textRotation="0" wrapText="false" indent="0" shrinkToFit="false"/>
      <protection locked="true" hidden="false"/>
    </xf>
    <xf numFmtId="174" fontId="37" fillId="11" borderId="0" xfId="0" applyFont="true" applyBorder="true" applyAlignment="true" applyProtection="true">
      <alignment horizontal="center" vertical="bottom" textRotation="0" wrapText="false" indent="0" shrinkToFit="false"/>
      <protection locked="true" hidden="false"/>
    </xf>
    <xf numFmtId="164" fontId="0" fillId="0" borderId="41" xfId="0" applyFont="false" applyBorder="true" applyAlignment="false" applyProtection="true">
      <alignment horizontal="general" vertical="bottom" textRotation="0" wrapText="false" indent="0" shrinkToFit="false"/>
      <protection locked="false" hidden="false"/>
    </xf>
    <xf numFmtId="164" fontId="53" fillId="4" borderId="39" xfId="0" applyFont="true" applyBorder="true" applyAlignment="true" applyProtection="true">
      <alignment horizontal="general" vertical="center" textRotation="0" wrapText="false" indent="0" shrinkToFit="false"/>
      <protection locked="false" hidden="false"/>
    </xf>
    <xf numFmtId="164" fontId="53" fillId="4" borderId="40" xfId="0" applyFont="true" applyBorder="true" applyAlignment="true" applyProtection="true">
      <alignment horizontal="general" vertical="center" textRotation="0" wrapText="false" indent="0" shrinkToFit="false"/>
      <protection locked="false" hidden="false"/>
    </xf>
    <xf numFmtId="164" fontId="53" fillId="4" borderId="40" xfId="0" applyFont="true" applyBorder="true" applyAlignment="true" applyProtection="true">
      <alignment horizontal="general" vertical="center" textRotation="0" wrapText="false" indent="0" shrinkToFit="false"/>
      <protection locked="true" hidden="false"/>
    </xf>
    <xf numFmtId="164" fontId="53" fillId="4" borderId="4" xfId="0" applyFont="true" applyBorder="true" applyAlignment="true" applyProtection="true">
      <alignment horizontal="general" vertical="center" textRotation="0" wrapText="false" indent="0" shrinkToFit="false"/>
      <protection locked="true" hidden="false"/>
    </xf>
    <xf numFmtId="164" fontId="53" fillId="4" borderId="4" xfId="0" applyFont="true" applyBorder="true" applyAlignment="true" applyProtection="true">
      <alignment horizontal="left" vertical="center" textRotation="0" wrapText="false" indent="0" shrinkToFit="false"/>
      <protection locked="true" hidden="false"/>
    </xf>
    <xf numFmtId="164" fontId="53" fillId="0" borderId="0" xfId="0" applyFont="true" applyBorder="true" applyAlignment="true" applyProtection="true">
      <alignment horizontal="left" vertical="center" textRotation="0" wrapText="false" indent="0" shrinkToFit="false"/>
      <protection locked="false" hidden="false"/>
    </xf>
    <xf numFmtId="164" fontId="53" fillId="0" borderId="5" xfId="0" applyFont="true" applyBorder="true" applyAlignment="true" applyProtection="true">
      <alignment horizontal="left" vertical="center" textRotation="0" wrapText="false" indent="0" shrinkToFit="false"/>
      <protection locked="false" hidden="false"/>
    </xf>
    <xf numFmtId="164" fontId="0" fillId="0" borderId="6" xfId="0" applyFont="false" applyBorder="true" applyAlignment="false" applyProtection="true">
      <alignment horizontal="general" vertical="bottom" textRotation="0" wrapText="false" indent="0" shrinkToFit="false"/>
      <protection locked="false" hidden="false"/>
    </xf>
    <xf numFmtId="173" fontId="54" fillId="0" borderId="0" xfId="0" applyFont="true" applyBorder="true" applyAlignment="true" applyProtection="true">
      <alignment horizontal="right" vertical="bottom" textRotation="0" wrapText="false" indent="0" shrinkToFit="false"/>
      <protection locked="false" hidden="false"/>
    </xf>
    <xf numFmtId="173" fontId="54" fillId="0" borderId="33" xfId="0" applyFont="true" applyBorder="true" applyAlignment="true" applyProtection="true">
      <alignment horizontal="right" vertical="bottom" textRotation="0" wrapText="false" indent="0" shrinkToFit="false"/>
      <protection locked="false" hidden="false"/>
    </xf>
    <xf numFmtId="167" fontId="54" fillId="0" borderId="33" xfId="0" applyFont="true" applyBorder="true" applyAlignment="true" applyProtection="true">
      <alignment horizontal="center" vertical="bottom" textRotation="0" wrapText="false" indent="0" shrinkToFit="false"/>
      <protection locked="false" hidden="false"/>
    </xf>
    <xf numFmtId="167" fontId="54" fillId="0" borderId="20" xfId="0" applyFont="true" applyBorder="true" applyAlignment="true" applyProtection="true">
      <alignment horizontal="center" vertical="bottom" textRotation="0" wrapText="false" indent="0" shrinkToFit="false"/>
      <protection locked="false" hidden="false"/>
    </xf>
    <xf numFmtId="167" fontId="54" fillId="0" borderId="0" xfId="0" applyFont="true" applyBorder="true" applyAlignment="true" applyProtection="true">
      <alignment horizontal="center" vertical="bottom" textRotation="0" wrapText="false" indent="0" shrinkToFit="false"/>
      <protection locked="false" hidden="false"/>
    </xf>
    <xf numFmtId="167" fontId="54" fillId="0" borderId="5" xfId="0" applyFont="true" applyBorder="true" applyAlignment="true" applyProtection="true">
      <alignment horizontal="center" vertical="bottom" textRotation="0" wrapText="false" indent="0" shrinkToFit="false"/>
      <protection locked="false" hidden="false"/>
    </xf>
    <xf numFmtId="173" fontId="54" fillId="0" borderId="25" xfId="0" applyFont="true" applyBorder="true" applyAlignment="true" applyProtection="true">
      <alignment horizontal="right" vertical="bottom" textRotation="0" wrapText="false" indent="0" shrinkToFit="false"/>
      <protection locked="false" hidden="false"/>
    </xf>
    <xf numFmtId="173" fontId="54" fillId="0" borderId="23" xfId="0" applyFont="true" applyBorder="true" applyAlignment="true" applyProtection="true">
      <alignment horizontal="right" vertical="bottom" textRotation="0" wrapText="false" indent="0" shrinkToFit="false"/>
      <protection locked="false" hidden="false"/>
    </xf>
    <xf numFmtId="167" fontId="54" fillId="0" borderId="23" xfId="0" applyFont="true" applyBorder="true" applyAlignment="true" applyProtection="true">
      <alignment horizontal="center" vertical="bottom" textRotation="0" wrapText="false" indent="0" shrinkToFit="false"/>
      <protection locked="false" hidden="false"/>
    </xf>
    <xf numFmtId="167" fontId="54" fillId="0" borderId="25" xfId="0" applyFont="true" applyBorder="true" applyAlignment="true" applyProtection="true">
      <alignment horizontal="center" vertical="bottom" textRotation="0" wrapText="false" indent="0" shrinkToFit="false"/>
      <protection locked="false" hidden="false"/>
    </xf>
    <xf numFmtId="173" fontId="54" fillId="0" borderId="20" xfId="0" applyFont="true" applyBorder="true" applyAlignment="true" applyProtection="true">
      <alignment horizontal="right" vertical="bottom" textRotation="0" wrapText="false" indent="0" shrinkToFit="false"/>
      <protection locked="false" hidden="false"/>
    </xf>
    <xf numFmtId="167" fontId="54" fillId="0" borderId="23" xfId="0" applyFont="true" applyBorder="true" applyAlignment="true" applyProtection="true">
      <alignment horizontal="center" vertical="center" textRotation="0" wrapText="false" indent="0" shrinkToFit="false"/>
      <protection locked="false" hidden="false"/>
    </xf>
    <xf numFmtId="167" fontId="54" fillId="0" borderId="25" xfId="0" applyFont="true" applyBorder="true" applyAlignment="true" applyProtection="true">
      <alignment horizontal="center" vertical="center" textRotation="0" wrapText="false" indent="0" shrinkToFit="false"/>
      <protection locked="false" hidden="false"/>
    </xf>
    <xf numFmtId="167" fontId="63" fillId="0" borderId="0" xfId="0" applyFont="true" applyBorder="true" applyAlignment="true" applyProtection="true">
      <alignment horizontal="center" vertical="center" textRotation="0" wrapText="false" indent="0" shrinkToFit="false"/>
      <protection locked="false" hidden="false"/>
    </xf>
    <xf numFmtId="167" fontId="63" fillId="0" borderId="5" xfId="0" applyFont="true" applyBorder="true" applyAlignment="true" applyProtection="true">
      <alignment horizontal="center" vertical="center" textRotation="0" wrapText="false" indent="0" shrinkToFit="false"/>
      <protection locked="false" hidden="false"/>
    </xf>
    <xf numFmtId="173" fontId="54" fillId="0" borderId="34" xfId="0" applyFont="true" applyBorder="true" applyAlignment="true" applyProtection="true">
      <alignment horizontal="right" vertical="bottom" textRotation="0" wrapText="false" indent="0" shrinkToFit="false"/>
      <protection locked="false" hidden="false"/>
    </xf>
    <xf numFmtId="173" fontId="54" fillId="0" borderId="32" xfId="0" applyFont="true" applyBorder="true" applyAlignment="true" applyProtection="true">
      <alignment horizontal="right" vertical="bottom" textRotation="0" wrapText="false" indent="0" shrinkToFit="false"/>
      <protection locked="false" hidden="false"/>
    </xf>
    <xf numFmtId="167" fontId="54" fillId="0" borderId="32" xfId="0" applyFont="true" applyBorder="true" applyAlignment="true" applyProtection="true">
      <alignment horizontal="center" vertical="center" textRotation="0" wrapText="false" indent="0" shrinkToFit="false"/>
      <protection locked="false" hidden="false"/>
    </xf>
    <xf numFmtId="167" fontId="63" fillId="0" borderId="34" xfId="0" applyFont="true" applyBorder="true" applyAlignment="true" applyProtection="true">
      <alignment horizontal="center" vertical="center" textRotation="0" wrapText="false" indent="0" shrinkToFit="false"/>
      <protection locked="false" hidden="false"/>
    </xf>
    <xf numFmtId="172" fontId="54" fillId="11" borderId="37" xfId="23" applyFont="true" applyBorder="true" applyAlignment="true" applyProtection="true">
      <alignment horizontal="right" vertical="bottom" textRotation="0" wrapText="false" indent="0" shrinkToFit="false"/>
      <protection locked="true" hidden="false"/>
    </xf>
    <xf numFmtId="172" fontId="61" fillId="4" borderId="3" xfId="0" applyFont="true" applyBorder="true" applyAlignment="true" applyProtection="true">
      <alignment horizontal="left" vertical="bottom" textRotation="0" wrapText="false" indent="0" shrinkToFit="false"/>
      <protection locked="false" hidden="false"/>
    </xf>
    <xf numFmtId="167" fontId="54" fillId="13" borderId="18" xfId="23" applyFont="true" applyBorder="true" applyAlignment="true" applyProtection="true">
      <alignment horizontal="center" vertical="bottom" textRotation="0" wrapText="false" indent="0" shrinkToFit="false"/>
      <protection locked="false" hidden="false"/>
    </xf>
    <xf numFmtId="174" fontId="37" fillId="11" borderId="3" xfId="0" applyFont="true" applyBorder="true" applyAlignment="true" applyProtection="true">
      <alignment horizontal="center" vertical="bottom" textRotation="0" wrapText="false" indent="0" shrinkToFit="false"/>
      <protection locked="true" hidden="false"/>
    </xf>
    <xf numFmtId="173" fontId="54" fillId="0" borderId="18" xfId="0" applyFont="true" applyBorder="true" applyAlignment="true" applyProtection="true">
      <alignment horizontal="right" vertical="bottom" textRotation="0" wrapText="false" indent="0" shrinkToFit="false"/>
      <protection locked="false" hidden="false"/>
    </xf>
    <xf numFmtId="167" fontId="54" fillId="0" borderId="25" xfId="23" applyFont="true" applyBorder="true" applyAlignment="true" applyProtection="true">
      <alignment horizontal="center" vertical="bottom" textRotation="0" wrapText="false" indent="0" shrinkToFit="false"/>
      <protection locked="false" hidden="false"/>
    </xf>
    <xf numFmtId="167" fontId="54" fillId="0" borderId="9" xfId="0" applyFont="true" applyBorder="true" applyAlignment="true" applyProtection="true">
      <alignment horizontal="center" vertical="bottom" textRotation="0" wrapText="false" indent="0" shrinkToFit="false"/>
      <protection locked="false" hidden="false"/>
    </xf>
    <xf numFmtId="167" fontId="54" fillId="0" borderId="34" xfId="23" applyFont="true" applyBorder="true" applyAlignment="true" applyProtection="true">
      <alignment horizontal="center" vertical="bottom" textRotation="0" wrapText="false" indent="0" shrinkToFit="false"/>
      <protection locked="false" hidden="false"/>
    </xf>
    <xf numFmtId="167" fontId="54" fillId="0" borderId="32" xfId="0" applyFont="true" applyBorder="true" applyAlignment="true" applyProtection="true">
      <alignment horizontal="center" vertical="bottom" textRotation="0" wrapText="false" indent="0" shrinkToFit="false"/>
      <protection locked="false" hidden="false"/>
    </xf>
    <xf numFmtId="173" fontId="54" fillId="0" borderId="29" xfId="0" applyFont="true" applyBorder="true" applyAlignment="true" applyProtection="true">
      <alignment horizontal="right" vertical="bottom" textRotation="0" wrapText="false" indent="0" shrinkToFit="false"/>
      <protection locked="false" hidden="false"/>
    </xf>
    <xf numFmtId="173" fontId="54" fillId="0" borderId="27" xfId="0" applyFont="true" applyBorder="true" applyAlignment="true" applyProtection="true">
      <alignment horizontal="right" vertical="bottom" textRotation="0" wrapText="false" indent="0" shrinkToFit="false"/>
      <protection locked="false" hidden="false"/>
    </xf>
    <xf numFmtId="167" fontId="54" fillId="0" borderId="29" xfId="23" applyFont="true" applyBorder="true" applyAlignment="true" applyProtection="true">
      <alignment horizontal="center" vertical="bottom" textRotation="0" wrapText="false" indent="0" shrinkToFit="false"/>
      <protection locked="false" hidden="false"/>
    </xf>
    <xf numFmtId="167" fontId="54" fillId="0" borderId="27" xfId="0" applyFont="true" applyBorder="true" applyAlignment="true" applyProtection="true">
      <alignment horizontal="center" vertical="bottom" textRotation="0" wrapText="false" indent="0" shrinkToFit="false"/>
      <protection locked="false" hidden="false"/>
    </xf>
    <xf numFmtId="172" fontId="54" fillId="11" borderId="27" xfId="0" applyFont="true" applyBorder="true" applyAlignment="true" applyProtection="true">
      <alignment horizontal="center" vertical="bottom" textRotation="0" wrapText="false" indent="0" shrinkToFit="false"/>
      <protection locked="true" hidden="false"/>
    </xf>
    <xf numFmtId="172" fontId="61" fillId="4" borderId="17" xfId="0" applyFont="true" applyBorder="true" applyAlignment="true" applyProtection="true">
      <alignment horizontal="left" vertical="bottom" textRotation="0" wrapText="false" indent="0" shrinkToFit="false"/>
      <protection locked="false" hidden="false"/>
    </xf>
    <xf numFmtId="172" fontId="62" fillId="4" borderId="10" xfId="0" applyFont="true" applyBorder="true" applyAlignment="true" applyProtection="true">
      <alignment horizontal="center" vertical="bottom" textRotation="0" wrapText="false" indent="0" shrinkToFit="false"/>
      <protection locked="false" hidden="false"/>
    </xf>
    <xf numFmtId="174" fontId="37" fillId="11" borderId="8" xfId="0" applyFont="true" applyBorder="true" applyAlignment="true" applyProtection="true">
      <alignment horizontal="center" vertical="bottom" textRotation="0" wrapText="false" indent="0" shrinkToFit="false"/>
      <protection locked="true" hidden="false"/>
    </xf>
    <xf numFmtId="172" fontId="50" fillId="14" borderId="39" xfId="0" applyFont="true" applyBorder="true" applyAlignment="true" applyProtection="true">
      <alignment horizontal="right" vertical="center" textRotation="0" wrapText="false" indent="0" shrinkToFit="false"/>
      <protection locked="true" hidden="false"/>
    </xf>
    <xf numFmtId="174" fontId="53" fillId="11" borderId="4" xfId="0" applyFont="true" applyBorder="true" applyAlignment="true" applyProtection="true">
      <alignment horizontal="right" vertical="center" textRotation="0" wrapText="false" indent="0" shrinkToFit="false"/>
      <protection locked="true" hidden="false"/>
    </xf>
    <xf numFmtId="174" fontId="37" fillId="15" borderId="5" xfId="0" applyFont="true" applyBorder="true" applyAlignment="true" applyProtection="true">
      <alignment horizontal="center" vertical="bottom" textRotation="0" wrapText="false" indent="0" shrinkToFit="false"/>
      <protection locked="true" hidden="false"/>
    </xf>
    <xf numFmtId="164" fontId="0" fillId="0" borderId="0" xfId="0" applyFont="false" applyBorder="true" applyAlignment="false" applyProtection="true">
      <alignment horizontal="general" vertical="bottom" textRotation="0" wrapText="false" indent="0" shrinkToFit="false"/>
      <protection locked="false" hidden="false"/>
    </xf>
    <xf numFmtId="172" fontId="50" fillId="14" borderId="3" xfId="0" applyFont="true" applyBorder="true" applyAlignment="true" applyProtection="true">
      <alignment horizontal="right" vertical="center" textRotation="0" wrapText="false" indent="0" shrinkToFit="false"/>
      <protection locked="true" hidden="false"/>
    </xf>
    <xf numFmtId="174" fontId="50" fillId="11" borderId="43" xfId="0" applyFont="true" applyBorder="true" applyAlignment="true" applyProtection="true">
      <alignment horizontal="center" vertical="center" textRotation="0" wrapText="false" indent="0" shrinkToFit="false"/>
      <protection locked="true" hidden="false"/>
    </xf>
    <xf numFmtId="174" fontId="50" fillId="0" borderId="0" xfId="0" applyFont="true" applyBorder="true" applyAlignment="true" applyProtection="true">
      <alignment horizontal="center" vertical="bottom" textRotation="0" wrapText="false" indent="0" shrinkToFit="false"/>
      <protection locked="false" hidden="false"/>
    </xf>
    <xf numFmtId="174" fontId="64" fillId="11" borderId="5" xfId="0" applyFont="true" applyBorder="true" applyAlignment="true" applyProtection="true">
      <alignment horizontal="center" vertical="center" textRotation="0" wrapText="false" indent="0" shrinkToFit="false"/>
      <protection locked="true" hidden="false"/>
    </xf>
    <xf numFmtId="174" fontId="64" fillId="11" borderId="7" xfId="0" applyFont="true" applyBorder="true" applyAlignment="true" applyProtection="true">
      <alignment horizontal="center" vertical="center" textRotation="0" wrapText="false" indent="0" shrinkToFit="false"/>
      <protection locked="true" hidden="false"/>
    </xf>
    <xf numFmtId="164" fontId="50" fillId="14" borderId="39" xfId="0" applyFont="true" applyBorder="true" applyAlignment="true" applyProtection="true">
      <alignment horizontal="right" vertical="center" textRotation="0" wrapText="false" indent="0" shrinkToFit="false"/>
      <protection locked="true" hidden="false"/>
    </xf>
    <xf numFmtId="174" fontId="50" fillId="11" borderId="4" xfId="0" applyFont="true" applyBorder="true" applyAlignment="true" applyProtection="true">
      <alignment horizontal="center" vertical="center" textRotation="0" wrapText="false" indent="0" shrinkToFit="false"/>
      <protection locked="true" hidden="false"/>
    </xf>
    <xf numFmtId="174" fontId="64" fillId="11" borderId="3" xfId="0" applyFont="true" applyBorder="true" applyAlignment="true" applyProtection="true">
      <alignment horizontal="center" vertical="center" textRotation="0" wrapText="false" indent="0" shrinkToFit="false"/>
      <protection locked="true" hidden="false"/>
    </xf>
    <xf numFmtId="172" fontId="4" fillId="0" borderId="0" xfId="0" applyFont="true" applyBorder="false" applyAlignment="true" applyProtection="true">
      <alignment horizontal="center" vertical="bottom" textRotation="0" wrapText="false" indent="0" shrinkToFit="false"/>
      <protection locked="false" hidden="false"/>
    </xf>
    <xf numFmtId="172" fontId="54" fillId="0" borderId="0" xfId="0" applyFont="true" applyBorder="false" applyAlignment="true" applyProtection="true">
      <alignment horizontal="center" vertical="bottom" textRotation="0" wrapText="false" indent="0" shrinkToFit="false"/>
      <protection locked="false" hidden="false"/>
    </xf>
    <xf numFmtId="164" fontId="0" fillId="0" borderId="0" xfId="0" applyFont="false" applyBorder="false" applyAlignment="true" applyProtection="true">
      <alignment horizontal="center" vertical="bottom" textRotation="0" wrapText="false" indent="0" shrinkToFit="false"/>
      <protection locked="false" hidden="false"/>
    </xf>
    <xf numFmtId="164" fontId="0" fillId="0" borderId="0" xfId="0" applyFont="false" applyBorder="true" applyAlignment="true" applyProtection="true">
      <alignment horizontal="center" vertical="bottom" textRotation="0" wrapText="false" indent="0" shrinkToFit="false"/>
      <protection locked="false" hidden="false"/>
    </xf>
    <xf numFmtId="172" fontId="61" fillId="4" borderId="3" xfId="0" applyFont="true" applyBorder="true" applyAlignment="true" applyProtection="true">
      <alignment horizontal="center" vertical="bottom" textRotation="0" wrapText="false" indent="0" shrinkToFit="false"/>
      <protection locked="false" hidden="false"/>
    </xf>
    <xf numFmtId="164" fontId="37" fillId="0" borderId="0" xfId="0" applyFont="true" applyBorder="false" applyAlignment="true" applyProtection="true">
      <alignment horizontal="general" vertical="bottom" textRotation="0" wrapText="false" indent="0" shrinkToFit="false"/>
      <protection locked="false" hidden="false"/>
    </xf>
    <xf numFmtId="164" fontId="4" fillId="0" borderId="0" xfId="0" applyFont="true" applyBorder="true" applyAlignment="true" applyProtection="true">
      <alignment horizontal="general" vertical="bottom" textRotation="0" wrapText="false" indent="0" shrinkToFit="false"/>
      <protection locked="false" hidden="false"/>
    </xf>
    <xf numFmtId="172" fontId="61" fillId="4" borderId="3" xfId="0" applyFont="true" applyBorder="true" applyAlignment="true" applyProtection="true">
      <alignment horizontal="center" vertical="center" textRotation="0" wrapText="false" indent="0" shrinkToFit="false"/>
      <protection locked="false" hidden="false"/>
    </xf>
    <xf numFmtId="164" fontId="34" fillId="0" borderId="0" xfId="0" applyFont="true" applyBorder="true" applyAlignment="true" applyProtection="true">
      <alignment horizontal="general" vertical="bottom" textRotation="0" wrapText="false" indent="0" shrinkToFit="false"/>
      <protection locked="false" hidden="false"/>
    </xf>
    <xf numFmtId="164" fontId="37" fillId="0" borderId="41" xfId="0" applyFont="true" applyBorder="true" applyAlignment="true" applyProtection="true">
      <alignment horizontal="left" vertical="bottom" textRotation="0" wrapText="false" indent="0" shrinkToFit="false"/>
      <protection locked="false" hidden="false"/>
    </xf>
    <xf numFmtId="174" fontId="54" fillId="15" borderId="23" xfId="23" applyFont="true" applyBorder="true" applyAlignment="true" applyProtection="true">
      <alignment horizontal="right" vertical="bottom" textRotation="0" wrapText="false" indent="0" shrinkToFit="false"/>
      <protection locked="false" hidden="false"/>
    </xf>
    <xf numFmtId="164" fontId="50" fillId="0" borderId="18" xfId="0" applyFont="true" applyBorder="true" applyAlignment="true" applyProtection="true">
      <alignment horizontal="left" vertical="bottom" textRotation="0" wrapText="false" indent="0" shrinkToFit="false"/>
      <protection locked="false" hidden="false"/>
    </xf>
    <xf numFmtId="174" fontId="54" fillId="15" borderId="24" xfId="23" applyFont="true" applyBorder="true" applyAlignment="true" applyProtection="true">
      <alignment horizontal="right" vertical="bottom" textRotation="0" wrapText="false" indent="0" shrinkToFit="false"/>
      <protection locked="true" hidden="false"/>
    </xf>
    <xf numFmtId="164" fontId="7" fillId="0" borderId="0" xfId="0" applyFont="true" applyBorder="false" applyAlignment="true" applyProtection="true">
      <alignment horizontal="general" vertical="center" textRotation="0" wrapText="false" indent="0" shrinkToFit="false"/>
      <protection locked="false" hidden="false"/>
    </xf>
    <xf numFmtId="164" fontId="50" fillId="0" borderId="30" xfId="0" applyFont="true" applyBorder="true" applyAlignment="true" applyProtection="true">
      <alignment horizontal="general" vertical="bottom" textRotation="0" wrapText="false" indent="0" shrinkToFit="false"/>
      <protection locked="false" hidden="false"/>
    </xf>
    <xf numFmtId="164" fontId="0" fillId="0" borderId="44" xfId="0" applyFont="false" applyBorder="true" applyAlignment="true" applyProtection="true">
      <alignment horizontal="general" vertical="bottom" textRotation="0" wrapText="false" indent="0" shrinkToFit="false"/>
      <protection locked="false" hidden="false"/>
    </xf>
    <xf numFmtId="172" fontId="54" fillId="15" borderId="23" xfId="23" applyFont="true" applyBorder="true" applyAlignment="true" applyProtection="true">
      <alignment horizontal="right" vertical="center" textRotation="0" wrapText="false" indent="0" shrinkToFit="false"/>
      <protection locked="true" hidden="false"/>
    </xf>
    <xf numFmtId="164" fontId="39" fillId="0" borderId="23" xfId="0" applyFont="true" applyBorder="true" applyAlignment="true" applyProtection="true">
      <alignment horizontal="left" vertical="center" textRotation="0" wrapText="false" indent="0" shrinkToFit="false"/>
      <protection locked="false" hidden="false"/>
    </xf>
    <xf numFmtId="174" fontId="54" fillId="15" borderId="23" xfId="23" applyFont="true" applyBorder="true" applyAlignment="true" applyProtection="true">
      <alignment horizontal="right" vertical="center" textRotation="0" wrapText="false" indent="0" shrinkToFit="false"/>
      <protection locked="false" hidden="false"/>
    </xf>
    <xf numFmtId="164" fontId="4" fillId="0" borderId="0" xfId="0" applyFont="true" applyBorder="false" applyAlignment="true" applyProtection="true">
      <alignment horizontal="general" vertical="center" textRotation="0" wrapText="false" indent="0" shrinkToFit="false"/>
      <protection locked="false" hidden="false"/>
    </xf>
    <xf numFmtId="164" fontId="50" fillId="0" borderId="23" xfId="0" applyFont="true" applyBorder="true" applyAlignment="true" applyProtection="true">
      <alignment horizontal="left" vertical="center" textRotation="0" wrapText="false" indent="0" shrinkToFit="false"/>
      <protection locked="false" hidden="false"/>
    </xf>
    <xf numFmtId="175" fontId="54" fillId="15" borderId="24" xfId="23" applyFont="true" applyBorder="true" applyAlignment="true" applyProtection="true">
      <alignment horizontal="right" vertical="center" textRotation="0" wrapText="false" indent="0" shrinkToFit="false"/>
      <protection locked="true" hidden="false"/>
    </xf>
    <xf numFmtId="164" fontId="50" fillId="0" borderId="23"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false" hidden="false"/>
    </xf>
    <xf numFmtId="164" fontId="39" fillId="0" borderId="26" xfId="0" applyFont="true" applyBorder="true" applyAlignment="true" applyProtection="true">
      <alignment horizontal="left" vertical="bottom" textRotation="0" wrapText="false" indent="0" shrinkToFit="false"/>
      <protection locked="false" hidden="false"/>
    </xf>
    <xf numFmtId="174" fontId="54" fillId="15" borderId="27" xfId="23" applyFont="true" applyBorder="true" applyAlignment="true" applyProtection="true">
      <alignment horizontal="right" vertical="bottom" textRotation="0" wrapText="false" indent="0" shrinkToFit="false"/>
      <protection locked="false" hidden="false"/>
    </xf>
    <xf numFmtId="164" fontId="37" fillId="0" borderId="26" xfId="0" applyFont="true" applyBorder="true" applyAlignment="true" applyProtection="true">
      <alignment horizontal="left" vertical="bottom" textRotation="0" wrapText="false" indent="0" shrinkToFit="false"/>
      <protection locked="false" hidden="false"/>
    </xf>
    <xf numFmtId="164" fontId="37" fillId="0" borderId="45" xfId="0" applyFont="true" applyBorder="true" applyAlignment="true" applyProtection="true">
      <alignment horizontal="left" vertical="bottom" textRotation="0" wrapText="false" indent="0" shrinkToFit="false"/>
      <protection locked="false" hidden="false"/>
    </xf>
    <xf numFmtId="164" fontId="37" fillId="0" borderId="8" xfId="0" applyFont="true" applyBorder="true" applyAlignment="true" applyProtection="true">
      <alignment horizontal="left" vertical="bottom" textRotation="0" wrapText="false" indent="0" shrinkToFit="false"/>
      <protection locked="false" hidden="false"/>
    </xf>
    <xf numFmtId="174" fontId="54" fillId="15" borderId="35" xfId="23" applyFont="true" applyBorder="true" applyAlignment="true" applyProtection="true">
      <alignment horizontal="right" vertical="bottom" textRotation="0" wrapText="false" indent="0" shrinkToFit="false"/>
      <protection locked="true" hidden="false"/>
    </xf>
    <xf numFmtId="164" fontId="39" fillId="0" borderId="26" xfId="0" applyFont="true" applyBorder="true" applyAlignment="true" applyProtection="true">
      <alignment horizontal="left" vertical="center" textRotation="0" wrapText="false" indent="0" shrinkToFit="false"/>
      <protection locked="false" hidden="false"/>
    </xf>
    <xf numFmtId="174" fontId="54" fillId="15" borderId="27" xfId="23" applyFont="true" applyBorder="true" applyAlignment="true" applyProtection="true">
      <alignment horizontal="right" vertical="center" textRotation="0" wrapText="false" indent="0" shrinkToFit="false"/>
      <protection locked="true" hidden="false"/>
    </xf>
    <xf numFmtId="164" fontId="65" fillId="0" borderId="0" xfId="0" applyFont="true" applyBorder="false" applyAlignment="true" applyProtection="true">
      <alignment horizontal="center" vertical="bottom" textRotation="0" wrapText="false" indent="0" shrinkToFit="false"/>
      <protection locked="false" hidden="false"/>
    </xf>
    <xf numFmtId="164" fontId="37" fillId="0" borderId="39" xfId="0" applyFont="true" applyBorder="true" applyAlignment="true" applyProtection="true">
      <alignment horizontal="left" vertical="center" textRotation="0" wrapText="false" indent="0" shrinkToFit="false"/>
      <protection locked="false" hidden="false"/>
    </xf>
    <xf numFmtId="164" fontId="37" fillId="0" borderId="40" xfId="0" applyFont="true" applyBorder="true" applyAlignment="true" applyProtection="true">
      <alignment horizontal="left" vertical="bottom" textRotation="0" wrapText="false" indent="0" shrinkToFit="false"/>
      <protection locked="false" hidden="false"/>
    </xf>
    <xf numFmtId="164" fontId="37" fillId="0" borderId="4" xfId="0" applyFont="true" applyBorder="true" applyAlignment="true" applyProtection="true">
      <alignment horizontal="left" vertical="bottom" textRotation="0" wrapText="false" indent="0" shrinkToFit="false"/>
      <protection locked="false" hidden="false"/>
    </xf>
    <xf numFmtId="174" fontId="54" fillId="15" borderId="3" xfId="23" applyFont="true" applyBorder="true" applyAlignment="true" applyProtection="true">
      <alignment horizontal="right" vertical="center" textRotation="0" wrapText="false" indent="0" shrinkToFit="false"/>
      <protection locked="true" hidden="false"/>
    </xf>
    <xf numFmtId="164" fontId="4" fillId="0" borderId="0" xfId="0" applyFont="true" applyBorder="false" applyAlignment="true" applyProtection="true">
      <alignment horizontal="right" vertical="bottom" textRotation="0" wrapText="false" indent="0" shrinkToFit="false"/>
      <protection locked="false" hidden="false"/>
    </xf>
    <xf numFmtId="164" fontId="4" fillId="0" borderId="0" xfId="0" applyFont="true" applyBorder="false" applyAlignment="true" applyProtection="true">
      <alignment horizontal="center" vertical="bottom" textRotation="0" wrapText="false" indent="0" shrinkToFit="false"/>
      <protection locked="false" hidden="false"/>
    </xf>
    <xf numFmtId="164" fontId="4" fillId="0" borderId="0" xfId="0" applyFont="true" applyBorder="true" applyAlignment="true" applyProtection="true">
      <alignment horizontal="left" vertical="top" textRotation="0" wrapText="false" indent="0" shrinkToFit="false"/>
      <protection locked="false" hidden="false"/>
    </xf>
    <xf numFmtId="164" fontId="4" fillId="0" borderId="46" xfId="0" applyFont="true" applyBorder="true" applyAlignment="true" applyProtection="true">
      <alignment horizontal="left" vertical="top"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4" fillId="0" borderId="0" xfId="22" applyFont="false" applyBorder="false" applyAlignment="true" applyProtection="true">
      <alignment horizontal="general" vertical="center" textRotation="0" wrapText="false" indent="0" shrinkToFit="false"/>
      <protection locked="true" hidden="true"/>
    </xf>
    <xf numFmtId="164" fontId="56" fillId="10" borderId="0" xfId="22" applyFont="true" applyBorder="true" applyAlignment="true" applyProtection="true">
      <alignment horizontal="center" vertical="bottom" textRotation="0" wrapText="false" indent="0" shrinkToFit="false"/>
      <protection locked="true" hidden="true"/>
    </xf>
    <xf numFmtId="164" fontId="56" fillId="10" borderId="0" xfId="22" applyFont="true" applyBorder="true" applyAlignment="true" applyProtection="true">
      <alignment horizontal="center" vertical="center" textRotation="0" wrapText="false" indent="0" shrinkToFit="false"/>
      <protection locked="true" hidden="true"/>
    </xf>
    <xf numFmtId="164" fontId="66" fillId="10" borderId="0" xfId="22" applyFont="true" applyBorder="true" applyAlignment="true" applyProtection="true">
      <alignment horizontal="center" vertical="center" textRotation="0" wrapText="false" indent="0" shrinkToFit="false"/>
      <protection locked="true" hidden="true"/>
    </xf>
    <xf numFmtId="164" fontId="67" fillId="0" borderId="0" xfId="22" applyFont="true" applyBorder="true" applyAlignment="true" applyProtection="true">
      <alignment horizontal="center" vertical="center" textRotation="0" wrapText="false" indent="0" shrinkToFit="false"/>
      <protection locked="true" hidden="true"/>
    </xf>
    <xf numFmtId="164" fontId="7" fillId="0" borderId="0" xfId="22" applyFont="true" applyBorder="true" applyAlignment="true" applyProtection="true">
      <alignment horizontal="center" vertical="center" textRotation="0" wrapText="false" indent="0" shrinkToFit="false"/>
      <protection locked="true" hidden="true"/>
    </xf>
    <xf numFmtId="164" fontId="7" fillId="0" borderId="0" xfId="22" applyFont="true" applyBorder="false" applyAlignment="true" applyProtection="true">
      <alignment horizontal="center" vertical="center" textRotation="0" wrapText="false" indent="0" shrinkToFit="false"/>
      <protection locked="true" hidden="true"/>
    </xf>
    <xf numFmtId="164" fontId="28" fillId="2" borderId="47" xfId="22" applyFont="true" applyBorder="true" applyAlignment="true" applyProtection="true">
      <alignment horizontal="center" vertical="center" textRotation="0" wrapText="false" indent="0" shrinkToFit="false"/>
      <protection locked="true" hidden="true"/>
    </xf>
    <xf numFmtId="164" fontId="28" fillId="2" borderId="48" xfId="22" applyFont="true" applyBorder="true" applyAlignment="true" applyProtection="true">
      <alignment horizontal="center" vertical="center" textRotation="0" wrapText="false" indent="0" shrinkToFit="false"/>
      <protection locked="true" hidden="true"/>
    </xf>
    <xf numFmtId="164" fontId="28" fillId="2" borderId="14" xfId="22" applyFont="true" applyBorder="true" applyAlignment="true" applyProtection="true">
      <alignment horizontal="general" vertical="center" textRotation="0" wrapText="false" indent="0" shrinkToFit="false"/>
      <protection locked="true" hidden="true"/>
    </xf>
    <xf numFmtId="164" fontId="11" fillId="2" borderId="16" xfId="22" applyFont="true" applyBorder="true" applyAlignment="true" applyProtection="true">
      <alignment horizontal="general" vertical="center" textRotation="0" wrapText="false" indent="0" shrinkToFit="false"/>
      <protection locked="true" hidden="true"/>
    </xf>
    <xf numFmtId="174" fontId="28" fillId="2" borderId="49" xfId="22" applyFont="true" applyBorder="true" applyAlignment="true" applyProtection="true">
      <alignment horizontal="general" vertical="center" textRotation="0" wrapText="false" indent="0" shrinkToFit="false"/>
      <protection locked="false" hidden="false"/>
    </xf>
    <xf numFmtId="176" fontId="28" fillId="2" borderId="50" xfId="22" applyFont="true" applyBorder="true" applyAlignment="true" applyProtection="true">
      <alignment horizontal="center" vertical="center" textRotation="0" wrapText="false" indent="0" shrinkToFit="false"/>
      <protection locked="true" hidden="true"/>
    </xf>
    <xf numFmtId="164" fontId="28" fillId="2" borderId="51" xfId="22" applyFont="true" applyBorder="true" applyAlignment="true" applyProtection="true">
      <alignment horizontal="general" vertical="center" textRotation="0" wrapText="false" indent="0" shrinkToFit="false"/>
      <protection locked="true" hidden="true"/>
    </xf>
    <xf numFmtId="174" fontId="28" fillId="2" borderId="52" xfId="22" applyFont="true" applyBorder="true" applyAlignment="true" applyProtection="true">
      <alignment horizontal="general" vertical="center" textRotation="0" wrapText="false" indent="0" shrinkToFit="false"/>
      <protection locked="true" hidden="true"/>
    </xf>
    <xf numFmtId="164" fontId="28" fillId="2" borderId="53" xfId="22" applyFont="true" applyBorder="true" applyAlignment="true" applyProtection="true">
      <alignment horizontal="center" vertical="center" textRotation="0" wrapText="false" indent="0" shrinkToFit="false"/>
      <protection locked="true" hidden="true"/>
    </xf>
    <xf numFmtId="164" fontId="28" fillId="2" borderId="54" xfId="22" applyFont="true" applyBorder="true" applyAlignment="true" applyProtection="true">
      <alignment horizontal="general" vertical="center" textRotation="0" wrapText="false" indent="0" shrinkToFit="false"/>
      <protection locked="true" hidden="true"/>
    </xf>
    <xf numFmtId="164" fontId="11" fillId="2" borderId="55" xfId="22" applyFont="true" applyBorder="true" applyAlignment="true" applyProtection="true">
      <alignment horizontal="general" vertical="center" textRotation="0" wrapText="false" indent="0" shrinkToFit="false"/>
      <protection locked="true" hidden="true"/>
    </xf>
    <xf numFmtId="174" fontId="28" fillId="2" borderId="56" xfId="22" applyFont="true" applyBorder="true" applyAlignment="true" applyProtection="true">
      <alignment horizontal="general" vertical="center" textRotation="0" wrapText="false" indent="0" shrinkToFit="false"/>
      <protection locked="false" hidden="false"/>
    </xf>
    <xf numFmtId="176" fontId="11" fillId="2" borderId="57" xfId="22" applyFont="true" applyBorder="true" applyAlignment="true" applyProtection="true">
      <alignment horizontal="center" vertical="center" textRotation="0" wrapText="false" indent="0" shrinkToFit="false"/>
      <protection locked="true" hidden="true"/>
    </xf>
    <xf numFmtId="164" fontId="11" fillId="2" borderId="58" xfId="22" applyFont="true" applyBorder="true" applyAlignment="true" applyProtection="true">
      <alignment horizontal="general" vertical="center" textRotation="0" wrapText="false" indent="0" shrinkToFit="false"/>
      <protection locked="true" hidden="true"/>
    </xf>
    <xf numFmtId="174" fontId="11" fillId="2" borderId="42" xfId="22" applyFont="true" applyBorder="true" applyAlignment="true" applyProtection="true">
      <alignment horizontal="general" vertical="center" textRotation="0" wrapText="false" indent="0" shrinkToFit="false"/>
      <protection locked="false" hidden="false"/>
    </xf>
    <xf numFmtId="164" fontId="28" fillId="2" borderId="59" xfId="22" applyFont="true" applyBorder="true" applyAlignment="true" applyProtection="true">
      <alignment horizontal="center" vertical="center" textRotation="0" wrapText="false" indent="0" shrinkToFit="false"/>
      <protection locked="true" hidden="true"/>
    </xf>
    <xf numFmtId="164" fontId="28" fillId="2" borderId="60" xfId="22" applyFont="true" applyBorder="true" applyAlignment="true" applyProtection="true">
      <alignment horizontal="general" vertical="center" textRotation="0" wrapText="false" indent="0" shrinkToFit="false"/>
      <protection locked="true" hidden="true"/>
    </xf>
    <xf numFmtId="164" fontId="11" fillId="2" borderId="61" xfId="22" applyFont="true" applyBorder="true" applyAlignment="true" applyProtection="true">
      <alignment horizontal="general" vertical="center" textRotation="0" wrapText="false" indent="0" shrinkToFit="false"/>
      <protection locked="true" hidden="true"/>
    </xf>
    <xf numFmtId="174" fontId="28" fillId="2" borderId="62" xfId="22" applyFont="true" applyBorder="true" applyAlignment="true" applyProtection="true">
      <alignment horizontal="general" vertical="center" textRotation="0" wrapText="false" indent="0" shrinkToFit="false"/>
      <protection locked="true" hidden="true"/>
    </xf>
    <xf numFmtId="164" fontId="11" fillId="2" borderId="58" xfId="22" applyFont="true" applyBorder="true" applyAlignment="true" applyProtection="true">
      <alignment horizontal="left" vertical="center" textRotation="0" wrapText="false" indent="0" shrinkToFit="false"/>
      <protection locked="true" hidden="true"/>
    </xf>
    <xf numFmtId="174" fontId="11" fillId="2" borderId="63" xfId="22" applyFont="true" applyBorder="true" applyAlignment="true" applyProtection="true">
      <alignment horizontal="general" vertical="center" textRotation="0" wrapText="false" indent="0" shrinkToFit="false"/>
      <protection locked="false" hidden="false"/>
    </xf>
    <xf numFmtId="164" fontId="11" fillId="2" borderId="57" xfId="22" applyFont="true" applyBorder="true" applyAlignment="true" applyProtection="true">
      <alignment horizontal="center" vertical="center" textRotation="0" wrapText="false" indent="0" shrinkToFit="false"/>
      <protection locked="true" hidden="true"/>
    </xf>
    <xf numFmtId="164" fontId="11" fillId="2" borderId="64" xfId="22" applyFont="true" applyBorder="true" applyAlignment="true" applyProtection="true">
      <alignment horizontal="general" vertical="center" textRotation="0" wrapText="false" indent="0" shrinkToFit="false"/>
      <protection locked="true" hidden="true"/>
    </xf>
    <xf numFmtId="164" fontId="11" fillId="2" borderId="65" xfId="22" applyFont="true" applyBorder="true" applyAlignment="true" applyProtection="true">
      <alignment horizontal="general" vertical="center" textRotation="0" wrapText="false" indent="0" shrinkToFit="false"/>
      <protection locked="true" hidden="true"/>
    </xf>
    <xf numFmtId="176" fontId="11" fillId="2" borderId="66" xfId="22" applyFont="true" applyBorder="true" applyAlignment="true" applyProtection="true">
      <alignment horizontal="center" vertical="center" textRotation="0" wrapText="false" indent="0" shrinkToFit="false"/>
      <protection locked="true" hidden="true"/>
    </xf>
    <xf numFmtId="174" fontId="11" fillId="2" borderId="67" xfId="22" applyFont="true" applyBorder="true" applyAlignment="true" applyProtection="true">
      <alignment horizontal="general" vertical="center" textRotation="0" wrapText="false" indent="0" shrinkToFit="false"/>
      <protection locked="false" hidden="false"/>
    </xf>
    <xf numFmtId="164" fontId="11" fillId="2" borderId="66" xfId="22" applyFont="true" applyBorder="true" applyAlignment="true" applyProtection="true">
      <alignment horizontal="center" vertical="center" textRotation="0" wrapText="false" indent="0" shrinkToFit="false"/>
      <protection locked="true" hidden="true"/>
    </xf>
    <xf numFmtId="176" fontId="28" fillId="2" borderId="68" xfId="22" applyFont="true" applyBorder="true" applyAlignment="true" applyProtection="true">
      <alignment horizontal="center" vertical="center" textRotation="0" wrapText="false" indent="0" shrinkToFit="false"/>
      <protection locked="true" hidden="true"/>
    </xf>
    <xf numFmtId="164" fontId="28" fillId="2" borderId="69" xfId="22" applyFont="true" applyBorder="true" applyAlignment="true" applyProtection="true">
      <alignment horizontal="general" vertical="center" textRotation="0" wrapText="false" indent="0" shrinkToFit="false"/>
      <protection locked="true" hidden="true"/>
    </xf>
    <xf numFmtId="174" fontId="28" fillId="2" borderId="70" xfId="22" applyFont="true" applyBorder="true" applyAlignment="true" applyProtection="true">
      <alignment horizontal="general" vertical="center" textRotation="0" wrapText="false" indent="0" shrinkToFit="false"/>
      <protection locked="true" hidden="true"/>
    </xf>
    <xf numFmtId="164" fontId="11" fillId="2" borderId="48" xfId="22" applyFont="true" applyBorder="true" applyAlignment="true" applyProtection="true">
      <alignment horizontal="center" vertical="center" textRotation="0" wrapText="false" indent="0" shrinkToFit="false"/>
      <protection locked="true" hidden="true"/>
    </xf>
    <xf numFmtId="164" fontId="11" fillId="2" borderId="14" xfId="22" applyFont="true" applyBorder="true" applyAlignment="true" applyProtection="true">
      <alignment horizontal="general" vertical="center" textRotation="0" wrapText="false" indent="0" shrinkToFit="false"/>
      <protection locked="true" hidden="true"/>
    </xf>
    <xf numFmtId="174" fontId="11" fillId="2" borderId="49" xfId="22" applyFont="true" applyBorder="true" applyAlignment="true" applyProtection="true">
      <alignment horizontal="general" vertical="center" textRotation="0" wrapText="false" indent="0" shrinkToFit="false"/>
      <protection locked="false" hidden="false"/>
    </xf>
    <xf numFmtId="164" fontId="28" fillId="2" borderId="61" xfId="22" applyFont="true" applyBorder="true" applyAlignment="true" applyProtection="true">
      <alignment horizontal="general" vertical="center" textRotation="0" wrapText="false" indent="0" shrinkToFit="false"/>
      <protection locked="true" hidden="true"/>
    </xf>
    <xf numFmtId="164" fontId="11" fillId="2" borderId="71" xfId="22" applyFont="true" applyBorder="true" applyAlignment="true" applyProtection="true">
      <alignment horizontal="general" vertical="center" textRotation="0" wrapText="false" indent="0" shrinkToFit="false"/>
      <protection locked="true" hidden="true"/>
    </xf>
    <xf numFmtId="164" fontId="11" fillId="2" borderId="72" xfId="22" applyFont="true" applyBorder="true" applyAlignment="true" applyProtection="true">
      <alignment horizontal="general" vertical="center" textRotation="0" wrapText="false" indent="0" shrinkToFit="false"/>
      <protection locked="true" hidden="true"/>
    </xf>
    <xf numFmtId="164" fontId="28" fillId="2" borderId="68" xfId="22" applyFont="true" applyBorder="true" applyAlignment="true" applyProtection="true">
      <alignment horizontal="center" vertical="center" textRotation="0" wrapText="false" indent="0" shrinkToFit="false"/>
      <protection locked="true" hidden="true"/>
    </xf>
    <xf numFmtId="164" fontId="28" fillId="2" borderId="73" xfId="22" applyFont="true" applyBorder="true" applyAlignment="true" applyProtection="true">
      <alignment horizontal="general" vertical="center" textRotation="0" wrapText="false" indent="0" shrinkToFit="false"/>
      <protection locked="true" hidden="true"/>
    </xf>
    <xf numFmtId="164" fontId="11" fillId="2" borderId="74" xfId="22" applyFont="true" applyBorder="true" applyAlignment="true" applyProtection="true">
      <alignment horizontal="general" vertical="center" textRotation="0" wrapText="false" indent="0" shrinkToFit="false"/>
      <protection locked="true" hidden="true"/>
    </xf>
    <xf numFmtId="164" fontId="11" fillId="2" borderId="75" xfId="22" applyFont="true" applyBorder="true" applyAlignment="true" applyProtection="true">
      <alignment horizontal="center" vertical="center" textRotation="0" wrapText="false" indent="0" shrinkToFit="false"/>
      <protection locked="true" hidden="true"/>
    </xf>
    <xf numFmtId="164" fontId="11" fillId="2" borderId="76" xfId="22" applyFont="true" applyBorder="true" applyAlignment="true" applyProtection="true">
      <alignment horizontal="general" vertical="center" textRotation="0" wrapText="false" indent="0" shrinkToFit="false"/>
      <protection locked="true" hidden="true"/>
    </xf>
    <xf numFmtId="164" fontId="11" fillId="2" borderId="77" xfId="22" applyFont="true" applyBorder="true" applyAlignment="true" applyProtection="true">
      <alignment horizontal="general" vertical="center" textRotation="0" wrapText="false" indent="0" shrinkToFit="false"/>
      <protection locked="true" hidden="true"/>
    </xf>
    <xf numFmtId="174" fontId="11" fillId="2" borderId="78" xfId="22" applyFont="true" applyBorder="true" applyAlignment="true" applyProtection="true">
      <alignment horizontal="general" vertical="center" textRotation="0" wrapText="false" indent="0" shrinkToFit="false"/>
      <protection locked="false" hidden="false"/>
    </xf>
    <xf numFmtId="164" fontId="0" fillId="0" borderId="41" xfId="0" applyFont="false" applyBorder="true" applyAlignment="false" applyProtection="true">
      <alignment horizontal="general" vertical="bottom" textRotation="0" wrapText="false" indent="0" shrinkToFit="false"/>
      <protection locked="true" hidden="true"/>
    </xf>
    <xf numFmtId="164" fontId="0" fillId="0" borderId="79" xfId="0" applyFont="false" applyBorder="true" applyAlignment="false" applyProtection="true">
      <alignment horizontal="general" vertical="bottom" textRotation="0" wrapText="false" indent="0" shrinkToFit="false"/>
      <protection locked="true" hidden="true"/>
    </xf>
    <xf numFmtId="164" fontId="0" fillId="0" borderId="67" xfId="0" applyFont="false" applyBorder="true" applyAlignment="false" applyProtection="true">
      <alignment horizontal="general" vertical="bottom" textRotation="0" wrapText="false" indent="0" shrinkToFit="false"/>
      <protection locked="true" hidden="true"/>
    </xf>
    <xf numFmtId="164" fontId="0" fillId="0" borderId="72" xfId="0" applyFont="false" applyBorder="true" applyAlignment="false" applyProtection="true">
      <alignment horizontal="general" vertical="bottom" textRotation="0" wrapText="false" indent="0" shrinkToFit="false"/>
      <protection locked="true" hidden="true"/>
    </xf>
    <xf numFmtId="164" fontId="0" fillId="0" borderId="42" xfId="0" applyFont="false" applyBorder="true" applyAlignment="false" applyProtection="true">
      <alignment horizontal="general" vertical="bottom" textRotation="0" wrapText="false" indent="0" shrinkToFit="false"/>
      <protection locked="true" hidden="true"/>
    </xf>
    <xf numFmtId="164" fontId="0" fillId="0" borderId="16" xfId="0" applyFont="false" applyBorder="true" applyAlignment="false" applyProtection="true">
      <alignment horizontal="general" vertical="bottom" textRotation="0" wrapText="false" indent="0" shrinkToFit="false"/>
      <protection locked="true" hidden="true"/>
    </xf>
    <xf numFmtId="164" fontId="0" fillId="0" borderId="49" xfId="0" applyFont="false" applyBorder="true" applyAlignment="false" applyProtection="true">
      <alignment horizontal="general" vertical="bottom" textRotation="0" wrapText="false" indent="0" shrinkToFit="false"/>
      <protection locked="true" hidden="true"/>
    </xf>
    <xf numFmtId="164" fontId="28" fillId="2" borderId="55" xfId="22" applyFont="true" applyBorder="true" applyAlignment="true" applyProtection="true">
      <alignment horizontal="general" vertical="center" textRotation="0" wrapText="false" indent="0" shrinkToFit="false"/>
      <protection locked="true" hidden="true"/>
    </xf>
    <xf numFmtId="176" fontId="28" fillId="2" borderId="53" xfId="22" applyFont="true" applyBorder="true" applyAlignment="true" applyProtection="true">
      <alignment horizontal="center" vertical="center" textRotation="0" wrapText="false" indent="0" shrinkToFit="false"/>
      <protection locked="true" hidden="true"/>
    </xf>
    <xf numFmtId="164" fontId="28" fillId="2" borderId="1" xfId="22" applyFont="true" applyBorder="true" applyAlignment="true" applyProtection="true">
      <alignment horizontal="left" vertical="center" textRotation="0" wrapText="false" indent="0" shrinkToFit="false"/>
      <protection locked="true" hidden="true"/>
    </xf>
    <xf numFmtId="164" fontId="28" fillId="2" borderId="80" xfId="22" applyFont="true" applyBorder="true" applyAlignment="true" applyProtection="true">
      <alignment horizontal="center" vertical="center" textRotation="0" wrapText="false" indent="0" shrinkToFit="false"/>
      <protection locked="true" hidden="true"/>
    </xf>
    <xf numFmtId="164" fontId="28" fillId="2" borderId="81" xfId="22" applyFont="true" applyBorder="true" applyAlignment="true" applyProtection="true">
      <alignment horizontal="general" vertical="center" textRotation="0" wrapText="false" indent="0" shrinkToFit="false"/>
      <protection locked="true" hidden="true"/>
    </xf>
    <xf numFmtId="164" fontId="11" fillId="2" borderId="82" xfId="22" applyFont="true" applyBorder="true" applyAlignment="true" applyProtection="true">
      <alignment horizontal="general" vertical="center" textRotation="0" wrapText="false" indent="0" shrinkToFit="false"/>
      <protection locked="true" hidden="true"/>
    </xf>
    <xf numFmtId="174" fontId="28" fillId="2" borderId="83" xfId="22" applyFont="true" applyBorder="true" applyAlignment="true" applyProtection="true">
      <alignment horizontal="general" vertical="center" textRotation="0" wrapText="false" indent="0" shrinkToFit="false"/>
      <protection locked="false" hidden="false"/>
    </xf>
    <xf numFmtId="176" fontId="28" fillId="2" borderId="80" xfId="22" applyFont="true" applyBorder="true" applyAlignment="true" applyProtection="true">
      <alignment horizontal="center" vertical="center" textRotation="0" wrapText="false" indent="0" shrinkToFit="false"/>
      <protection locked="true" hidden="true"/>
    </xf>
    <xf numFmtId="164" fontId="28" fillId="2" borderId="84" xfId="22" applyFont="true" applyBorder="true" applyAlignment="true" applyProtection="true">
      <alignment horizontal="left" vertical="center" textRotation="0" wrapText="false" indent="0" shrinkToFit="false"/>
      <protection locked="true" hidden="true"/>
    </xf>
    <xf numFmtId="164" fontId="28" fillId="2" borderId="85" xfId="22" applyFont="true" applyBorder="true" applyAlignment="true" applyProtection="true">
      <alignment horizontal="left" vertical="center" textRotation="0" wrapText="false" indent="0" shrinkToFit="false"/>
      <protection locked="true" hidden="true"/>
    </xf>
    <xf numFmtId="174" fontId="28" fillId="2" borderId="49" xfId="22" applyFont="true" applyBorder="true" applyAlignment="true" applyProtection="true">
      <alignment horizontal="general" vertical="center" textRotation="0" wrapText="false" indent="0" shrinkToFit="false"/>
      <protection locked="true" hidden="true"/>
    </xf>
    <xf numFmtId="164" fontId="28" fillId="2" borderId="85" xfId="22" applyFont="true" applyBorder="true" applyAlignment="true" applyProtection="true">
      <alignment horizontal="general" vertical="center" textRotation="0" wrapText="false" indent="0" shrinkToFit="false"/>
      <protection locked="true" hidden="true"/>
    </xf>
    <xf numFmtId="164" fontId="50" fillId="2" borderId="80" xfId="22" applyFont="true" applyBorder="true" applyAlignment="true" applyProtection="true">
      <alignment horizontal="center" vertical="center" textRotation="0" wrapText="false" indent="0" shrinkToFit="false"/>
      <protection locked="true" hidden="true"/>
    </xf>
    <xf numFmtId="164" fontId="50" fillId="2" borderId="81" xfId="22" applyFont="true" applyBorder="true" applyAlignment="true" applyProtection="true">
      <alignment horizontal="general" vertical="center" textRotation="0" wrapText="false" indent="0" shrinkToFit="false"/>
      <protection locked="true" hidden="true"/>
    </xf>
    <xf numFmtId="174" fontId="50" fillId="2" borderId="83" xfId="22" applyFont="true" applyBorder="true" applyAlignment="true" applyProtection="true">
      <alignment horizontal="general" vertical="center" textRotation="0" wrapText="false" indent="0" shrinkToFit="false"/>
      <protection locked="false" hidden="false"/>
    </xf>
    <xf numFmtId="176" fontId="50" fillId="2" borderId="80" xfId="22" applyFont="true" applyBorder="true" applyAlignment="true" applyProtection="true">
      <alignment horizontal="center" vertical="center" textRotation="0" wrapText="false" indent="0" shrinkToFit="false"/>
      <protection locked="true" hidden="true"/>
    </xf>
    <xf numFmtId="164" fontId="50" fillId="2" borderId="84" xfId="22" applyFont="true" applyBorder="true" applyAlignment="true" applyProtection="true">
      <alignment horizontal="left" vertical="center" textRotation="0" wrapText="false" indent="0" shrinkToFit="false"/>
      <protection locked="true" hidden="true"/>
    </xf>
    <xf numFmtId="164" fontId="68" fillId="0" borderId="0" xfId="0" applyFont="true" applyBorder="true" applyAlignment="true" applyProtection="false">
      <alignment horizontal="left" vertical="top" textRotation="0" wrapText="true" indent="0" shrinkToFit="false"/>
      <protection locked="true" hidden="false"/>
    </xf>
    <xf numFmtId="164" fontId="28" fillId="2" borderId="86" xfId="22" applyFont="true" applyBorder="true" applyAlignment="true" applyProtection="true">
      <alignment horizontal="left" vertical="center" textRotation="0" wrapText="false" indent="0" shrinkToFit="false"/>
      <protection locked="true" hidden="true"/>
    </xf>
    <xf numFmtId="174" fontId="28" fillId="2" borderId="42" xfId="22" applyFont="true" applyBorder="true" applyAlignment="true" applyProtection="true">
      <alignment horizontal="general" vertical="center" textRotation="0" wrapText="false" indent="0" shrinkToFit="false"/>
      <protection locked="true" hidden="true"/>
    </xf>
    <xf numFmtId="164" fontId="28" fillId="2" borderId="86" xfId="22" applyFont="true" applyBorder="true" applyAlignment="true" applyProtection="true">
      <alignment horizontal="general" vertical="center" textRotation="0" wrapText="false" indent="0" shrinkToFit="false"/>
      <protection locked="true" hidden="true"/>
    </xf>
    <xf numFmtId="164" fontId="29" fillId="2" borderId="87" xfId="22" applyFont="true" applyBorder="true" applyAlignment="true" applyProtection="true">
      <alignment horizontal="general" vertical="center" textRotation="0" wrapText="false" indent="0" shrinkToFit="false"/>
      <protection locked="true" hidden="true"/>
    </xf>
    <xf numFmtId="174" fontId="29" fillId="2" borderId="88" xfId="22" applyFont="true" applyBorder="true" applyAlignment="true" applyProtection="true">
      <alignment horizontal="general" vertical="center" textRotation="0" wrapText="false" indent="0" shrinkToFit="false"/>
      <protection locked="true" hidden="true"/>
    </xf>
    <xf numFmtId="177" fontId="28" fillId="0" borderId="0" xfId="22" applyFont="true" applyBorder="false" applyAlignment="true" applyProtection="true">
      <alignment horizontal="left" vertical="center" textRotation="0" wrapText="false" indent="0" shrinkToFit="false"/>
      <protection locked="true" hidden="true"/>
    </xf>
    <xf numFmtId="164" fontId="11" fillId="0" borderId="0" xfId="22" applyFont="true" applyBorder="false" applyAlignment="true" applyProtection="true">
      <alignment horizontal="general" vertical="center" textRotation="0" wrapText="false" indent="0" shrinkToFit="false"/>
      <protection locked="true" hidden="true"/>
    </xf>
    <xf numFmtId="164" fontId="51" fillId="0" borderId="0" xfId="22" applyFont="true" applyBorder="false" applyAlignment="true" applyProtection="true">
      <alignment horizontal="general" vertical="center" textRotation="0" wrapText="false" indent="0" shrinkToFit="false"/>
      <protection locked="true" hidden="true"/>
    </xf>
    <xf numFmtId="164" fontId="11" fillId="0" borderId="0" xfId="22" applyFont="true" applyBorder="false" applyAlignment="true" applyProtection="true">
      <alignment horizontal="center" vertical="center" textRotation="0" wrapText="false" indent="0" shrinkToFit="false"/>
      <protection locked="true" hidden="true"/>
    </xf>
    <xf numFmtId="164" fontId="28" fillId="0" borderId="0" xfId="22" applyFont="true" applyBorder="false" applyAlignment="true" applyProtection="true">
      <alignment horizontal="general" vertical="center" textRotation="0" wrapText="false" indent="0" shrinkToFit="false"/>
      <protection locked="true" hidden="true"/>
    </xf>
    <xf numFmtId="164" fontId="11" fillId="0" borderId="1" xfId="22" applyFont="true" applyBorder="true" applyAlignment="true" applyProtection="true">
      <alignment horizontal="left" vertical="top" textRotation="0" wrapText="false" indent="0" shrinkToFit="false"/>
      <protection locked="false" hidden="false"/>
    </xf>
    <xf numFmtId="164" fontId="4" fillId="0" borderId="0" xfId="22" applyFont="false" applyBorder="false" applyAlignment="false" applyProtection="true">
      <alignment horizontal="general" vertical="bottom" textRotation="0" wrapText="false" indent="0" shrinkToFit="false"/>
      <protection locked="true" hidden="true"/>
    </xf>
    <xf numFmtId="164" fontId="69" fillId="0" borderId="0" xfId="22" applyFont="true" applyBorder="true" applyAlignment="true" applyProtection="true">
      <alignment horizontal="center" vertical="center" textRotation="0" wrapText="true" indent="0" shrinkToFit="false"/>
      <protection locked="true" hidden="true"/>
    </xf>
    <xf numFmtId="164" fontId="70" fillId="0" borderId="0" xfId="22" applyFont="true" applyBorder="false" applyAlignment="true" applyProtection="true">
      <alignment horizontal="center" vertical="center" textRotation="0" wrapText="false" indent="0" shrinkToFit="false"/>
      <protection locked="true" hidden="true"/>
    </xf>
    <xf numFmtId="164" fontId="11" fillId="0" borderId="0" xfId="22" applyFont="true" applyBorder="false" applyAlignment="true" applyProtection="true">
      <alignment horizontal="right" vertical="bottom" textRotation="0" wrapText="false" indent="0" shrinkToFit="false"/>
      <protection locked="true" hidden="true"/>
    </xf>
    <xf numFmtId="164" fontId="28" fillId="4" borderId="3" xfId="0" applyFont="true" applyBorder="true" applyAlignment="true" applyProtection="true">
      <alignment horizontal="center" vertical="center" textRotation="0" wrapText="false" indent="0" shrinkToFit="false"/>
      <protection locked="false" hidden="false"/>
    </xf>
    <xf numFmtId="164" fontId="11" fillId="0" borderId="0" xfId="22" applyFont="true" applyBorder="false" applyAlignment="true" applyProtection="true">
      <alignment horizontal="right" vertical="center" textRotation="0" wrapText="false" indent="0" shrinkToFit="false"/>
      <protection locked="true" hidden="true"/>
    </xf>
    <xf numFmtId="164" fontId="28" fillId="4" borderId="3" xfId="22" applyFont="true" applyBorder="true" applyAlignment="true" applyProtection="true">
      <alignment horizontal="center" vertical="center" textRotation="0" wrapText="false" indent="0" shrinkToFit="false"/>
      <protection locked="false" hidden="false"/>
    </xf>
    <xf numFmtId="164" fontId="11" fillId="4" borderId="3" xfId="22" applyFont="true" applyBorder="true" applyAlignment="true" applyProtection="true">
      <alignment horizontal="center" vertical="center" textRotation="0" wrapText="false" indent="0" shrinkToFit="false"/>
      <protection locked="false" hidden="false"/>
    </xf>
    <xf numFmtId="164" fontId="4" fillId="4" borderId="3" xfId="22" applyFont="false" applyBorder="true" applyAlignment="true" applyProtection="true">
      <alignment horizontal="left" vertical="top" textRotation="0" wrapText="true" indent="0" shrinkToFit="false"/>
      <protection locked="false" hidden="false"/>
    </xf>
    <xf numFmtId="164" fontId="4" fillId="0" borderId="0" xfId="22" applyFont="false" applyBorder="false" applyAlignment="true" applyProtection="true">
      <alignment horizontal="left" vertical="top" textRotation="0" wrapText="true" indent="0" shrinkToFit="false"/>
      <protection locked="true" hidden="true"/>
    </xf>
    <xf numFmtId="164" fontId="71" fillId="0" borderId="0" xfId="22" applyFont="true" applyBorder="false" applyAlignment="false" applyProtection="true">
      <alignment horizontal="general" vertical="bottom" textRotation="0" wrapText="false" indent="0" shrinkToFit="false"/>
      <protection locked="true" hidden="true"/>
    </xf>
    <xf numFmtId="164" fontId="11" fillId="0" borderId="0" xfId="22" applyFont="true" applyBorder="false" applyAlignment="false" applyProtection="true">
      <alignment horizontal="general" vertical="bottom" textRotation="0" wrapText="false" indent="0" shrinkToFit="false"/>
      <protection locked="true" hidden="true"/>
    </xf>
    <xf numFmtId="164" fontId="53" fillId="4" borderId="17" xfId="0" applyFont="true" applyBorder="true" applyAlignment="true" applyProtection="false">
      <alignment horizontal="left" vertical="center" textRotation="0" wrapText="false" indent="0" shrinkToFit="false"/>
      <protection locked="true" hidden="false"/>
    </xf>
    <xf numFmtId="164" fontId="53" fillId="4" borderId="46" xfId="0" applyFont="true" applyBorder="true" applyAlignment="true" applyProtection="false">
      <alignment horizontal="left" vertical="center" textRotation="0" wrapText="false" indent="0" shrinkToFit="false"/>
      <protection locked="true" hidden="false"/>
    </xf>
    <xf numFmtId="164" fontId="53" fillId="4" borderId="10" xfId="0" applyFont="true" applyBorder="true" applyAlignment="true" applyProtection="false">
      <alignment horizontal="left" vertical="center" textRotation="0" wrapText="false" indent="0" shrinkToFit="false"/>
      <protection locked="true" hidden="false"/>
    </xf>
    <xf numFmtId="164" fontId="53" fillId="4" borderId="41" xfId="0" applyFont="true" applyBorder="true" applyAlignment="true" applyProtection="false">
      <alignment horizontal="left" vertical="center" textRotation="0" wrapText="false" indent="0" shrinkToFit="false"/>
      <protection locked="true" hidden="false"/>
    </xf>
    <xf numFmtId="164" fontId="53" fillId="4" borderId="0" xfId="0" applyFont="true" applyBorder="true" applyAlignment="true" applyProtection="false">
      <alignment horizontal="left" vertical="center" textRotation="0" wrapText="false" indent="0" shrinkToFit="false"/>
      <protection locked="true" hidden="false"/>
    </xf>
    <xf numFmtId="164" fontId="53" fillId="4" borderId="6" xfId="0" applyFont="true" applyBorder="true" applyAlignment="true" applyProtection="false">
      <alignment horizontal="left" vertical="center" textRotation="0" wrapText="false" indent="0" shrinkToFit="false"/>
      <protection locked="true" hidden="false"/>
    </xf>
    <xf numFmtId="164" fontId="53" fillId="4" borderId="26" xfId="0" applyFont="true" applyBorder="true" applyAlignment="true" applyProtection="false">
      <alignment horizontal="left" vertical="center" textRotation="0" wrapText="false" indent="0" shrinkToFit="false"/>
      <protection locked="true" hidden="false"/>
    </xf>
    <xf numFmtId="164" fontId="53" fillId="4" borderId="45" xfId="0" applyFont="true" applyBorder="true" applyAlignment="true" applyProtection="false">
      <alignment horizontal="left" vertical="center" textRotation="0" wrapText="false" indent="0" shrinkToFit="false"/>
      <protection locked="true" hidden="false"/>
    </xf>
    <xf numFmtId="164" fontId="53" fillId="4" borderId="8" xfId="0" applyFont="true" applyBorder="true" applyAlignment="true" applyProtection="false">
      <alignment horizontal="left" vertical="center" textRotation="0" wrapText="false" indent="0" shrinkToFit="false"/>
      <protection locked="true" hidden="false"/>
    </xf>
    <xf numFmtId="164" fontId="11" fillId="0" borderId="0" xfId="22" applyFont="true" applyBorder="false" applyAlignment="true" applyProtection="true">
      <alignment horizontal="center" vertical="bottom" textRotation="0" wrapText="false" indent="0" shrinkToFit="false"/>
      <protection locked="true" hidden="true"/>
    </xf>
    <xf numFmtId="164" fontId="63" fillId="0" borderId="0" xfId="22" applyFont="true" applyBorder="true" applyAlignment="true" applyProtection="true">
      <alignment horizontal="right" vertical="top" textRotation="0" wrapText="true" indent="0" shrinkToFit="false"/>
      <protection locked="true" hidden="true"/>
    </xf>
    <xf numFmtId="164" fontId="11" fillId="0" borderId="0" xfId="22" applyFont="true" applyBorder="true" applyAlignment="true" applyProtection="true">
      <alignment horizontal="center" vertical="bottom" textRotation="0" wrapText="false" indent="0" shrinkToFit="false"/>
      <protection locked="true" hidden="true"/>
    </xf>
    <xf numFmtId="164" fontId="4" fillId="0" borderId="0" xfId="22" applyFont="true" applyBorder="false" applyAlignment="true" applyProtection="true">
      <alignment horizontal="right" vertical="bottom" textRotation="0" wrapText="false" indent="0" shrinkToFit="false"/>
      <protection locked="true" hidden="true"/>
    </xf>
    <xf numFmtId="164" fontId="4" fillId="0" borderId="0" xfId="22" applyFont="true" applyBorder="true" applyAlignment="true" applyProtection="true">
      <alignment horizontal="right" vertical="bottom" textRotation="0" wrapText="false" indent="0" shrinkToFit="false"/>
      <protection locked="true" hidden="true"/>
    </xf>
    <xf numFmtId="164" fontId="4" fillId="0" borderId="0" xfId="22" applyFont="true" applyBorder="false" applyAlignment="true" applyProtection="true">
      <alignment horizontal="right" vertical="center" textRotation="0" wrapText="false" indent="0" shrinkToFit="false"/>
      <protection locked="true" hidden="true"/>
    </xf>
    <xf numFmtId="164" fontId="53" fillId="4" borderId="39" xfId="0" applyFont="true" applyBorder="true" applyAlignment="true" applyProtection="false">
      <alignment horizontal="left" vertical="center" textRotation="0" wrapText="false" indent="0" shrinkToFit="false"/>
      <protection locked="true" hidden="false"/>
    </xf>
    <xf numFmtId="164" fontId="53" fillId="4" borderId="40" xfId="0" applyFont="true" applyBorder="true" applyAlignment="true" applyProtection="false">
      <alignment horizontal="left" vertical="center" textRotation="0" wrapText="false" indent="0" shrinkToFit="false"/>
      <protection locked="true" hidden="false"/>
    </xf>
    <xf numFmtId="164" fontId="53" fillId="4" borderId="4" xfId="0" applyFont="true" applyBorder="true" applyAlignment="true" applyProtection="false">
      <alignment horizontal="left" vertical="center" textRotation="0" wrapText="false" indent="0" shrinkToFit="false"/>
      <protection locked="true" hidden="false"/>
    </xf>
    <xf numFmtId="164" fontId="4" fillId="0" borderId="0" xfId="22" applyFont="false" applyBorder="false" applyAlignment="true" applyProtection="true">
      <alignment horizontal="left" vertical="center" textRotation="0" wrapText="false" indent="0" shrinkToFit="false"/>
      <protection locked="false" hidden="false"/>
    </xf>
    <xf numFmtId="164" fontId="72" fillId="0" borderId="0" xfId="22" applyFont="true" applyBorder="false" applyAlignment="false" applyProtection="true">
      <alignment horizontal="general" vertical="bottom" textRotation="0" wrapText="false" indent="0" shrinkToFit="false"/>
      <protection locked="true" hidden="true"/>
    </xf>
    <xf numFmtId="164" fontId="8" fillId="0" borderId="0" xfId="0" applyFont="true" applyBorder="false" applyAlignment="false" applyProtection="true">
      <alignment horizontal="general" vertical="bottom" textRotation="0" wrapText="fals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true" hidden="true"/>
    </xf>
    <xf numFmtId="178" fontId="4" fillId="0" borderId="0" xfId="22" applyFont="false" applyBorder="true" applyAlignment="true" applyProtection="true">
      <alignment horizontal="left" vertical="center" textRotation="0" wrapText="false" indent="0" shrinkToFit="false"/>
      <protection locked="false" hidden="false"/>
    </xf>
    <xf numFmtId="164" fontId="8" fillId="16" borderId="55" xfId="0" applyFont="true" applyBorder="true" applyAlignment="true" applyProtection="false">
      <alignment horizontal="center" vertical="center" textRotation="0" wrapText="false" indent="0" shrinkToFit="false"/>
      <protection locked="true" hidden="false"/>
    </xf>
    <xf numFmtId="164" fontId="40" fillId="7" borderId="15" xfId="0" applyFont="true" applyBorder="true" applyAlignment="true" applyProtection="false">
      <alignment horizontal="center" vertical="top" textRotation="0" wrapText="false" indent="0" shrinkToFit="false"/>
      <protection locked="true" hidden="false"/>
    </xf>
    <xf numFmtId="164" fontId="40" fillId="7" borderId="15" xfId="0" applyFont="true" applyBorder="true" applyAlignment="false" applyProtection="false">
      <alignment horizontal="general" vertical="bottom" textRotation="0" wrapText="false" indent="0" shrinkToFit="false"/>
      <protection locked="true" hidden="false"/>
    </xf>
    <xf numFmtId="164" fontId="8" fillId="7" borderId="16" xfId="0" applyFont="true" applyBorder="true" applyAlignment="false" applyProtection="false">
      <alignment horizontal="general" vertical="bottom" textRotation="0" wrapText="false" indent="0" shrinkToFit="false"/>
      <protection locked="true" hidden="false"/>
    </xf>
    <xf numFmtId="164" fontId="17" fillId="17" borderId="1" xfId="0" applyFont="true" applyBorder="true" applyAlignment="true" applyProtection="false">
      <alignment horizontal="left" vertical="center" textRotation="0" wrapText="true" indent="0" shrinkToFit="false"/>
      <protection locked="true" hidden="false"/>
    </xf>
    <xf numFmtId="164" fontId="8" fillId="2" borderId="0" xfId="0" applyFont="true" applyBorder="false" applyAlignment="true" applyProtection="false">
      <alignment horizontal="general" vertical="center" textRotation="0" wrapText="true" indent="0" shrinkToFit="false"/>
      <protection locked="true" hidden="false"/>
    </xf>
    <xf numFmtId="164" fontId="55" fillId="18" borderId="1" xfId="0" applyFont="true" applyBorder="true" applyAlignment="true" applyProtection="false">
      <alignment horizontal="center" vertical="center" textRotation="0" wrapText="false" indent="0" shrinkToFit="false"/>
      <protection locked="true" hidden="false"/>
    </xf>
    <xf numFmtId="164" fontId="74" fillId="0" borderId="1" xfId="0" applyFont="true" applyBorder="true" applyAlignment="true" applyProtection="false">
      <alignment horizontal="center" vertical="center" textRotation="0" wrapText="false" indent="0" shrinkToFit="false"/>
      <protection locked="true" hidden="false"/>
    </xf>
    <xf numFmtId="164" fontId="19" fillId="0" borderId="60" xfId="0" applyFont="true" applyBorder="true" applyAlignment="false" applyProtection="false">
      <alignment horizontal="general" vertical="bottom" textRotation="0" wrapText="false" indent="0" shrinkToFit="false"/>
      <protection locked="true" hidden="false"/>
    </xf>
    <xf numFmtId="164" fontId="8" fillId="0" borderId="12" xfId="0" applyFont="true" applyBorder="true" applyAlignment="false" applyProtection="false">
      <alignment horizontal="general" vertical="bottom" textRotation="0" wrapText="false" indent="0" shrinkToFit="false"/>
      <protection locked="true" hidden="false"/>
    </xf>
    <xf numFmtId="164" fontId="8" fillId="0" borderId="61" xfId="0" applyFont="true" applyBorder="true" applyAlignment="false" applyProtection="false">
      <alignment horizontal="general" vertical="bottom" textRotation="0" wrapText="false" indent="0" shrinkToFit="false"/>
      <protection locked="true" hidden="false"/>
    </xf>
    <xf numFmtId="164" fontId="75" fillId="0" borderId="71" xfId="0" applyFont="true" applyBorder="true" applyAlignment="true" applyProtection="false">
      <alignment horizontal="right" vertical="bottom" textRotation="0" wrapText="false" indent="0" shrinkToFit="false"/>
      <protection locked="true" hidden="false"/>
    </xf>
    <xf numFmtId="164" fontId="76" fillId="0" borderId="0" xfId="0" applyFont="true" applyBorder="false" applyAlignment="true" applyProtection="false">
      <alignment horizontal="right" vertical="bottom" textRotation="0" wrapText="false" indent="0" shrinkToFit="false"/>
      <protection locked="true" hidden="false"/>
    </xf>
    <xf numFmtId="164" fontId="28" fillId="0" borderId="1" xfId="0" applyFont="true" applyBorder="true" applyAlignment="true" applyProtection="true">
      <alignment horizontal="center" vertical="center" textRotation="0" wrapText="false" indent="0" shrinkToFit="false"/>
      <protection locked="false" hidden="false"/>
    </xf>
    <xf numFmtId="164" fontId="8" fillId="0" borderId="71"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76" fillId="2" borderId="0" xfId="0" applyFont="true" applyBorder="false" applyAlignment="false" applyProtection="false">
      <alignment horizontal="general" vertical="bottom" textRotation="0" wrapText="false" indent="0" shrinkToFit="false"/>
      <protection locked="true" hidden="false"/>
    </xf>
    <xf numFmtId="164" fontId="76" fillId="2" borderId="72" xfId="0" applyFont="true" applyBorder="true" applyAlignment="false" applyProtection="false">
      <alignment horizontal="general" vertical="bottom" textRotation="0" wrapText="false" indent="0" shrinkToFit="false"/>
      <protection locked="true" hidden="false"/>
    </xf>
    <xf numFmtId="164" fontId="8" fillId="0" borderId="71" xfId="0" applyFont="true" applyBorder="true" applyAlignment="true" applyProtection="false">
      <alignment horizontal="right" vertical="bottom" textRotation="0" wrapText="false" indent="0" shrinkToFit="false"/>
      <protection locked="true" hidden="false"/>
    </xf>
    <xf numFmtId="164" fontId="75" fillId="0" borderId="71" xfId="0" applyFont="true" applyBorder="true" applyAlignment="true" applyProtection="false">
      <alignment horizontal="left" vertical="bottom" textRotation="0" wrapText="false" indent="0" shrinkToFit="false"/>
      <protection locked="true" hidden="false"/>
    </xf>
    <xf numFmtId="164" fontId="8" fillId="0" borderId="14" xfId="0" applyFont="true" applyBorder="true" applyAlignment="false" applyProtection="false">
      <alignment horizontal="general" vertical="bottom" textRotation="0" wrapText="false" indent="0" shrinkToFit="false"/>
      <protection locked="true" hidden="false"/>
    </xf>
    <xf numFmtId="164" fontId="8" fillId="0" borderId="15" xfId="0" applyFont="true" applyBorder="true" applyAlignment="false" applyProtection="false">
      <alignment horizontal="general" vertical="bottom" textRotation="0" wrapText="false" indent="0" shrinkToFit="false"/>
      <protection locked="true" hidden="false"/>
    </xf>
    <xf numFmtId="164" fontId="17" fillId="0" borderId="15" xfId="0" applyFont="true" applyBorder="true" applyAlignment="true" applyProtection="false">
      <alignment horizontal="right" vertical="bottom" textRotation="0" wrapText="false" indent="0" shrinkToFit="false"/>
      <protection locked="true" hidden="false"/>
    </xf>
    <xf numFmtId="164" fontId="8" fillId="2" borderId="15" xfId="0" applyFont="true" applyBorder="true" applyAlignment="true" applyProtection="false">
      <alignment horizontal="center" vertical="bottom" textRotation="0" wrapText="false" indent="0" shrinkToFit="false"/>
      <protection locked="true" hidden="false"/>
    </xf>
    <xf numFmtId="164" fontId="8" fillId="2" borderId="16" xfId="0" applyFont="true" applyBorder="true" applyAlignment="true" applyProtection="false">
      <alignment horizontal="center" vertical="bottom" textRotation="0" wrapText="false" indent="0" shrinkToFit="false"/>
      <protection locked="true" hidden="false"/>
    </xf>
    <xf numFmtId="164" fontId="8" fillId="0" borderId="60" xfId="0" applyFont="true" applyBorder="true" applyAlignment="false" applyProtection="false">
      <alignment horizontal="general" vertical="bottom" textRotation="0" wrapText="false" indent="0" shrinkToFit="false"/>
      <protection locked="true" hidden="false"/>
    </xf>
    <xf numFmtId="164" fontId="77" fillId="0" borderId="89" xfId="0" applyFont="true" applyBorder="true" applyAlignment="true" applyProtection="false">
      <alignment horizontal="center" vertical="center" textRotation="0" wrapText="true" indent="0" shrinkToFit="false"/>
      <protection locked="true" hidden="false"/>
    </xf>
    <xf numFmtId="164" fontId="76" fillId="9" borderId="71" xfId="0" applyFont="true" applyBorder="true" applyAlignment="true" applyProtection="true">
      <alignment horizontal="left" vertical="bottom" textRotation="0" wrapText="false" indent="0" shrinkToFit="false"/>
      <protection locked="false" hidden="false"/>
    </xf>
    <xf numFmtId="164" fontId="76" fillId="0" borderId="0" xfId="0" applyFont="true" applyBorder="false" applyAlignment="true" applyProtection="false">
      <alignment horizontal="center" vertical="bottom" textRotation="0" wrapText="false" indent="0" shrinkToFit="false"/>
      <protection locked="true" hidden="false"/>
    </xf>
    <xf numFmtId="164" fontId="8" fillId="9" borderId="72" xfId="0" applyFont="true" applyBorder="true" applyAlignment="true" applyProtection="false">
      <alignment horizontal="center" vertical="bottom" textRotation="0" wrapText="false" indent="0" shrinkToFit="false"/>
      <protection locked="true" hidden="false"/>
    </xf>
    <xf numFmtId="164" fontId="76" fillId="0" borderId="71" xfId="0" applyFont="true" applyBorder="true" applyAlignment="false" applyProtection="false">
      <alignment horizontal="general" vertical="bottom" textRotation="0" wrapText="false" indent="0" shrinkToFit="false"/>
      <protection locked="true" hidden="false"/>
    </xf>
    <xf numFmtId="164" fontId="76" fillId="0" borderId="0" xfId="0" applyFont="true" applyBorder="false" applyAlignment="false" applyProtection="false">
      <alignment horizontal="general" vertical="bottom" textRotation="0" wrapText="false" indent="0" shrinkToFit="false"/>
      <protection locked="true" hidden="false"/>
    </xf>
    <xf numFmtId="164" fontId="8" fillId="0" borderId="72" xfId="0" applyFont="true" applyBorder="true" applyAlignment="false" applyProtection="false">
      <alignment horizontal="general" vertical="bottom" textRotation="0" wrapText="false" indent="0" shrinkToFit="false"/>
      <protection locked="true" hidden="false"/>
    </xf>
    <xf numFmtId="164" fontId="78" fillId="6" borderId="89" xfId="0" applyFont="true" applyBorder="true" applyAlignment="true" applyProtection="false">
      <alignment horizontal="left" vertical="center" textRotation="0" wrapText="true" indent="0" shrinkToFit="false"/>
      <protection locked="true" hidden="false"/>
    </xf>
    <xf numFmtId="164" fontId="8" fillId="9" borderId="71" xfId="0" applyFont="true" applyBorder="true" applyAlignment="false" applyProtection="true">
      <alignment horizontal="general" vertical="bottom" textRotation="0" wrapText="false" indent="0" shrinkToFit="false"/>
      <protection locked="false" hidden="false"/>
    </xf>
    <xf numFmtId="164" fontId="8" fillId="9" borderId="0" xfId="0" applyFont="true" applyBorder="false" applyAlignment="false" applyProtection="true">
      <alignment horizontal="general" vertical="bottom" textRotation="0" wrapText="false" indent="0" shrinkToFit="false"/>
      <protection locked="false" hidden="false"/>
    </xf>
    <xf numFmtId="164" fontId="8" fillId="2" borderId="72" xfId="0" applyFont="true" applyBorder="true" applyAlignment="false" applyProtection="false">
      <alignment horizontal="general" vertical="bottom" textRotation="0" wrapText="false" indent="0" shrinkToFit="false"/>
      <protection locked="true" hidden="false"/>
    </xf>
    <xf numFmtId="164" fontId="8" fillId="2" borderId="0" xfId="0" applyFont="true" applyBorder="true" applyAlignment="false" applyProtection="true">
      <alignment horizontal="general" vertical="bottom" textRotation="0" wrapText="false" indent="0" shrinkToFit="false"/>
      <protection locked="false" hidden="false"/>
    </xf>
    <xf numFmtId="164" fontId="8" fillId="2" borderId="0" xfId="0" applyFont="true" applyBorder="false" applyAlignment="false" applyProtection="true">
      <alignment horizontal="general" vertical="bottom" textRotation="0" wrapText="false" indent="0" shrinkToFit="false"/>
      <protection locked="false" hidden="false"/>
    </xf>
    <xf numFmtId="164" fontId="8" fillId="2" borderId="0" xfId="0" applyFont="true" applyBorder="true" applyAlignment="false" applyProtection="false">
      <alignment horizontal="general" vertical="bottom" textRotation="0" wrapText="false" indent="0" shrinkToFit="false"/>
      <protection locked="true" hidden="false"/>
    </xf>
    <xf numFmtId="164" fontId="68" fillId="19" borderId="0" xfId="0" applyFont="true" applyBorder="true" applyAlignment="true" applyProtection="true">
      <alignment horizontal="center" vertical="center" textRotation="0" wrapText="true" indent="0" shrinkToFit="false"/>
      <protection locked="true" hidden="false"/>
    </xf>
    <xf numFmtId="164" fontId="17" fillId="2" borderId="0" xfId="0" applyFont="true" applyBorder="false" applyAlignment="true" applyProtection="true">
      <alignment horizontal="general" vertical="center" textRotation="0" wrapText="false" indent="0" shrinkToFit="false"/>
      <protection locked="true" hidden="false"/>
    </xf>
    <xf numFmtId="164" fontId="76" fillId="19" borderId="0" xfId="0" applyFont="true" applyBorder="true" applyAlignment="true" applyProtection="true">
      <alignment horizontal="center" vertical="center" textRotation="0" wrapText="false" indent="0" shrinkToFit="false"/>
      <protection locked="true" hidden="false"/>
    </xf>
    <xf numFmtId="164" fontId="79" fillId="19" borderId="0" xfId="0" applyFont="true" applyBorder="true" applyAlignment="true" applyProtection="true">
      <alignment horizontal="center" vertical="center" textRotation="0" wrapText="true" indent="0" shrinkToFit="false"/>
      <protection locked="true" hidden="false"/>
    </xf>
    <xf numFmtId="164" fontId="80" fillId="19" borderId="0" xfId="0" applyFont="true" applyBorder="true" applyAlignment="true" applyProtection="true">
      <alignment horizontal="center" vertical="center" textRotation="0" wrapText="false" indent="0" shrinkToFit="false"/>
      <protection locked="true" hidden="false"/>
    </xf>
    <xf numFmtId="164" fontId="83" fillId="19" borderId="0" xfId="0" applyFont="true" applyBorder="true" applyAlignment="true" applyProtection="true">
      <alignment horizontal="center" vertical="center" textRotation="0" wrapText="false" indent="0" shrinkToFit="false"/>
      <protection locked="true" hidden="false"/>
    </xf>
    <xf numFmtId="164" fontId="17" fillId="2" borderId="0" xfId="0" applyFont="true" applyBorder="false" applyAlignment="true" applyProtection="true">
      <alignment horizontal="general" vertical="bottom" textRotation="0" wrapText="false" indent="0" shrinkToFit="false"/>
      <protection locked="true" hidden="false"/>
    </xf>
    <xf numFmtId="164" fontId="84" fillId="19" borderId="0" xfId="0" applyFont="true" applyBorder="true" applyAlignment="true" applyProtection="true">
      <alignment horizontal="center" vertical="center" textRotation="0" wrapText="false" indent="0" shrinkToFit="false"/>
      <protection locked="true" hidden="false"/>
    </xf>
    <xf numFmtId="179" fontId="40" fillId="2"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85" fillId="0" borderId="0" xfId="0" applyFont="true" applyBorder="false" applyAlignment="true" applyProtection="true">
      <alignment horizontal="center" vertical="center" textRotation="0" wrapText="true" indent="0" shrinkToFit="false"/>
      <protection locked="true" hidden="false"/>
    </xf>
    <xf numFmtId="164" fontId="85" fillId="0" borderId="90" xfId="0" applyFont="true" applyBorder="true" applyAlignment="true" applyProtection="true">
      <alignment horizontal="center" vertical="center" textRotation="0" wrapText="true" indent="0" shrinkToFit="false"/>
      <protection locked="true" hidden="false"/>
    </xf>
    <xf numFmtId="164" fontId="86" fillId="0" borderId="91" xfId="0" applyFont="true" applyBorder="true" applyAlignment="true" applyProtection="true">
      <alignment horizontal="center" vertical="center" textRotation="0" wrapText="true" indent="0" shrinkToFit="false"/>
      <protection locked="true" hidden="false"/>
    </xf>
    <xf numFmtId="164" fontId="86" fillId="0" borderId="0" xfId="0" applyFont="true" applyBorder="true" applyAlignment="true" applyProtection="true">
      <alignment horizontal="center" vertical="center" textRotation="0" wrapText="false" indent="0" shrinkToFit="false"/>
      <protection locked="true" hidden="false"/>
    </xf>
    <xf numFmtId="164" fontId="86" fillId="0" borderId="0" xfId="0" applyFont="true" applyBorder="true" applyAlignment="true" applyProtection="true">
      <alignment horizontal="center" vertical="center" textRotation="0" wrapText="true" indent="0" shrinkToFit="false"/>
      <protection locked="true" hidden="false"/>
    </xf>
    <xf numFmtId="164" fontId="85" fillId="0" borderId="0" xfId="0" applyFont="true" applyBorder="true" applyAlignment="true" applyProtection="true">
      <alignment horizontal="center" vertical="center" textRotation="0" wrapText="true" indent="0" shrinkToFit="false"/>
      <protection locked="true" hidden="false"/>
    </xf>
    <xf numFmtId="164" fontId="85" fillId="0" borderId="92" xfId="0" applyFont="true" applyBorder="true" applyAlignment="true" applyProtection="true">
      <alignment horizontal="center" vertical="center" textRotation="0" wrapText="true" indent="0" shrinkToFit="false"/>
      <protection locked="true" hidden="false"/>
    </xf>
    <xf numFmtId="164" fontId="87" fillId="0" borderId="93" xfId="0" applyFont="true" applyBorder="true" applyAlignment="true" applyProtection="true">
      <alignment horizontal="center" vertical="center" textRotation="0" wrapText="true" indent="0" shrinkToFit="false"/>
      <protection locked="true" hidden="false"/>
    </xf>
    <xf numFmtId="164" fontId="5" fillId="0" borderId="93" xfId="0" applyFont="true" applyBorder="true" applyAlignment="true" applyProtection="true">
      <alignment horizontal="center" vertical="center" textRotation="0" wrapText="false" indent="0" shrinkToFit="false"/>
      <protection locked="true" hidden="false"/>
    </xf>
    <xf numFmtId="164" fontId="5" fillId="0" borderId="93" xfId="0" applyFont="true" applyBorder="true" applyAlignment="true" applyProtection="true">
      <alignment horizontal="center" vertical="center" textRotation="0" wrapText="true" indent="0" shrinkToFit="false"/>
      <protection locked="true" hidden="false"/>
    </xf>
    <xf numFmtId="164" fontId="85" fillId="0" borderId="94" xfId="0" applyFont="true" applyBorder="true" applyAlignment="true" applyProtection="true">
      <alignment horizontal="center" vertical="center" textRotation="0" wrapText="tru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Milliers 2" xfId="20" builtinId="53" customBuiltin="true"/>
    <cellStyle name="Monétaire 2" xfId="21" builtinId="53" customBuiltin="true"/>
    <cellStyle name="Normal 2" xfId="22" builtinId="53" customBuiltin="true"/>
    <cellStyle name="Pourcentage 2" xfId="23" builtinId="53" customBuiltin="true"/>
  </cellStyles>
  <colors>
    <indexedColors>
      <rgbColor rgb="FF000000"/>
      <rgbColor rgb="FFFFFFFF"/>
      <rgbColor rgb="FFFF0000"/>
      <rgbColor rgb="FF00FF00"/>
      <rgbColor rgb="FF0000FF"/>
      <rgbColor rgb="FFFFFF00"/>
      <rgbColor rgb="FFFF00FF"/>
      <rgbColor rgb="FF00FFFF"/>
      <rgbColor rgb="FFC21212"/>
      <rgbColor rgb="FF008000"/>
      <rgbColor rgb="FF000080"/>
      <rgbColor rgb="FF808000"/>
      <rgbColor rgb="FF800080"/>
      <rgbColor rgb="FF0070C0"/>
      <rgbColor rgb="FFC0C0C0"/>
      <rgbColor rgb="FF878788"/>
      <rgbColor rgb="FF9999FF"/>
      <rgbColor rgb="FF993366"/>
      <rgbColor rgb="FFEEECE1"/>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CCECFF"/>
      <rgbColor rgb="FFDCE6F1"/>
      <rgbColor rgb="FFEAEAEA"/>
      <rgbColor rgb="FFBFBFBF"/>
      <rgbColor rgb="FFFF99CC"/>
      <rgbColor rgb="FFCC99FF"/>
      <rgbColor rgb="FFDCE6F2"/>
      <rgbColor rgb="FF3366FF"/>
      <rgbColor rgb="FF33CCCC"/>
      <rgbColor rgb="FF99CC00"/>
      <rgbColor rgb="FFFFCC00"/>
      <rgbColor rgb="FFFF9900"/>
      <rgbColor rgb="FFE26200"/>
      <rgbColor rgb="FF558ED5"/>
      <rgbColor rgb="FF969696"/>
      <rgbColor rgb="FF002060"/>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externalLink" Target="externalLinks/externalLink1.xml"/><Relationship Id="rId10"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_rels/drawing3.xml.rels><?xml version="1.0" encoding="UTF-8"?>
<Relationships xmlns="http://schemas.openxmlformats.org/package/2006/relationships"><Relationship Id="rId1" Type="http://schemas.openxmlformats.org/officeDocument/2006/relationships/image" Target="../media/image3.png"/>
</Relationships>
</file>

<file path=xl/drawings/_rels/drawing4.xml.rels><?xml version="1.0" encoding="UTF-8"?>
<Relationships xmlns="http://schemas.openxmlformats.org/package/2006/relationships"><Relationship Id="rId1" Type="http://schemas.openxmlformats.org/officeDocument/2006/relationships/image" Target="../media/image4.png"/>
</Relationships>
</file>

<file path=xl/drawings/_rels/drawing5.xml.rels><?xml version="1.0" encoding="UTF-8"?>
<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360</xdr:colOff>
      <xdr:row>0</xdr:row>
      <xdr:rowOff>176040</xdr:rowOff>
    </xdr:from>
    <xdr:to>
      <xdr:col>0</xdr:col>
      <xdr:colOff>1152000</xdr:colOff>
      <xdr:row>8</xdr:row>
      <xdr:rowOff>68760</xdr:rowOff>
    </xdr:to>
    <xdr:pic>
      <xdr:nvPicPr>
        <xdr:cNvPr id="0" name="Image 1" descr=""/>
        <xdr:cNvPicPr/>
      </xdr:nvPicPr>
      <xdr:blipFill>
        <a:blip r:embed="rId1"/>
        <a:stretch/>
      </xdr:blipFill>
      <xdr:spPr>
        <a:xfrm>
          <a:off x="360" y="176040"/>
          <a:ext cx="1151640" cy="15706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46080</xdr:colOff>
      <xdr:row>33</xdr:row>
      <xdr:rowOff>126360</xdr:rowOff>
    </xdr:from>
    <xdr:to>
      <xdr:col>11</xdr:col>
      <xdr:colOff>26640</xdr:colOff>
      <xdr:row>35</xdr:row>
      <xdr:rowOff>53640</xdr:rowOff>
    </xdr:to>
    <xdr:sp>
      <xdr:nvSpPr>
        <xdr:cNvPr id="1" name="CustomShape 1"/>
        <xdr:cNvSpPr/>
      </xdr:nvSpPr>
      <xdr:spPr>
        <a:xfrm>
          <a:off x="46080" y="6372720"/>
          <a:ext cx="10108080" cy="244800"/>
        </a:xfrm>
        <a:prstGeom prst="rect">
          <a:avLst/>
        </a:prstGeom>
        <a:solidFill>
          <a:srgbClr val="ffffff"/>
        </a:solidFill>
        <a:ln>
          <a:noFill/>
        </a:ln>
      </xdr:spPr>
      <xdr:style>
        <a:lnRef idx="0"/>
        <a:fillRef idx="0"/>
        <a:effectRef idx="0"/>
        <a:fontRef idx="minor"/>
      </xdr:style>
      <xdr:txBody>
        <a:bodyPr lIns="36720" rIns="0" tIns="27360" bIns="0"/>
        <a:p>
          <a:pPr>
            <a:lnSpc>
              <a:spcPct val="100000"/>
            </a:lnSpc>
          </a:pPr>
          <a:r>
            <a:rPr b="1" lang="fr-FR" sz="1200" strike="noStrike">
              <a:solidFill>
                <a:srgbClr val="000000"/>
              </a:solidFill>
              <a:latin typeface="Arial"/>
            </a:rPr>
            <a:t>Préciser ci-dessous tout changement significatif intervenu dans le fonctionnement du FJT :</a:t>
          </a:r>
          <a:endParaRPr/>
        </a:p>
      </xdr:txBody>
    </xdr:sp>
    <xdr:clientData/>
  </xdr:twoCellAnchor>
  <xdr:twoCellAnchor editAs="oneCell">
    <xdr:from>
      <xdr:col>0</xdr:col>
      <xdr:colOff>140040</xdr:colOff>
      <xdr:row>0</xdr:row>
      <xdr:rowOff>-4320</xdr:rowOff>
    </xdr:from>
    <xdr:to>
      <xdr:col>0</xdr:col>
      <xdr:colOff>1079640</xdr:colOff>
      <xdr:row>3</xdr:row>
      <xdr:rowOff>524160</xdr:rowOff>
    </xdr:to>
    <xdr:pic>
      <xdr:nvPicPr>
        <xdr:cNvPr id="2" name="Image 1" descr=""/>
        <xdr:cNvPicPr/>
      </xdr:nvPicPr>
      <xdr:blipFill>
        <a:blip r:embed="rId1"/>
        <a:stretch/>
      </xdr:blipFill>
      <xdr:spPr>
        <a:xfrm>
          <a:off x="140040" y="-4320"/>
          <a:ext cx="939600" cy="12808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-4320</xdr:rowOff>
    </xdr:from>
    <xdr:to>
      <xdr:col>0</xdr:col>
      <xdr:colOff>1077480</xdr:colOff>
      <xdr:row>5</xdr:row>
      <xdr:rowOff>163440</xdr:rowOff>
    </xdr:to>
    <xdr:pic>
      <xdr:nvPicPr>
        <xdr:cNvPr id="3" name="Image 1" descr=""/>
        <xdr:cNvPicPr/>
      </xdr:nvPicPr>
      <xdr:blipFill>
        <a:blip r:embed="rId1"/>
        <a:stretch/>
      </xdr:blipFill>
      <xdr:spPr>
        <a:xfrm>
          <a:off x="0" y="-4320"/>
          <a:ext cx="1077480" cy="14688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360</xdr:colOff>
      <xdr:row>0</xdr:row>
      <xdr:rowOff>360</xdr:rowOff>
    </xdr:from>
    <xdr:to>
      <xdr:col>1</xdr:col>
      <xdr:colOff>26280</xdr:colOff>
      <xdr:row>6</xdr:row>
      <xdr:rowOff>55800</xdr:rowOff>
    </xdr:to>
    <xdr:pic>
      <xdr:nvPicPr>
        <xdr:cNvPr id="4" name="Image 1" descr=""/>
        <xdr:cNvPicPr/>
      </xdr:nvPicPr>
      <xdr:blipFill>
        <a:blip r:embed="rId1"/>
        <a:stretch/>
      </xdr:blipFill>
      <xdr:spPr>
        <a:xfrm>
          <a:off x="360" y="360"/>
          <a:ext cx="1039320" cy="141732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360</xdr:colOff>
      <xdr:row>2</xdr:row>
      <xdr:rowOff>3600</xdr:rowOff>
    </xdr:from>
    <xdr:to>
      <xdr:col>0</xdr:col>
      <xdr:colOff>1242360</xdr:colOff>
      <xdr:row>5</xdr:row>
      <xdr:rowOff>1005480</xdr:rowOff>
    </xdr:to>
    <xdr:pic>
      <xdr:nvPicPr>
        <xdr:cNvPr id="5" name="Image 1" descr=""/>
        <xdr:cNvPicPr/>
      </xdr:nvPicPr>
      <xdr:blipFill>
        <a:blip r:embed="rId1"/>
        <a:stretch/>
      </xdr:blipFill>
      <xdr:spPr>
        <a:xfrm>
          <a:off x="360" y="302400"/>
          <a:ext cx="1242000" cy="1666800"/>
        </a:xfrm>
        <a:prstGeom prst="rect">
          <a:avLst/>
        </a:prstGeom>
        <a:ln>
          <a:noFill/>
        </a:ln>
      </xdr:spPr>
    </xdr:pic>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C:/Users/fjoli755/AppData/Local/Microsoft/Windows/INetCache/Content.Outlook/SE92GMXL/Formulaire%20PS%20FJT_BP%202021%20V1.xlsx" TargetMode="External"/>
</Relationships>
</file>

<file path=xl/externalLinks/externalLink1.xml><?xml version="1.0" encoding="utf-8"?>
<externalLink xmlns="http://schemas.openxmlformats.org/spreadsheetml/2006/main">
  <externalBook xmlns:r="http://schemas.openxmlformats.org/officeDocument/2006/relationships" r:id="rId1"/>
</externalLink>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1:66"/>
  <sheetViews>
    <sheetView windowProtection="false" showFormulas="false" showGridLines="false" showRowColHeaders="true" showZeros="true" rightToLeft="false" tabSelected="true" showOutlineSymbols="true" defaultGridColor="true" view="normal" topLeftCell="A1" colorId="64" zoomScale="90" zoomScaleNormal="90" zoomScalePageLayoutView="100" workbookViewId="0">
      <selection pane="topLeft" activeCell="C10" activeCellId="0" sqref="C10"/>
    </sheetView>
  </sheetViews>
  <sheetFormatPr defaultRowHeight="15.5"/>
  <cols>
    <col collapsed="false" hidden="false" max="1" min="1" style="1" width="12.3673469387755"/>
    <col collapsed="false" hidden="false" max="2" min="2" style="1" width="33.3622448979592"/>
    <col collapsed="false" hidden="false" max="3" min="3" style="1" width="36.0867346938776"/>
    <col collapsed="false" hidden="false" max="4" min="4" style="1" width="14.9132653061225"/>
    <col collapsed="false" hidden="false" max="5" min="5" style="1" width="18.6275510204082"/>
    <col collapsed="false" hidden="false" max="8" min="6" style="1" width="9.09183673469388"/>
    <col collapsed="false" hidden="false" max="9" min="9" style="1" width="11.6377551020408"/>
    <col collapsed="false" hidden="false" max="10" min="10" style="1" width="22.9132653061224"/>
    <col collapsed="false" hidden="false" max="23" min="11" style="2" width="9.09183673469388"/>
    <col collapsed="false" hidden="false" max="519" min="24" style="3" width="9.09183673469388"/>
    <col collapsed="false" hidden="false" max="1025" min="520" style="1" width="9.09183673469388"/>
  </cols>
  <sheetData>
    <row r="1" customFormat="false" ht="17.35" hidden="false" customHeight="false" outlineLevel="0" collapsed="false">
      <c r="A1" s="4"/>
      <c r="B1" s="5"/>
      <c r="C1" s="5"/>
      <c r="D1" s="5"/>
      <c r="E1" s="5"/>
      <c r="F1" s="5"/>
      <c r="G1" s="5"/>
      <c r="H1" s="5"/>
      <c r="I1" s="5"/>
      <c r="J1" s="5"/>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39" hidden="false" customHeight="true" outlineLevel="0" collapsed="false">
      <c r="A2" s="6" t="s">
        <v>0</v>
      </c>
      <c r="B2" s="6"/>
      <c r="C2" s="6"/>
      <c r="D2" s="6"/>
      <c r="E2" s="6"/>
      <c r="F2" s="6"/>
      <c r="G2" s="6"/>
      <c r="H2" s="6"/>
      <c r="I2" s="6"/>
      <c r="J2" s="6"/>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6.25" hidden="false" customHeight="true" outlineLevel="0" collapsed="false">
      <c r="A3" s="4"/>
      <c r="B3" s="5"/>
      <c r="C3" s="5"/>
      <c r="D3" s="5"/>
      <c r="E3" s="5"/>
      <c r="F3" s="5"/>
      <c r="G3" s="5"/>
      <c r="H3" s="5"/>
      <c r="I3" s="5"/>
      <c r="J3" s="5"/>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47.4" hidden="false" customHeight="true" outlineLevel="0" collapsed="false">
      <c r="A4" s="7" t="s">
        <v>1</v>
      </c>
      <c r="B4" s="7"/>
      <c r="C4" s="7"/>
      <c r="D4" s="7"/>
      <c r="E4" s="7"/>
      <c r="F4" s="7"/>
      <c r="G4" s="7"/>
      <c r="H4" s="7"/>
      <c r="I4" s="7"/>
      <c r="J4" s="7"/>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61.5" hidden="false" customHeight="true" outlineLevel="0" collapsed="false">
      <c r="A5" s="8" t="s">
        <v>2</v>
      </c>
      <c r="B5" s="8"/>
      <c r="C5" s="8"/>
      <c r="D5" s="8"/>
      <c r="E5" s="8"/>
      <c r="F5" s="8"/>
      <c r="G5" s="8"/>
      <c r="H5" s="8"/>
      <c r="I5" s="8"/>
      <c r="J5" s="8"/>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1.25" hidden="false" customHeight="true" outlineLevel="0" collapsed="false">
      <c r="A6" s="9"/>
      <c r="B6" s="9"/>
      <c r="C6" s="9"/>
      <c r="D6" s="9"/>
      <c r="E6" s="9"/>
      <c r="F6" s="9"/>
      <c r="G6" s="9"/>
      <c r="H6" s="9"/>
      <c r="I6" s="9"/>
      <c r="J6" s="9"/>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24.9" hidden="false" customHeight="true" outlineLevel="0" collapsed="false">
      <c r="A7" s="10" t="s">
        <v>3</v>
      </c>
      <c r="B7" s="10"/>
      <c r="C7" s="10"/>
      <c r="D7" s="10"/>
      <c r="E7" s="10"/>
      <c r="F7" s="10"/>
      <c r="G7" s="10"/>
      <c r="H7" s="10"/>
      <c r="I7" s="10"/>
      <c r="J7" s="1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24.9" hidden="false" customHeight="true" outlineLevel="0" collapsed="false">
      <c r="A8" s="11"/>
      <c r="B8" s="11"/>
      <c r="C8" s="12" t="s">
        <v>4</v>
      </c>
      <c r="D8" s="12"/>
      <c r="E8" s="12"/>
      <c r="F8" s="12"/>
      <c r="G8" s="12"/>
      <c r="H8" s="12"/>
      <c r="I8" s="12"/>
      <c r="J8" s="12"/>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24.9" hidden="false" customHeight="true" outlineLevel="0" collapsed="false">
      <c r="A9" s="11"/>
      <c r="B9" s="11"/>
      <c r="C9" s="12" t="s">
        <v>5</v>
      </c>
      <c r="D9" s="12"/>
      <c r="E9" s="12"/>
      <c r="F9" s="12"/>
      <c r="G9" s="12"/>
      <c r="H9" s="12"/>
      <c r="I9" s="12"/>
      <c r="J9" s="12"/>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24.9" hidden="false" customHeight="true" outlineLevel="0" collapsed="false">
      <c r="A10" s="4"/>
      <c r="B10" s="13"/>
      <c r="C10" s="12" t="s">
        <v>6</v>
      </c>
      <c r="D10" s="12"/>
      <c r="E10" s="12"/>
      <c r="F10" s="12"/>
      <c r="G10" s="12"/>
      <c r="H10" s="12"/>
      <c r="I10" s="12"/>
      <c r="J10" s="12"/>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24.9" hidden="false" customHeight="true" outlineLevel="0" collapsed="false">
      <c r="A11" s="4"/>
      <c r="B11" s="13"/>
      <c r="C11" s="12" t="s">
        <v>7</v>
      </c>
      <c r="D11" s="12"/>
      <c r="E11" s="12"/>
      <c r="F11" s="12"/>
      <c r="G11" s="12"/>
      <c r="H11" s="12"/>
      <c r="I11" s="12"/>
      <c r="J11" s="12"/>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24.9" hidden="false" customHeight="true" outlineLevel="0" collapsed="false">
      <c r="A12" s="4"/>
      <c r="B12" s="14"/>
      <c r="C12" s="15" t="s">
        <v>8</v>
      </c>
      <c r="D12" s="15"/>
      <c r="E12" s="15"/>
      <c r="F12" s="15"/>
      <c r="G12" s="15"/>
      <c r="H12" s="15"/>
      <c r="I12" s="15"/>
      <c r="J12" s="15"/>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4.9" hidden="false" customHeight="true" outlineLevel="0" collapsed="false">
      <c r="A13" s="4"/>
      <c r="B13" s="14"/>
      <c r="C13" s="15" t="s">
        <v>9</v>
      </c>
      <c r="D13" s="15"/>
      <c r="E13" s="15"/>
      <c r="F13" s="15"/>
      <c r="G13" s="15"/>
      <c r="H13" s="15"/>
      <c r="I13" s="15"/>
      <c r="J13" s="15"/>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4.9" hidden="false" customHeight="true" outlineLevel="0" collapsed="false">
      <c r="A14" s="4"/>
      <c r="B14" s="14"/>
      <c r="C14" s="15" t="s">
        <v>10</v>
      </c>
      <c r="D14" s="15"/>
      <c r="E14" s="15"/>
      <c r="F14" s="15"/>
      <c r="G14" s="15"/>
      <c r="H14" s="15"/>
      <c r="I14" s="15"/>
      <c r="J14" s="15"/>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24.9" hidden="false" customHeight="true" outlineLevel="0" collapsed="false">
      <c r="A15" s="4"/>
      <c r="B15" s="14"/>
      <c r="C15" s="15" t="s">
        <v>11</v>
      </c>
      <c r="D15" s="15"/>
      <c r="E15" s="15"/>
      <c r="F15" s="15"/>
      <c r="G15" s="15"/>
      <c r="H15" s="15"/>
      <c r="I15" s="15"/>
      <c r="J15" s="15"/>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s="20" customFormat="true" ht="33" hidden="false" customHeight="true" outlineLevel="0" collapsed="false">
      <c r="A16" s="16" t="s">
        <v>12</v>
      </c>
      <c r="B16" s="16"/>
      <c r="C16" s="16"/>
      <c r="D16" s="16"/>
      <c r="E16" s="16"/>
      <c r="F16" s="16"/>
      <c r="G16" s="16"/>
      <c r="H16" s="16"/>
      <c r="I16" s="16"/>
      <c r="J16" s="16"/>
      <c r="K16" s="17"/>
      <c r="L16" s="17"/>
      <c r="M16" s="17"/>
      <c r="N16" s="17"/>
      <c r="O16" s="17"/>
      <c r="P16" s="17"/>
      <c r="Q16" s="17"/>
      <c r="R16" s="17"/>
      <c r="S16" s="17"/>
      <c r="T16" s="17"/>
      <c r="U16" s="17"/>
      <c r="V16" s="17"/>
      <c r="W16" s="17"/>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c r="IW16" s="19"/>
      <c r="IX16" s="19"/>
      <c r="IY16" s="19"/>
      <c r="IZ16" s="19"/>
      <c r="JA16" s="19"/>
      <c r="JB16" s="19"/>
      <c r="JC16" s="19"/>
      <c r="JD16" s="19"/>
      <c r="JE16" s="19"/>
      <c r="JF16" s="19"/>
      <c r="JG16" s="19"/>
      <c r="JH16" s="19"/>
      <c r="JI16" s="19"/>
      <c r="JJ16" s="19"/>
      <c r="JK16" s="19"/>
      <c r="JL16" s="19"/>
      <c r="JM16" s="19"/>
      <c r="JN16" s="19"/>
      <c r="JO16" s="19"/>
      <c r="JP16" s="19"/>
      <c r="JQ16" s="19"/>
      <c r="JR16" s="19"/>
      <c r="JS16" s="19"/>
      <c r="JT16" s="19"/>
      <c r="JU16" s="19"/>
      <c r="JV16" s="19"/>
      <c r="JW16" s="19"/>
      <c r="JX16" s="19"/>
      <c r="JY16" s="19"/>
      <c r="JZ16" s="19"/>
      <c r="KA16" s="19"/>
      <c r="KB16" s="19"/>
      <c r="KC16" s="19"/>
      <c r="KD16" s="19"/>
      <c r="KE16" s="19"/>
      <c r="KF16" s="19"/>
      <c r="KG16" s="19"/>
      <c r="KH16" s="19"/>
      <c r="KI16" s="19"/>
      <c r="KJ16" s="19"/>
      <c r="KK16" s="19"/>
      <c r="KL16" s="19"/>
      <c r="KM16" s="19"/>
      <c r="KN16" s="19"/>
      <c r="KO16" s="19"/>
      <c r="KP16" s="19"/>
      <c r="KQ16" s="19"/>
      <c r="KR16" s="19"/>
      <c r="KS16" s="19"/>
      <c r="KT16" s="19"/>
      <c r="KU16" s="19"/>
      <c r="KV16" s="19"/>
      <c r="KW16" s="19"/>
      <c r="KX16" s="19"/>
      <c r="KY16" s="19"/>
      <c r="KZ16" s="19"/>
      <c r="LA16" s="19"/>
      <c r="LB16" s="19"/>
      <c r="LC16" s="19"/>
      <c r="LD16" s="19"/>
      <c r="LE16" s="19"/>
      <c r="LF16" s="19"/>
      <c r="LG16" s="19"/>
      <c r="LH16" s="19"/>
      <c r="LI16" s="19"/>
      <c r="LJ16" s="19"/>
      <c r="LK16" s="19"/>
      <c r="LL16" s="19"/>
      <c r="LM16" s="19"/>
      <c r="LN16" s="19"/>
      <c r="LO16" s="19"/>
      <c r="LP16" s="19"/>
      <c r="LQ16" s="19"/>
      <c r="LR16" s="19"/>
      <c r="LS16" s="19"/>
      <c r="LT16" s="19"/>
      <c r="LU16" s="19"/>
      <c r="LV16" s="19"/>
      <c r="LW16" s="19"/>
      <c r="LX16" s="19"/>
      <c r="LY16" s="19"/>
      <c r="LZ16" s="19"/>
      <c r="MA16" s="19"/>
      <c r="MB16" s="19"/>
      <c r="MC16" s="19"/>
      <c r="MD16" s="19"/>
      <c r="ME16" s="19"/>
      <c r="MF16" s="19"/>
      <c r="MG16" s="19"/>
      <c r="MH16" s="19"/>
      <c r="MI16" s="19"/>
      <c r="MJ16" s="19"/>
      <c r="MK16" s="19"/>
      <c r="ML16" s="19"/>
      <c r="MM16" s="19"/>
      <c r="MN16" s="19"/>
      <c r="MO16" s="19"/>
      <c r="MP16" s="19"/>
      <c r="MQ16" s="19"/>
      <c r="MR16" s="19"/>
      <c r="MS16" s="19"/>
      <c r="MT16" s="19"/>
      <c r="MU16" s="19"/>
      <c r="MV16" s="19"/>
      <c r="MW16" s="19"/>
      <c r="MX16" s="19"/>
      <c r="MY16" s="19"/>
      <c r="MZ16" s="19"/>
      <c r="NA16" s="19"/>
      <c r="NB16" s="19"/>
      <c r="NC16" s="19"/>
      <c r="ND16" s="19"/>
      <c r="NE16" s="19"/>
      <c r="NF16" s="19"/>
      <c r="NG16" s="19"/>
      <c r="NH16" s="19"/>
      <c r="NI16" s="19"/>
      <c r="NJ16" s="19"/>
      <c r="NK16" s="19"/>
      <c r="NL16" s="19"/>
      <c r="NM16" s="19"/>
      <c r="NN16" s="19"/>
      <c r="NO16" s="19"/>
      <c r="NP16" s="19"/>
      <c r="NQ16" s="19"/>
      <c r="NR16" s="19"/>
      <c r="NS16" s="19"/>
      <c r="NT16" s="19"/>
      <c r="NU16" s="19"/>
      <c r="NV16" s="19"/>
      <c r="NW16" s="19"/>
      <c r="NX16" s="19"/>
      <c r="NY16" s="19"/>
      <c r="NZ16" s="19"/>
      <c r="OA16" s="19"/>
      <c r="OB16" s="19"/>
      <c r="OC16" s="19"/>
      <c r="OD16" s="19"/>
      <c r="OE16" s="19"/>
      <c r="OF16" s="19"/>
      <c r="OG16" s="19"/>
      <c r="OH16" s="19"/>
      <c r="OI16" s="19"/>
      <c r="OJ16" s="19"/>
      <c r="OK16" s="19"/>
      <c r="OL16" s="19"/>
      <c r="OM16" s="19"/>
      <c r="ON16" s="19"/>
      <c r="OO16" s="19"/>
      <c r="OP16" s="19"/>
      <c r="OQ16" s="19"/>
      <c r="OR16" s="19"/>
      <c r="OS16" s="19"/>
      <c r="OT16" s="19"/>
      <c r="OU16" s="19"/>
      <c r="OV16" s="19"/>
      <c r="OW16" s="19"/>
      <c r="OX16" s="19"/>
      <c r="OY16" s="19"/>
      <c r="OZ16" s="19"/>
      <c r="PA16" s="19"/>
      <c r="PB16" s="19"/>
      <c r="PC16" s="19"/>
      <c r="PD16" s="19"/>
      <c r="PE16" s="19"/>
      <c r="PF16" s="19"/>
      <c r="PG16" s="19"/>
      <c r="PH16" s="19"/>
      <c r="PI16" s="19"/>
      <c r="PJ16" s="19"/>
      <c r="PK16" s="19"/>
      <c r="PL16" s="19"/>
      <c r="PM16" s="19"/>
      <c r="PN16" s="19"/>
      <c r="PO16" s="19"/>
      <c r="PP16" s="19"/>
      <c r="PQ16" s="19"/>
      <c r="PR16" s="19"/>
      <c r="PS16" s="19"/>
      <c r="PT16" s="19"/>
      <c r="PU16" s="19"/>
      <c r="PV16" s="19"/>
      <c r="PW16" s="19"/>
      <c r="PX16" s="19"/>
      <c r="PY16" s="19"/>
      <c r="PZ16" s="19"/>
      <c r="QA16" s="19"/>
      <c r="QB16" s="19"/>
      <c r="QC16" s="19"/>
      <c r="QD16" s="19"/>
      <c r="QE16" s="19"/>
      <c r="QF16" s="19"/>
      <c r="QG16" s="19"/>
      <c r="QH16" s="19"/>
      <c r="QI16" s="19"/>
      <c r="QJ16" s="19"/>
      <c r="QK16" s="19"/>
      <c r="QL16" s="19"/>
      <c r="QM16" s="19"/>
      <c r="QN16" s="19"/>
      <c r="QO16" s="19"/>
      <c r="QP16" s="19"/>
      <c r="QQ16" s="19"/>
      <c r="QR16" s="19"/>
      <c r="QS16" s="19"/>
      <c r="QT16" s="19"/>
      <c r="QU16" s="19"/>
      <c r="QV16" s="19"/>
      <c r="QW16" s="19"/>
      <c r="QX16" s="19"/>
      <c r="QY16" s="19"/>
      <c r="QZ16" s="19"/>
      <c r="RA16" s="19"/>
      <c r="RB16" s="19"/>
      <c r="RC16" s="19"/>
      <c r="RD16" s="19"/>
      <c r="RE16" s="19"/>
      <c r="RF16" s="19"/>
      <c r="RG16" s="19"/>
      <c r="RH16" s="19"/>
      <c r="RI16" s="19"/>
      <c r="RJ16" s="19"/>
      <c r="RK16" s="19"/>
      <c r="RL16" s="19"/>
      <c r="RM16" s="19"/>
      <c r="RN16" s="19"/>
      <c r="RO16" s="19"/>
      <c r="RP16" s="19"/>
      <c r="RQ16" s="19"/>
      <c r="RR16" s="19"/>
      <c r="RS16" s="19"/>
      <c r="RT16" s="19"/>
      <c r="RU16" s="19"/>
      <c r="RV16" s="19"/>
      <c r="RW16" s="19"/>
      <c r="RX16" s="19"/>
      <c r="RY16" s="19"/>
      <c r="RZ16" s="19"/>
      <c r="SA16" s="19"/>
      <c r="SB16" s="19"/>
      <c r="SC16" s="19"/>
      <c r="SD16" s="19"/>
      <c r="SE16" s="19"/>
      <c r="SF16" s="19"/>
      <c r="SG16" s="19"/>
      <c r="SH16" s="19"/>
      <c r="SI16" s="19"/>
      <c r="SJ16" s="19"/>
      <c r="SK16" s="19"/>
      <c r="SL16" s="19"/>
      <c r="SM16" s="19"/>
      <c r="SN16" s="19"/>
      <c r="SO16" s="19"/>
      <c r="SP16" s="19"/>
      <c r="SQ16" s="19"/>
      <c r="SR16" s="19"/>
      <c r="SS16" s="19"/>
      <c r="ST16" s="19"/>
      <c r="SU16" s="19"/>
      <c r="SV16" s="19"/>
      <c r="SW16" s="19"/>
      <c r="SX16" s="19"/>
      <c r="SY16" s="19"/>
    </row>
    <row r="17" customFormat="false" ht="39" hidden="false" customHeight="true" outlineLevel="0" collapsed="false">
      <c r="A17" s="21" t="s">
        <v>13</v>
      </c>
      <c r="B17" s="21"/>
      <c r="C17" s="21"/>
      <c r="D17" s="21"/>
      <c r="E17" s="21"/>
      <c r="F17" s="21"/>
      <c r="G17" s="21"/>
      <c r="H17" s="21"/>
      <c r="I17" s="21"/>
      <c r="J17" s="21"/>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s="26" customFormat="true" ht="50.25" hidden="false" customHeight="true" outlineLevel="0" collapsed="false">
      <c r="A18" s="22" t="s">
        <v>14</v>
      </c>
      <c r="B18" s="22"/>
      <c r="C18" s="22"/>
      <c r="D18" s="22"/>
      <c r="E18" s="22"/>
      <c r="F18" s="22"/>
      <c r="G18" s="22"/>
      <c r="H18" s="22"/>
      <c r="I18" s="22"/>
      <c r="J18" s="22"/>
      <c r="K18" s="23"/>
      <c r="L18" s="23"/>
      <c r="M18" s="23"/>
      <c r="N18" s="23"/>
      <c r="O18" s="23"/>
      <c r="P18" s="23"/>
      <c r="Q18" s="23"/>
      <c r="R18" s="23"/>
      <c r="S18" s="23"/>
      <c r="T18" s="23"/>
      <c r="U18" s="23"/>
      <c r="V18" s="23"/>
      <c r="W18" s="23"/>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c r="IV18" s="25"/>
      <c r="IW18" s="25"/>
      <c r="IX18" s="25"/>
      <c r="IY18" s="25"/>
      <c r="IZ18" s="25"/>
      <c r="JA18" s="25"/>
      <c r="JB18" s="25"/>
      <c r="JC18" s="25"/>
      <c r="JD18" s="25"/>
      <c r="JE18" s="25"/>
      <c r="JF18" s="25"/>
      <c r="JG18" s="25"/>
      <c r="JH18" s="25"/>
      <c r="JI18" s="25"/>
      <c r="JJ18" s="25"/>
      <c r="JK18" s="25"/>
      <c r="JL18" s="25"/>
      <c r="JM18" s="25"/>
      <c r="JN18" s="25"/>
      <c r="JO18" s="25"/>
      <c r="JP18" s="25"/>
      <c r="JQ18" s="25"/>
      <c r="JR18" s="25"/>
      <c r="JS18" s="25"/>
      <c r="JT18" s="25"/>
      <c r="JU18" s="25"/>
      <c r="JV18" s="25"/>
      <c r="JW18" s="25"/>
      <c r="JX18" s="25"/>
      <c r="JY18" s="25"/>
      <c r="JZ18" s="25"/>
      <c r="KA18" s="25"/>
      <c r="KB18" s="25"/>
      <c r="KC18" s="25"/>
      <c r="KD18" s="25"/>
      <c r="KE18" s="25"/>
      <c r="KF18" s="25"/>
      <c r="KG18" s="25"/>
      <c r="KH18" s="25"/>
      <c r="KI18" s="25"/>
      <c r="KJ18" s="25"/>
      <c r="KK18" s="25"/>
      <c r="KL18" s="25"/>
      <c r="KM18" s="25"/>
      <c r="KN18" s="25"/>
      <c r="KO18" s="25"/>
      <c r="KP18" s="25"/>
      <c r="KQ18" s="25"/>
      <c r="KR18" s="25"/>
      <c r="KS18" s="25"/>
      <c r="KT18" s="25"/>
      <c r="KU18" s="25"/>
      <c r="KV18" s="25"/>
      <c r="KW18" s="25"/>
      <c r="KX18" s="25"/>
      <c r="KY18" s="25"/>
      <c r="KZ18" s="25"/>
      <c r="LA18" s="25"/>
      <c r="LB18" s="25"/>
      <c r="LC18" s="25"/>
      <c r="LD18" s="25"/>
      <c r="LE18" s="25"/>
      <c r="LF18" s="25"/>
      <c r="LG18" s="25"/>
      <c r="LH18" s="25"/>
      <c r="LI18" s="25"/>
      <c r="LJ18" s="25"/>
      <c r="LK18" s="25"/>
      <c r="LL18" s="25"/>
      <c r="LM18" s="25"/>
      <c r="LN18" s="25"/>
      <c r="LO18" s="25"/>
      <c r="LP18" s="25"/>
      <c r="LQ18" s="25"/>
      <c r="LR18" s="25"/>
      <c r="LS18" s="25"/>
      <c r="LT18" s="25"/>
      <c r="LU18" s="25"/>
      <c r="LV18" s="25"/>
      <c r="LW18" s="25"/>
      <c r="LX18" s="25"/>
      <c r="LY18" s="25"/>
      <c r="LZ18" s="25"/>
      <c r="MA18" s="25"/>
      <c r="MB18" s="25"/>
      <c r="MC18" s="25"/>
      <c r="MD18" s="25"/>
      <c r="ME18" s="25"/>
      <c r="MF18" s="25"/>
      <c r="MG18" s="25"/>
      <c r="MH18" s="25"/>
      <c r="MI18" s="25"/>
      <c r="MJ18" s="25"/>
      <c r="MK18" s="25"/>
      <c r="ML18" s="25"/>
      <c r="MM18" s="25"/>
      <c r="MN18" s="25"/>
      <c r="MO18" s="25"/>
      <c r="MP18" s="25"/>
      <c r="MQ18" s="25"/>
      <c r="MR18" s="25"/>
      <c r="MS18" s="25"/>
      <c r="MT18" s="25"/>
      <c r="MU18" s="25"/>
      <c r="MV18" s="25"/>
      <c r="MW18" s="25"/>
      <c r="MX18" s="25"/>
      <c r="MY18" s="25"/>
      <c r="MZ18" s="25"/>
      <c r="NA18" s="25"/>
      <c r="NB18" s="25"/>
      <c r="NC18" s="25"/>
      <c r="ND18" s="25"/>
      <c r="NE18" s="25"/>
      <c r="NF18" s="25"/>
      <c r="NG18" s="25"/>
      <c r="NH18" s="25"/>
      <c r="NI18" s="25"/>
      <c r="NJ18" s="25"/>
      <c r="NK18" s="25"/>
      <c r="NL18" s="25"/>
      <c r="NM18" s="25"/>
      <c r="NN18" s="25"/>
      <c r="NO18" s="25"/>
      <c r="NP18" s="25"/>
      <c r="NQ18" s="25"/>
      <c r="NR18" s="25"/>
      <c r="NS18" s="25"/>
      <c r="NT18" s="25"/>
      <c r="NU18" s="25"/>
      <c r="NV18" s="25"/>
      <c r="NW18" s="25"/>
      <c r="NX18" s="25"/>
      <c r="NY18" s="25"/>
      <c r="NZ18" s="25"/>
      <c r="OA18" s="25"/>
      <c r="OB18" s="25"/>
      <c r="OC18" s="25"/>
      <c r="OD18" s="25"/>
      <c r="OE18" s="25"/>
      <c r="OF18" s="25"/>
      <c r="OG18" s="25"/>
      <c r="OH18" s="25"/>
      <c r="OI18" s="25"/>
      <c r="OJ18" s="25"/>
      <c r="OK18" s="25"/>
      <c r="OL18" s="25"/>
      <c r="OM18" s="25"/>
      <c r="ON18" s="25"/>
      <c r="OO18" s="25"/>
      <c r="OP18" s="25"/>
      <c r="OQ18" s="25"/>
      <c r="OR18" s="25"/>
      <c r="OS18" s="25"/>
      <c r="OT18" s="25"/>
      <c r="OU18" s="25"/>
      <c r="OV18" s="25"/>
      <c r="OW18" s="25"/>
      <c r="OX18" s="25"/>
      <c r="OY18" s="25"/>
      <c r="OZ18" s="25"/>
      <c r="PA18" s="25"/>
      <c r="PB18" s="25"/>
      <c r="PC18" s="25"/>
      <c r="PD18" s="25"/>
      <c r="PE18" s="25"/>
      <c r="PF18" s="25"/>
      <c r="PG18" s="25"/>
      <c r="PH18" s="25"/>
      <c r="PI18" s="25"/>
      <c r="PJ18" s="25"/>
      <c r="PK18" s="25"/>
      <c r="PL18" s="25"/>
      <c r="PM18" s="25"/>
      <c r="PN18" s="25"/>
      <c r="PO18" s="25"/>
      <c r="PP18" s="25"/>
      <c r="PQ18" s="25"/>
      <c r="PR18" s="25"/>
      <c r="PS18" s="25"/>
      <c r="PT18" s="25"/>
      <c r="PU18" s="25"/>
      <c r="PV18" s="25"/>
      <c r="PW18" s="25"/>
      <c r="PX18" s="25"/>
      <c r="PY18" s="25"/>
      <c r="PZ18" s="25"/>
      <c r="QA18" s="25"/>
      <c r="QB18" s="25"/>
      <c r="QC18" s="25"/>
      <c r="QD18" s="25"/>
      <c r="QE18" s="25"/>
      <c r="QF18" s="25"/>
      <c r="QG18" s="25"/>
      <c r="QH18" s="25"/>
      <c r="QI18" s="25"/>
      <c r="QJ18" s="25"/>
      <c r="QK18" s="25"/>
      <c r="QL18" s="25"/>
      <c r="QM18" s="25"/>
      <c r="QN18" s="25"/>
      <c r="QO18" s="25"/>
      <c r="QP18" s="25"/>
      <c r="QQ18" s="25"/>
      <c r="QR18" s="25"/>
      <c r="QS18" s="25"/>
      <c r="QT18" s="25"/>
      <c r="QU18" s="25"/>
      <c r="QV18" s="25"/>
      <c r="QW18" s="25"/>
      <c r="QX18" s="25"/>
      <c r="QY18" s="25"/>
      <c r="QZ18" s="25"/>
      <c r="RA18" s="25"/>
      <c r="RB18" s="25"/>
      <c r="RC18" s="25"/>
      <c r="RD18" s="25"/>
      <c r="RE18" s="25"/>
      <c r="RF18" s="25"/>
      <c r="RG18" s="25"/>
      <c r="RH18" s="25"/>
      <c r="RI18" s="25"/>
      <c r="RJ18" s="25"/>
      <c r="RK18" s="25"/>
      <c r="RL18" s="25"/>
      <c r="RM18" s="25"/>
      <c r="RN18" s="25"/>
      <c r="RO18" s="25"/>
      <c r="RP18" s="25"/>
      <c r="RQ18" s="25"/>
      <c r="RR18" s="25"/>
      <c r="RS18" s="25"/>
      <c r="RT18" s="25"/>
      <c r="RU18" s="25"/>
      <c r="RV18" s="25"/>
      <c r="RW18" s="25"/>
      <c r="RX18" s="25"/>
      <c r="RY18" s="25"/>
      <c r="RZ18" s="25"/>
      <c r="SA18" s="25"/>
      <c r="SB18" s="25"/>
      <c r="SC18" s="25"/>
      <c r="SD18" s="25"/>
      <c r="SE18" s="25"/>
      <c r="SF18" s="25"/>
      <c r="SG18" s="25"/>
      <c r="SH18" s="25"/>
      <c r="SI18" s="25"/>
      <c r="SJ18" s="25"/>
      <c r="SK18" s="25"/>
      <c r="SL18" s="25"/>
      <c r="SM18" s="25"/>
      <c r="SN18" s="25"/>
      <c r="SO18" s="25"/>
      <c r="SP18" s="25"/>
      <c r="SQ18" s="25"/>
      <c r="SR18" s="25"/>
      <c r="SS18" s="25"/>
      <c r="ST18" s="25"/>
      <c r="SU18" s="25"/>
      <c r="SV18" s="25"/>
      <c r="SW18" s="25"/>
      <c r="SX18" s="25"/>
      <c r="SY18" s="25"/>
    </row>
    <row r="19" customFormat="false" ht="11.4" hidden="false" customHeight="true" outlineLevel="0" collapsed="false">
      <c r="A19" s="27"/>
      <c r="B19" s="27"/>
      <c r="C19" s="27"/>
      <c r="D19" s="27"/>
      <c r="E19" s="27"/>
      <c r="F19" s="27"/>
      <c r="G19" s="27"/>
      <c r="H19" s="27"/>
      <c r="I19" s="27"/>
      <c r="J19" s="27"/>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s="31" customFormat="true" ht="126.65" hidden="false" customHeight="true" outlineLevel="0" collapsed="false">
      <c r="A20" s="7" t="s">
        <v>15</v>
      </c>
      <c r="B20" s="7"/>
      <c r="C20" s="7"/>
      <c r="D20" s="7"/>
      <c r="E20" s="7"/>
      <c r="F20" s="7"/>
      <c r="G20" s="7"/>
      <c r="H20" s="7"/>
      <c r="I20" s="7"/>
      <c r="J20" s="7"/>
      <c r="K20" s="28"/>
      <c r="L20" s="28"/>
      <c r="M20" s="28"/>
      <c r="N20" s="28"/>
      <c r="O20" s="28"/>
      <c r="P20" s="28"/>
      <c r="Q20" s="28"/>
      <c r="R20" s="28"/>
      <c r="S20" s="28"/>
      <c r="T20" s="28"/>
      <c r="U20" s="28"/>
      <c r="V20" s="28"/>
      <c r="W20" s="28"/>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c r="IW20" s="30"/>
      <c r="IX20" s="30"/>
      <c r="IY20" s="30"/>
      <c r="IZ20" s="30"/>
      <c r="JA20" s="30"/>
      <c r="JB20" s="30"/>
      <c r="JC20" s="30"/>
      <c r="JD20" s="30"/>
      <c r="JE20" s="30"/>
      <c r="JF20" s="30"/>
      <c r="JG20" s="30"/>
      <c r="JH20" s="30"/>
      <c r="JI20" s="30"/>
      <c r="JJ20" s="30"/>
      <c r="JK20" s="30"/>
      <c r="JL20" s="30"/>
      <c r="JM20" s="30"/>
      <c r="JN20" s="30"/>
      <c r="JO20" s="30"/>
      <c r="JP20" s="30"/>
      <c r="JQ20" s="30"/>
      <c r="JR20" s="30"/>
      <c r="JS20" s="30"/>
      <c r="JT20" s="30"/>
      <c r="JU20" s="30"/>
      <c r="JV20" s="30"/>
      <c r="JW20" s="30"/>
      <c r="JX20" s="30"/>
      <c r="JY20" s="30"/>
      <c r="JZ20" s="30"/>
      <c r="KA20" s="30"/>
      <c r="KB20" s="30"/>
      <c r="KC20" s="30"/>
      <c r="KD20" s="30"/>
      <c r="KE20" s="30"/>
      <c r="KF20" s="30"/>
      <c r="KG20" s="30"/>
      <c r="KH20" s="30"/>
      <c r="KI20" s="30"/>
      <c r="KJ20" s="30"/>
      <c r="KK20" s="30"/>
      <c r="KL20" s="30"/>
      <c r="KM20" s="30"/>
      <c r="KN20" s="30"/>
      <c r="KO20" s="30"/>
      <c r="KP20" s="30"/>
      <c r="KQ20" s="30"/>
      <c r="KR20" s="30"/>
      <c r="KS20" s="30"/>
      <c r="KT20" s="30"/>
      <c r="KU20" s="30"/>
      <c r="KV20" s="30"/>
      <c r="KW20" s="30"/>
      <c r="KX20" s="30"/>
      <c r="KY20" s="30"/>
      <c r="KZ20" s="30"/>
      <c r="LA20" s="30"/>
      <c r="LB20" s="30"/>
      <c r="LC20" s="30"/>
      <c r="LD20" s="30"/>
      <c r="LE20" s="30"/>
      <c r="LF20" s="30"/>
      <c r="LG20" s="30"/>
      <c r="LH20" s="30"/>
      <c r="LI20" s="30"/>
      <c r="LJ20" s="30"/>
      <c r="LK20" s="30"/>
      <c r="LL20" s="30"/>
      <c r="LM20" s="30"/>
      <c r="LN20" s="30"/>
      <c r="LO20" s="30"/>
      <c r="LP20" s="30"/>
      <c r="LQ20" s="30"/>
      <c r="LR20" s="30"/>
      <c r="LS20" s="30"/>
      <c r="LT20" s="30"/>
      <c r="LU20" s="30"/>
      <c r="LV20" s="30"/>
      <c r="LW20" s="30"/>
      <c r="LX20" s="30"/>
      <c r="LY20" s="30"/>
      <c r="LZ20" s="30"/>
      <c r="MA20" s="30"/>
      <c r="MB20" s="30"/>
      <c r="MC20" s="30"/>
      <c r="MD20" s="30"/>
      <c r="ME20" s="30"/>
      <c r="MF20" s="30"/>
      <c r="MG20" s="30"/>
      <c r="MH20" s="30"/>
      <c r="MI20" s="30"/>
      <c r="MJ20" s="30"/>
      <c r="MK20" s="30"/>
      <c r="ML20" s="30"/>
      <c r="MM20" s="30"/>
      <c r="MN20" s="30"/>
      <c r="MO20" s="30"/>
      <c r="MP20" s="30"/>
      <c r="MQ20" s="30"/>
      <c r="MR20" s="30"/>
      <c r="MS20" s="30"/>
      <c r="MT20" s="30"/>
      <c r="MU20" s="30"/>
      <c r="MV20" s="30"/>
      <c r="MW20" s="30"/>
      <c r="MX20" s="30"/>
      <c r="MY20" s="30"/>
      <c r="MZ20" s="30"/>
      <c r="NA20" s="30"/>
      <c r="NB20" s="30"/>
      <c r="NC20" s="30"/>
      <c r="ND20" s="30"/>
      <c r="NE20" s="30"/>
      <c r="NF20" s="30"/>
      <c r="NG20" s="30"/>
      <c r="NH20" s="30"/>
      <c r="NI20" s="30"/>
      <c r="NJ20" s="30"/>
      <c r="NK20" s="30"/>
      <c r="NL20" s="30"/>
      <c r="NM20" s="30"/>
      <c r="NN20" s="30"/>
      <c r="NO20" s="30"/>
      <c r="NP20" s="30"/>
      <c r="NQ20" s="30"/>
      <c r="NR20" s="30"/>
      <c r="NS20" s="30"/>
      <c r="NT20" s="30"/>
      <c r="NU20" s="30"/>
      <c r="NV20" s="30"/>
      <c r="NW20" s="30"/>
      <c r="NX20" s="30"/>
      <c r="NY20" s="30"/>
      <c r="NZ20" s="30"/>
      <c r="OA20" s="30"/>
      <c r="OB20" s="30"/>
      <c r="OC20" s="30"/>
      <c r="OD20" s="30"/>
      <c r="OE20" s="30"/>
      <c r="OF20" s="30"/>
      <c r="OG20" s="30"/>
      <c r="OH20" s="30"/>
      <c r="OI20" s="30"/>
      <c r="OJ20" s="30"/>
      <c r="OK20" s="30"/>
      <c r="OL20" s="30"/>
      <c r="OM20" s="30"/>
      <c r="ON20" s="30"/>
      <c r="OO20" s="30"/>
      <c r="OP20" s="30"/>
      <c r="OQ20" s="30"/>
      <c r="OR20" s="30"/>
      <c r="OS20" s="30"/>
      <c r="OT20" s="30"/>
      <c r="OU20" s="30"/>
      <c r="OV20" s="30"/>
      <c r="OW20" s="30"/>
      <c r="OX20" s="30"/>
      <c r="OY20" s="30"/>
      <c r="OZ20" s="30"/>
      <c r="PA20" s="30"/>
      <c r="PB20" s="30"/>
      <c r="PC20" s="30"/>
      <c r="PD20" s="30"/>
      <c r="PE20" s="30"/>
      <c r="PF20" s="30"/>
      <c r="PG20" s="30"/>
      <c r="PH20" s="30"/>
      <c r="PI20" s="30"/>
      <c r="PJ20" s="30"/>
      <c r="PK20" s="30"/>
      <c r="PL20" s="30"/>
      <c r="PM20" s="30"/>
      <c r="PN20" s="30"/>
      <c r="PO20" s="30"/>
      <c r="PP20" s="30"/>
      <c r="PQ20" s="30"/>
      <c r="PR20" s="30"/>
      <c r="PS20" s="30"/>
      <c r="PT20" s="30"/>
      <c r="PU20" s="30"/>
      <c r="PV20" s="30"/>
      <c r="PW20" s="30"/>
      <c r="PX20" s="30"/>
      <c r="PY20" s="30"/>
      <c r="PZ20" s="30"/>
      <c r="QA20" s="30"/>
      <c r="QB20" s="30"/>
      <c r="QC20" s="30"/>
      <c r="QD20" s="30"/>
      <c r="QE20" s="30"/>
      <c r="QF20" s="30"/>
      <c r="QG20" s="30"/>
      <c r="QH20" s="30"/>
      <c r="QI20" s="30"/>
      <c r="QJ20" s="30"/>
      <c r="QK20" s="30"/>
      <c r="QL20" s="30"/>
      <c r="QM20" s="30"/>
      <c r="QN20" s="30"/>
      <c r="QO20" s="30"/>
      <c r="QP20" s="30"/>
      <c r="QQ20" s="30"/>
      <c r="QR20" s="30"/>
      <c r="QS20" s="30"/>
      <c r="QT20" s="30"/>
      <c r="QU20" s="30"/>
      <c r="QV20" s="30"/>
      <c r="QW20" s="30"/>
      <c r="QX20" s="30"/>
      <c r="QY20" s="30"/>
      <c r="QZ20" s="30"/>
      <c r="RA20" s="30"/>
      <c r="RB20" s="30"/>
      <c r="RC20" s="30"/>
      <c r="RD20" s="30"/>
      <c r="RE20" s="30"/>
      <c r="RF20" s="30"/>
      <c r="RG20" s="30"/>
      <c r="RH20" s="30"/>
      <c r="RI20" s="30"/>
      <c r="RJ20" s="30"/>
      <c r="RK20" s="30"/>
      <c r="RL20" s="30"/>
      <c r="RM20" s="30"/>
      <c r="RN20" s="30"/>
      <c r="RO20" s="30"/>
      <c r="RP20" s="30"/>
      <c r="RQ20" s="30"/>
      <c r="RR20" s="30"/>
      <c r="RS20" s="30"/>
      <c r="RT20" s="30"/>
      <c r="RU20" s="30"/>
      <c r="RV20" s="30"/>
      <c r="RW20" s="30"/>
      <c r="RX20" s="30"/>
      <c r="RY20" s="30"/>
      <c r="RZ20" s="30"/>
      <c r="SA20" s="30"/>
      <c r="SB20" s="30"/>
      <c r="SC20" s="30"/>
      <c r="SD20" s="30"/>
      <c r="SE20" s="30"/>
      <c r="SF20" s="30"/>
      <c r="SG20" s="30"/>
      <c r="SH20" s="30"/>
      <c r="SI20" s="30"/>
      <c r="SJ20" s="30"/>
      <c r="SK20" s="30"/>
      <c r="SL20" s="30"/>
      <c r="SM20" s="30"/>
      <c r="SN20" s="30"/>
      <c r="SO20" s="30"/>
      <c r="SP20" s="30"/>
      <c r="SQ20" s="30"/>
      <c r="SR20" s="30"/>
      <c r="SS20" s="30"/>
      <c r="ST20" s="30"/>
      <c r="SU20" s="30"/>
      <c r="SV20" s="30"/>
      <c r="SW20" s="30"/>
      <c r="SX20" s="30"/>
      <c r="SY20" s="30"/>
    </row>
    <row r="21" s="31" customFormat="true" ht="18" hidden="false" customHeight="true" outlineLevel="0" collapsed="false">
      <c r="A21" s="0"/>
      <c r="B21" s="0"/>
      <c r="C21" s="0"/>
      <c r="D21" s="0"/>
      <c r="E21" s="0"/>
      <c r="F21" s="0"/>
      <c r="G21" s="0"/>
      <c r="H21" s="0"/>
      <c r="I21" s="0"/>
      <c r="J21" s="0"/>
      <c r="K21" s="28"/>
      <c r="L21" s="28"/>
      <c r="M21" s="28"/>
      <c r="N21" s="28"/>
      <c r="O21" s="28"/>
      <c r="P21" s="28"/>
      <c r="Q21" s="28"/>
      <c r="R21" s="28"/>
      <c r="S21" s="28"/>
      <c r="T21" s="28"/>
      <c r="U21" s="28"/>
      <c r="V21" s="28"/>
      <c r="W21" s="28"/>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c r="IW21" s="30"/>
      <c r="IX21" s="30"/>
      <c r="IY21" s="30"/>
      <c r="IZ21" s="30"/>
      <c r="JA21" s="30"/>
      <c r="JB21" s="30"/>
      <c r="JC21" s="30"/>
      <c r="JD21" s="30"/>
      <c r="JE21" s="30"/>
      <c r="JF21" s="30"/>
      <c r="JG21" s="30"/>
      <c r="JH21" s="30"/>
      <c r="JI21" s="30"/>
      <c r="JJ21" s="30"/>
      <c r="JK21" s="30"/>
      <c r="JL21" s="30"/>
      <c r="JM21" s="30"/>
      <c r="JN21" s="30"/>
      <c r="JO21" s="30"/>
      <c r="JP21" s="30"/>
      <c r="JQ21" s="30"/>
      <c r="JR21" s="30"/>
      <c r="JS21" s="30"/>
      <c r="JT21" s="30"/>
      <c r="JU21" s="30"/>
      <c r="JV21" s="30"/>
      <c r="JW21" s="30"/>
      <c r="JX21" s="30"/>
      <c r="JY21" s="30"/>
      <c r="JZ21" s="30"/>
      <c r="KA21" s="30"/>
      <c r="KB21" s="30"/>
      <c r="KC21" s="30"/>
      <c r="KD21" s="30"/>
      <c r="KE21" s="30"/>
      <c r="KF21" s="30"/>
      <c r="KG21" s="30"/>
      <c r="KH21" s="30"/>
      <c r="KI21" s="30"/>
      <c r="KJ21" s="30"/>
      <c r="KK21" s="30"/>
      <c r="KL21" s="30"/>
      <c r="KM21" s="30"/>
      <c r="KN21" s="30"/>
      <c r="KO21" s="30"/>
      <c r="KP21" s="30"/>
      <c r="KQ21" s="30"/>
      <c r="KR21" s="30"/>
      <c r="KS21" s="30"/>
      <c r="KT21" s="30"/>
      <c r="KU21" s="30"/>
      <c r="KV21" s="30"/>
      <c r="KW21" s="30"/>
      <c r="KX21" s="30"/>
      <c r="KY21" s="30"/>
      <c r="KZ21" s="30"/>
      <c r="LA21" s="30"/>
      <c r="LB21" s="30"/>
      <c r="LC21" s="30"/>
      <c r="LD21" s="30"/>
      <c r="LE21" s="30"/>
      <c r="LF21" s="30"/>
      <c r="LG21" s="30"/>
      <c r="LH21" s="30"/>
      <c r="LI21" s="30"/>
      <c r="LJ21" s="30"/>
      <c r="LK21" s="30"/>
      <c r="LL21" s="30"/>
      <c r="LM21" s="30"/>
      <c r="LN21" s="30"/>
      <c r="LO21" s="30"/>
      <c r="LP21" s="30"/>
      <c r="LQ21" s="30"/>
      <c r="LR21" s="30"/>
      <c r="LS21" s="30"/>
      <c r="LT21" s="30"/>
      <c r="LU21" s="30"/>
      <c r="LV21" s="30"/>
      <c r="LW21" s="30"/>
      <c r="LX21" s="30"/>
      <c r="LY21" s="30"/>
      <c r="LZ21" s="30"/>
      <c r="MA21" s="30"/>
      <c r="MB21" s="30"/>
      <c r="MC21" s="30"/>
      <c r="MD21" s="30"/>
      <c r="ME21" s="30"/>
      <c r="MF21" s="30"/>
      <c r="MG21" s="30"/>
      <c r="MH21" s="30"/>
      <c r="MI21" s="30"/>
      <c r="MJ21" s="30"/>
      <c r="MK21" s="30"/>
      <c r="ML21" s="30"/>
      <c r="MM21" s="30"/>
      <c r="MN21" s="30"/>
      <c r="MO21" s="30"/>
      <c r="MP21" s="30"/>
      <c r="MQ21" s="30"/>
      <c r="MR21" s="30"/>
      <c r="MS21" s="30"/>
      <c r="MT21" s="30"/>
      <c r="MU21" s="30"/>
      <c r="MV21" s="30"/>
      <c r="MW21" s="30"/>
      <c r="MX21" s="30"/>
      <c r="MY21" s="30"/>
      <c r="MZ21" s="30"/>
      <c r="NA21" s="30"/>
      <c r="NB21" s="30"/>
      <c r="NC21" s="30"/>
      <c r="ND21" s="30"/>
      <c r="NE21" s="30"/>
      <c r="NF21" s="30"/>
      <c r="NG21" s="30"/>
      <c r="NH21" s="30"/>
      <c r="NI21" s="30"/>
      <c r="NJ21" s="30"/>
      <c r="NK21" s="30"/>
      <c r="NL21" s="30"/>
      <c r="NM21" s="30"/>
      <c r="NN21" s="30"/>
      <c r="NO21" s="30"/>
      <c r="NP21" s="30"/>
      <c r="NQ21" s="30"/>
      <c r="NR21" s="30"/>
      <c r="NS21" s="30"/>
      <c r="NT21" s="30"/>
      <c r="NU21" s="30"/>
      <c r="NV21" s="30"/>
      <c r="NW21" s="30"/>
      <c r="NX21" s="30"/>
      <c r="NY21" s="30"/>
      <c r="NZ21" s="30"/>
      <c r="OA21" s="30"/>
      <c r="OB21" s="30"/>
      <c r="OC21" s="30"/>
      <c r="OD21" s="30"/>
      <c r="OE21" s="30"/>
      <c r="OF21" s="30"/>
      <c r="OG21" s="30"/>
      <c r="OH21" s="30"/>
      <c r="OI21" s="30"/>
      <c r="OJ21" s="30"/>
      <c r="OK21" s="30"/>
      <c r="OL21" s="30"/>
      <c r="OM21" s="30"/>
      <c r="ON21" s="30"/>
      <c r="OO21" s="30"/>
      <c r="OP21" s="30"/>
      <c r="OQ21" s="30"/>
      <c r="OR21" s="30"/>
      <c r="OS21" s="30"/>
      <c r="OT21" s="30"/>
      <c r="OU21" s="30"/>
      <c r="OV21" s="30"/>
      <c r="OW21" s="30"/>
      <c r="OX21" s="30"/>
      <c r="OY21" s="30"/>
      <c r="OZ21" s="30"/>
      <c r="PA21" s="30"/>
      <c r="PB21" s="30"/>
      <c r="PC21" s="30"/>
      <c r="PD21" s="30"/>
      <c r="PE21" s="30"/>
      <c r="PF21" s="30"/>
      <c r="PG21" s="30"/>
      <c r="PH21" s="30"/>
      <c r="PI21" s="30"/>
      <c r="PJ21" s="30"/>
      <c r="PK21" s="30"/>
      <c r="PL21" s="30"/>
      <c r="PM21" s="30"/>
      <c r="PN21" s="30"/>
      <c r="PO21" s="30"/>
      <c r="PP21" s="30"/>
      <c r="PQ21" s="30"/>
      <c r="PR21" s="30"/>
      <c r="PS21" s="30"/>
      <c r="PT21" s="30"/>
      <c r="PU21" s="30"/>
      <c r="PV21" s="30"/>
      <c r="PW21" s="30"/>
      <c r="PX21" s="30"/>
      <c r="PY21" s="30"/>
      <c r="PZ21" s="30"/>
      <c r="QA21" s="30"/>
      <c r="QB21" s="30"/>
      <c r="QC21" s="30"/>
      <c r="QD21" s="30"/>
      <c r="QE21" s="30"/>
      <c r="QF21" s="30"/>
      <c r="QG21" s="30"/>
      <c r="QH21" s="30"/>
      <c r="QI21" s="30"/>
      <c r="QJ21" s="30"/>
      <c r="QK21" s="30"/>
      <c r="QL21" s="30"/>
      <c r="QM21" s="30"/>
      <c r="QN21" s="30"/>
      <c r="QO21" s="30"/>
      <c r="QP21" s="30"/>
      <c r="QQ21" s="30"/>
      <c r="QR21" s="30"/>
      <c r="QS21" s="30"/>
      <c r="QT21" s="30"/>
      <c r="QU21" s="30"/>
      <c r="QV21" s="30"/>
      <c r="QW21" s="30"/>
      <c r="QX21" s="30"/>
      <c r="QY21" s="30"/>
      <c r="QZ21" s="30"/>
      <c r="RA21" s="30"/>
      <c r="RB21" s="30"/>
      <c r="RC21" s="30"/>
      <c r="RD21" s="30"/>
      <c r="RE21" s="30"/>
      <c r="RF21" s="30"/>
      <c r="RG21" s="30"/>
      <c r="RH21" s="30"/>
      <c r="RI21" s="30"/>
      <c r="RJ21" s="30"/>
      <c r="RK21" s="30"/>
      <c r="RL21" s="30"/>
      <c r="RM21" s="30"/>
      <c r="RN21" s="30"/>
      <c r="RO21" s="30"/>
      <c r="RP21" s="30"/>
      <c r="RQ21" s="30"/>
      <c r="RR21" s="30"/>
      <c r="RS21" s="30"/>
      <c r="RT21" s="30"/>
      <c r="RU21" s="30"/>
      <c r="RV21" s="30"/>
      <c r="RW21" s="30"/>
      <c r="RX21" s="30"/>
      <c r="RY21" s="30"/>
      <c r="RZ21" s="30"/>
      <c r="SA21" s="30"/>
      <c r="SB21" s="30"/>
      <c r="SC21" s="30"/>
      <c r="SD21" s="30"/>
      <c r="SE21" s="30"/>
      <c r="SF21" s="30"/>
      <c r="SG21" s="30"/>
      <c r="SH21" s="30"/>
      <c r="SI21" s="30"/>
      <c r="SJ21" s="30"/>
      <c r="SK21" s="30"/>
      <c r="SL21" s="30"/>
      <c r="SM21" s="30"/>
      <c r="SN21" s="30"/>
      <c r="SO21" s="30"/>
      <c r="SP21" s="30"/>
      <c r="SQ21" s="30"/>
      <c r="SR21" s="30"/>
      <c r="SS21" s="30"/>
      <c r="ST21" s="30"/>
      <c r="SU21" s="30"/>
      <c r="SV21" s="30"/>
      <c r="SW21" s="30"/>
      <c r="SX21" s="30"/>
      <c r="SY21" s="30"/>
    </row>
    <row r="22" customFormat="false" ht="38.15" hidden="false" customHeight="true" outlineLevel="0" collapsed="false">
      <c r="A22" s="32" t="s">
        <v>16</v>
      </c>
      <c r="B22" s="32"/>
      <c r="C22" s="32"/>
      <c r="D22" s="32"/>
      <c r="E22" s="33"/>
      <c r="F22" s="33"/>
      <c r="G22" s="33"/>
      <c r="H22" s="33"/>
      <c r="I22" s="33"/>
      <c r="J22" s="34"/>
      <c r="K22" s="28"/>
      <c r="L22" s="28"/>
      <c r="M22" s="28"/>
      <c r="N22" s="28"/>
      <c r="O22" s="28"/>
      <c r="P22" s="28"/>
      <c r="Q22" s="28"/>
      <c r="R22" s="28"/>
      <c r="S22" s="28"/>
      <c r="T22" s="28"/>
      <c r="U22" s="28"/>
      <c r="V22" s="28"/>
      <c r="W22" s="28"/>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0"/>
      <c r="ND22" s="30"/>
      <c r="NE22" s="30"/>
      <c r="NF22" s="30"/>
      <c r="NG22" s="30"/>
      <c r="NH22" s="30"/>
      <c r="NI22" s="30"/>
      <c r="NJ22" s="30"/>
      <c r="NK22" s="30"/>
      <c r="NL22" s="30"/>
      <c r="NM22" s="30"/>
      <c r="NN22" s="30"/>
      <c r="NO22" s="30"/>
      <c r="NP22" s="30"/>
      <c r="NQ22" s="30"/>
      <c r="NR22" s="30"/>
      <c r="NS22" s="30"/>
      <c r="NT22" s="30"/>
      <c r="NU22" s="30"/>
      <c r="NV22" s="30"/>
      <c r="NW22" s="30"/>
      <c r="NX22" s="30"/>
      <c r="NY22" s="30"/>
      <c r="NZ22" s="30"/>
      <c r="OA22" s="30"/>
      <c r="OB22" s="30"/>
      <c r="OC22" s="30"/>
      <c r="OD22" s="30"/>
      <c r="OE22" s="30"/>
      <c r="OF22" s="30"/>
      <c r="OG22" s="30"/>
      <c r="OH22" s="30"/>
      <c r="OI22" s="30"/>
      <c r="OJ22" s="30"/>
      <c r="OK22" s="30"/>
      <c r="OL22" s="30"/>
      <c r="OM22" s="30"/>
      <c r="ON22" s="30"/>
      <c r="OO22" s="30"/>
      <c r="OP22" s="30"/>
      <c r="OQ22" s="30"/>
      <c r="OR22" s="30"/>
      <c r="OS22" s="30"/>
      <c r="OT22" s="30"/>
      <c r="OU22" s="30"/>
      <c r="OV22" s="30"/>
      <c r="OW22" s="30"/>
      <c r="OX22" s="30"/>
      <c r="OY22" s="30"/>
      <c r="OZ22" s="30"/>
      <c r="PA22" s="30"/>
      <c r="PB22" s="30"/>
      <c r="PC22" s="30"/>
      <c r="PD22" s="30"/>
      <c r="PE22" s="30"/>
      <c r="PF22" s="30"/>
      <c r="PG22" s="30"/>
      <c r="PH22" s="30"/>
      <c r="PI22" s="30"/>
      <c r="PJ22" s="30"/>
      <c r="PK22" s="30"/>
      <c r="PL22" s="30"/>
      <c r="PM22" s="30"/>
      <c r="PN22" s="30"/>
      <c r="PO22" s="30"/>
      <c r="PP22" s="30"/>
      <c r="PQ22" s="30"/>
      <c r="PR22" s="30"/>
      <c r="PS22" s="30"/>
      <c r="PT22" s="30"/>
      <c r="PU22" s="30"/>
      <c r="PV22" s="30"/>
      <c r="PW22" s="30"/>
      <c r="PX22" s="30"/>
      <c r="PY22" s="30"/>
      <c r="PZ22" s="30"/>
      <c r="QA22" s="30"/>
      <c r="QB22" s="30"/>
      <c r="QC22" s="30"/>
      <c r="QD22" s="30"/>
      <c r="QE22" s="30"/>
      <c r="QF22" s="30"/>
      <c r="QG22" s="30"/>
      <c r="QH22" s="30"/>
      <c r="QI22" s="30"/>
      <c r="QJ22" s="30"/>
      <c r="QK22" s="30"/>
      <c r="QL22" s="30"/>
      <c r="QM22" s="30"/>
      <c r="QN22" s="30"/>
      <c r="QO22" s="30"/>
      <c r="QP22" s="30"/>
      <c r="QQ22" s="30"/>
      <c r="QR22" s="30"/>
      <c r="QS22" s="30"/>
      <c r="QT22" s="30"/>
      <c r="QU22" s="30"/>
      <c r="QV22" s="30"/>
      <c r="QW22" s="30"/>
      <c r="QX22" s="30"/>
      <c r="QY22" s="30"/>
      <c r="QZ22" s="30"/>
      <c r="RA22" s="30"/>
      <c r="RB22" s="30"/>
      <c r="RC22" s="30"/>
      <c r="RD22" s="30"/>
      <c r="RE22" s="30"/>
      <c r="RF22" s="30"/>
      <c r="RG22" s="30"/>
      <c r="RH22" s="30"/>
      <c r="RI22" s="30"/>
      <c r="RJ22" s="30"/>
      <c r="RK22" s="30"/>
      <c r="RL22" s="30"/>
      <c r="RM22" s="30"/>
      <c r="RN22" s="30"/>
      <c r="RO22" s="30"/>
      <c r="RP22" s="30"/>
      <c r="RQ22" s="30"/>
      <c r="RR22" s="30"/>
      <c r="RS22" s="30"/>
      <c r="RT22" s="30"/>
      <c r="RU22" s="30"/>
      <c r="RV22" s="30"/>
      <c r="RW22" s="30"/>
      <c r="RX22" s="30"/>
      <c r="RY22" s="30"/>
      <c r="RZ22" s="30"/>
      <c r="SA22" s="30"/>
      <c r="SB22" s="30"/>
      <c r="SC22" s="30"/>
      <c r="SD22" s="30"/>
      <c r="SE22" s="30"/>
      <c r="SF22" s="30"/>
      <c r="SG22" s="30"/>
      <c r="SH22" s="30"/>
      <c r="SI22" s="30"/>
      <c r="SJ22" s="30"/>
      <c r="SK22" s="30"/>
      <c r="SL22" s="30"/>
      <c r="SM22" s="30"/>
      <c r="SN22" s="30"/>
      <c r="SO22" s="30"/>
      <c r="SP22" s="30"/>
      <c r="SQ22" s="30"/>
      <c r="SR22" s="30"/>
      <c r="SS22" s="30"/>
      <c r="ST22" s="30"/>
      <c r="SU22" s="30"/>
      <c r="SV22" s="30"/>
      <c r="SW22" s="30"/>
      <c r="SX22" s="30"/>
      <c r="SY22" s="3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24.9" hidden="false" customHeight="true" outlineLevel="0" collapsed="false">
      <c r="A23" s="35"/>
      <c r="B23" s="36"/>
      <c r="C23" s="36"/>
      <c r="D23" s="36"/>
      <c r="E23" s="33"/>
      <c r="F23" s="33"/>
      <c r="G23" s="33"/>
      <c r="H23" s="33"/>
      <c r="I23" s="33"/>
      <c r="J23" s="34"/>
      <c r="K23" s="28"/>
      <c r="L23" s="28"/>
      <c r="M23" s="28"/>
      <c r="N23" s="28"/>
      <c r="O23" s="28"/>
      <c r="P23" s="28"/>
      <c r="Q23" s="28"/>
      <c r="R23" s="28"/>
      <c r="S23" s="28"/>
      <c r="T23" s="28"/>
      <c r="U23" s="28"/>
      <c r="V23" s="28"/>
      <c r="W23" s="28"/>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0"/>
      <c r="ND23" s="30"/>
      <c r="NE23" s="30"/>
      <c r="NF23" s="30"/>
      <c r="NG23" s="30"/>
      <c r="NH23" s="30"/>
      <c r="NI23" s="30"/>
      <c r="NJ23" s="30"/>
      <c r="NK23" s="30"/>
      <c r="NL23" s="30"/>
      <c r="NM23" s="30"/>
      <c r="NN23" s="30"/>
      <c r="NO23" s="30"/>
      <c r="NP23" s="30"/>
      <c r="NQ23" s="30"/>
      <c r="NR23" s="30"/>
      <c r="NS23" s="30"/>
      <c r="NT23" s="30"/>
      <c r="NU23" s="30"/>
      <c r="NV23" s="30"/>
      <c r="NW23" s="30"/>
      <c r="NX23" s="30"/>
      <c r="NY23" s="30"/>
      <c r="NZ23" s="30"/>
      <c r="OA23" s="30"/>
      <c r="OB23" s="30"/>
      <c r="OC23" s="30"/>
      <c r="OD23" s="30"/>
      <c r="OE23" s="30"/>
      <c r="OF23" s="30"/>
      <c r="OG23" s="30"/>
      <c r="OH23" s="30"/>
      <c r="OI23" s="30"/>
      <c r="OJ23" s="30"/>
      <c r="OK23" s="30"/>
      <c r="OL23" s="30"/>
      <c r="OM23" s="30"/>
      <c r="ON23" s="30"/>
      <c r="OO23" s="30"/>
      <c r="OP23" s="30"/>
      <c r="OQ23" s="30"/>
      <c r="OR23" s="30"/>
      <c r="OS23" s="30"/>
      <c r="OT23" s="30"/>
      <c r="OU23" s="30"/>
      <c r="OV23" s="30"/>
      <c r="OW23" s="30"/>
      <c r="OX23" s="30"/>
      <c r="OY23" s="30"/>
      <c r="OZ23" s="30"/>
      <c r="PA23" s="30"/>
      <c r="PB23" s="30"/>
      <c r="PC23" s="30"/>
      <c r="PD23" s="30"/>
      <c r="PE23" s="30"/>
      <c r="PF23" s="30"/>
      <c r="PG23" s="30"/>
      <c r="PH23" s="30"/>
      <c r="PI23" s="30"/>
      <c r="PJ23" s="30"/>
      <c r="PK23" s="30"/>
      <c r="PL23" s="30"/>
      <c r="PM23" s="30"/>
      <c r="PN23" s="30"/>
      <c r="PO23" s="30"/>
      <c r="PP23" s="30"/>
      <c r="PQ23" s="30"/>
      <c r="PR23" s="30"/>
      <c r="PS23" s="30"/>
      <c r="PT23" s="30"/>
      <c r="PU23" s="30"/>
      <c r="PV23" s="30"/>
      <c r="PW23" s="30"/>
      <c r="PX23" s="30"/>
      <c r="PY23" s="30"/>
      <c r="PZ23" s="30"/>
      <c r="QA23" s="30"/>
      <c r="QB23" s="30"/>
      <c r="QC23" s="30"/>
      <c r="QD23" s="30"/>
      <c r="QE23" s="30"/>
      <c r="QF23" s="30"/>
      <c r="QG23" s="30"/>
      <c r="QH23" s="30"/>
      <c r="QI23" s="30"/>
      <c r="QJ23" s="30"/>
      <c r="QK23" s="30"/>
      <c r="QL23" s="30"/>
      <c r="QM23" s="30"/>
      <c r="QN23" s="30"/>
      <c r="QO23" s="30"/>
      <c r="QP23" s="30"/>
      <c r="QQ23" s="30"/>
      <c r="QR23" s="30"/>
      <c r="QS23" s="30"/>
      <c r="QT23" s="30"/>
      <c r="QU23" s="30"/>
      <c r="QV23" s="30"/>
      <c r="QW23" s="30"/>
      <c r="QX23" s="30"/>
      <c r="QY23" s="30"/>
      <c r="QZ23" s="30"/>
      <c r="RA23" s="30"/>
      <c r="RB23" s="30"/>
      <c r="RC23" s="30"/>
      <c r="RD23" s="30"/>
      <c r="RE23" s="30"/>
      <c r="RF23" s="30"/>
      <c r="RG23" s="30"/>
      <c r="RH23" s="30"/>
      <c r="RI23" s="30"/>
      <c r="RJ23" s="30"/>
      <c r="RK23" s="30"/>
      <c r="RL23" s="30"/>
      <c r="RM23" s="30"/>
      <c r="RN23" s="30"/>
      <c r="RO23" s="30"/>
      <c r="RP23" s="30"/>
      <c r="RQ23" s="30"/>
      <c r="RR23" s="30"/>
      <c r="RS23" s="30"/>
      <c r="RT23" s="30"/>
      <c r="RU23" s="30"/>
      <c r="RV23" s="30"/>
      <c r="RW23" s="30"/>
      <c r="RX23" s="30"/>
      <c r="RY23" s="30"/>
      <c r="RZ23" s="30"/>
      <c r="SA23" s="30"/>
      <c r="SB23" s="30"/>
      <c r="SC23" s="30"/>
      <c r="SD23" s="30"/>
      <c r="SE23" s="30"/>
      <c r="SF23" s="30"/>
      <c r="SG23" s="30"/>
      <c r="SH23" s="30"/>
      <c r="SI23" s="30"/>
      <c r="SJ23" s="30"/>
      <c r="SK23" s="30"/>
      <c r="SL23" s="30"/>
      <c r="SM23" s="30"/>
      <c r="SN23" s="30"/>
      <c r="SO23" s="30"/>
      <c r="SP23" s="30"/>
      <c r="SQ23" s="30"/>
      <c r="SR23" s="30"/>
      <c r="SS23" s="30"/>
      <c r="ST23" s="30"/>
      <c r="SU23" s="30"/>
      <c r="SV23" s="30"/>
      <c r="SW23" s="30"/>
      <c r="SX23" s="30"/>
      <c r="SY23" s="3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50.15" hidden="false" customHeight="true" outlineLevel="0" collapsed="false">
      <c r="A24" s="37" t="s">
        <v>17</v>
      </c>
      <c r="B24" s="37"/>
      <c r="C24" s="37"/>
      <c r="D24" s="37"/>
      <c r="E24" s="33"/>
      <c r="F24" s="33"/>
      <c r="G24" s="33"/>
      <c r="H24" s="33"/>
      <c r="I24" s="33"/>
      <c r="J24" s="34"/>
      <c r="K24" s="28"/>
      <c r="L24" s="28"/>
      <c r="M24" s="28"/>
      <c r="N24" s="28"/>
      <c r="O24" s="28"/>
      <c r="P24" s="28"/>
      <c r="Q24" s="28"/>
      <c r="R24" s="28"/>
      <c r="S24" s="28"/>
      <c r="T24" s="28"/>
      <c r="U24" s="28"/>
      <c r="V24" s="28"/>
      <c r="W24" s="28"/>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0"/>
      <c r="ND24" s="30"/>
      <c r="NE24" s="30"/>
      <c r="NF24" s="30"/>
      <c r="NG24" s="30"/>
      <c r="NH24" s="30"/>
      <c r="NI24" s="30"/>
      <c r="NJ24" s="30"/>
      <c r="NK24" s="30"/>
      <c r="NL24" s="30"/>
      <c r="NM24" s="30"/>
      <c r="NN24" s="30"/>
      <c r="NO24" s="30"/>
      <c r="NP24" s="30"/>
      <c r="NQ24" s="30"/>
      <c r="NR24" s="30"/>
      <c r="NS24" s="30"/>
      <c r="NT24" s="30"/>
      <c r="NU24" s="30"/>
      <c r="NV24" s="30"/>
      <c r="NW24" s="30"/>
      <c r="NX24" s="30"/>
      <c r="NY24" s="30"/>
      <c r="NZ24" s="30"/>
      <c r="OA24" s="30"/>
      <c r="OB24" s="30"/>
      <c r="OC24" s="30"/>
      <c r="OD24" s="30"/>
      <c r="OE24" s="30"/>
      <c r="OF24" s="30"/>
      <c r="OG24" s="30"/>
      <c r="OH24" s="30"/>
      <c r="OI24" s="30"/>
      <c r="OJ24" s="30"/>
      <c r="OK24" s="30"/>
      <c r="OL24" s="30"/>
      <c r="OM24" s="30"/>
      <c r="ON24" s="30"/>
      <c r="OO24" s="30"/>
      <c r="OP24" s="30"/>
      <c r="OQ24" s="30"/>
      <c r="OR24" s="30"/>
      <c r="OS24" s="30"/>
      <c r="OT24" s="30"/>
      <c r="OU24" s="30"/>
      <c r="OV24" s="30"/>
      <c r="OW24" s="30"/>
      <c r="OX24" s="30"/>
      <c r="OY24" s="30"/>
      <c r="OZ24" s="30"/>
      <c r="PA24" s="30"/>
      <c r="PB24" s="30"/>
      <c r="PC24" s="30"/>
      <c r="PD24" s="30"/>
      <c r="PE24" s="30"/>
      <c r="PF24" s="30"/>
      <c r="PG24" s="30"/>
      <c r="PH24" s="30"/>
      <c r="PI24" s="30"/>
      <c r="PJ24" s="30"/>
      <c r="PK24" s="30"/>
      <c r="PL24" s="30"/>
      <c r="PM24" s="30"/>
      <c r="PN24" s="30"/>
      <c r="PO24" s="30"/>
      <c r="PP24" s="30"/>
      <c r="PQ24" s="30"/>
      <c r="PR24" s="30"/>
      <c r="PS24" s="30"/>
      <c r="PT24" s="30"/>
      <c r="PU24" s="30"/>
      <c r="PV24" s="30"/>
      <c r="PW24" s="30"/>
      <c r="PX24" s="30"/>
      <c r="PY24" s="30"/>
      <c r="PZ24" s="30"/>
      <c r="QA24" s="30"/>
      <c r="QB24" s="30"/>
      <c r="QC24" s="30"/>
      <c r="QD24" s="30"/>
      <c r="QE24" s="30"/>
      <c r="QF24" s="30"/>
      <c r="QG24" s="30"/>
      <c r="QH24" s="30"/>
      <c r="QI24" s="30"/>
      <c r="QJ24" s="30"/>
      <c r="QK24" s="30"/>
      <c r="QL24" s="30"/>
      <c r="QM24" s="30"/>
      <c r="QN24" s="30"/>
      <c r="QO24" s="30"/>
      <c r="QP24" s="30"/>
      <c r="QQ24" s="30"/>
      <c r="QR24" s="30"/>
      <c r="QS24" s="30"/>
      <c r="QT24" s="30"/>
      <c r="QU24" s="30"/>
      <c r="QV24" s="30"/>
      <c r="QW24" s="30"/>
      <c r="QX24" s="30"/>
      <c r="QY24" s="30"/>
      <c r="QZ24" s="30"/>
      <c r="RA24" s="30"/>
      <c r="RB24" s="30"/>
      <c r="RC24" s="30"/>
      <c r="RD24" s="30"/>
      <c r="RE24" s="30"/>
      <c r="RF24" s="30"/>
      <c r="RG24" s="30"/>
      <c r="RH24" s="30"/>
      <c r="RI24" s="30"/>
      <c r="RJ24" s="30"/>
      <c r="RK24" s="30"/>
      <c r="RL24" s="30"/>
      <c r="RM24" s="30"/>
      <c r="RN24" s="30"/>
      <c r="RO24" s="30"/>
      <c r="RP24" s="30"/>
      <c r="RQ24" s="30"/>
      <c r="RR24" s="30"/>
      <c r="RS24" s="30"/>
      <c r="RT24" s="30"/>
      <c r="RU24" s="30"/>
      <c r="RV24" s="30"/>
      <c r="RW24" s="30"/>
      <c r="RX24" s="30"/>
      <c r="RY24" s="30"/>
      <c r="RZ24" s="30"/>
      <c r="SA24" s="30"/>
      <c r="SB24" s="30"/>
      <c r="SC24" s="30"/>
      <c r="SD24" s="30"/>
      <c r="SE24" s="30"/>
      <c r="SF24" s="30"/>
      <c r="SG24" s="30"/>
      <c r="SH24" s="30"/>
      <c r="SI24" s="30"/>
      <c r="SJ24" s="30"/>
      <c r="SK24" s="30"/>
      <c r="SL24" s="30"/>
      <c r="SM24" s="30"/>
      <c r="SN24" s="30"/>
      <c r="SO24" s="30"/>
      <c r="SP24" s="30"/>
      <c r="SQ24" s="30"/>
      <c r="SR24" s="30"/>
      <c r="SS24" s="30"/>
      <c r="ST24" s="30"/>
      <c r="SU24" s="30"/>
      <c r="SV24" s="30"/>
      <c r="SW24" s="30"/>
      <c r="SX24" s="30"/>
      <c r="SY24" s="3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46.5" hidden="false" customHeight="true" outlineLevel="0" collapsed="false">
      <c r="A25" s="38"/>
      <c r="B25" s="38"/>
      <c r="C25" s="38"/>
      <c r="D25" s="38"/>
      <c r="E25" s="38"/>
      <c r="F25" s="38"/>
      <c r="G25" s="38"/>
      <c r="H25" s="38"/>
      <c r="I25" s="38"/>
      <c r="J25" s="38"/>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33" hidden="false" customHeight="true" outlineLevel="0" collapsed="false">
      <c r="A26" s="39" t="s">
        <v>18</v>
      </c>
      <c r="B26" s="39"/>
      <c r="C26" s="39"/>
      <c r="D26" s="39"/>
      <c r="E26" s="39"/>
      <c r="F26" s="39"/>
      <c r="G26" s="39"/>
      <c r="H26" s="39"/>
      <c r="I26" s="39"/>
      <c r="J26" s="39"/>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39.75" hidden="false" customHeight="true" outlineLevel="0" collapsed="false">
      <c r="A27" s="40"/>
      <c r="B27" s="41"/>
      <c r="C27" s="41"/>
      <c r="D27" s="42"/>
      <c r="E27" s="43"/>
      <c r="F27" s="43"/>
      <c r="G27" s="43"/>
      <c r="H27" s="43"/>
      <c r="I27" s="43"/>
      <c r="J27" s="43"/>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48" hidden="false" customHeight="true" outlineLevel="0" collapsed="false">
      <c r="A28" s="44" t="s">
        <v>19</v>
      </c>
      <c r="B28" s="44"/>
      <c r="C28" s="44"/>
      <c r="D28" s="44"/>
      <c r="E28" s="44"/>
      <c r="F28" s="44"/>
      <c r="G28" s="44"/>
      <c r="H28" s="44"/>
      <c r="I28" s="44"/>
      <c r="J28" s="44"/>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5" hidden="false" customHeight="false" outlineLevel="0" collapsed="false">
      <c r="A29" s="45"/>
      <c r="B29" s="45"/>
      <c r="C29" s="45"/>
      <c r="D29" s="45"/>
      <c r="E29" s="45"/>
      <c r="F29" s="45"/>
      <c r="G29" s="45"/>
      <c r="H29" s="45"/>
      <c r="I29" s="45"/>
      <c r="J29" s="45"/>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5.5" hidden="false" customHeight="false" outlineLevel="0" collapsed="false">
      <c r="A30" s="46" t="s">
        <v>20</v>
      </c>
      <c r="B30" s="46"/>
      <c r="C30" s="46"/>
      <c r="D30" s="46"/>
      <c r="E30" s="46"/>
      <c r="F30" s="46"/>
      <c r="G30" s="46"/>
      <c r="H30" s="46"/>
      <c r="I30" s="46"/>
      <c r="J30" s="46"/>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5.5" hidden="false" customHeight="false" outlineLevel="0" collapsed="false">
      <c r="A31" s="47"/>
      <c r="B31" s="47"/>
      <c r="C31" s="47"/>
      <c r="D31" s="47"/>
      <c r="E31" s="47"/>
      <c r="F31" s="47"/>
      <c r="G31" s="47"/>
      <c r="H31" s="47"/>
      <c r="I31" s="47"/>
      <c r="J31" s="47"/>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5.5" hidden="false" customHeight="false" outlineLevel="0" collapsed="false">
      <c r="A32" s="48"/>
      <c r="B32" s="43"/>
      <c r="C32" s="43"/>
      <c r="D32" s="43"/>
      <c r="E32" s="43"/>
      <c r="F32" s="43"/>
      <c r="G32" s="43"/>
      <c r="H32" s="43"/>
      <c r="I32" s="43"/>
      <c r="J32" s="43"/>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6" hidden="false" customHeight="false" outlineLevel="0" collapsed="false">
      <c r="A33" s="48"/>
      <c r="B33" s="49"/>
      <c r="C33" s="0"/>
      <c r="D33" s="43"/>
      <c r="E33" s="43"/>
      <c r="F33" s="43"/>
      <c r="G33" s="43"/>
      <c r="H33" s="43"/>
      <c r="I33" s="43"/>
      <c r="J33" s="43"/>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6" hidden="false" customHeight="false" outlineLevel="0" collapsed="false">
      <c r="A34" s="48"/>
      <c r="B34" s="50" t="s">
        <v>21</v>
      </c>
      <c r="C34" s="51" t="s">
        <v>22</v>
      </c>
      <c r="D34" s="43"/>
      <c r="E34" s="43"/>
      <c r="F34" s="43"/>
      <c r="G34" s="43"/>
      <c r="H34" s="43"/>
      <c r="I34" s="43"/>
      <c r="J34" s="43"/>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5.5" hidden="false" customHeight="false" outlineLevel="0" collapsed="false">
      <c r="A35" s="48"/>
      <c r="B35" s="52" t="s">
        <v>23</v>
      </c>
      <c r="C35" s="53"/>
      <c r="D35" s="43"/>
      <c r="E35" s="43"/>
      <c r="F35" s="43"/>
      <c r="G35" s="43"/>
      <c r="H35" s="43"/>
      <c r="I35" s="43"/>
      <c r="J35" s="43"/>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77.5" hidden="false" customHeight="false" outlineLevel="0" collapsed="false">
      <c r="A36" s="48"/>
      <c r="B36" s="54" t="s">
        <v>24</v>
      </c>
      <c r="C36" s="55" t="s">
        <v>25</v>
      </c>
      <c r="D36" s="43"/>
      <c r="E36" s="43"/>
      <c r="F36" s="43"/>
      <c r="G36" s="43"/>
      <c r="H36" s="43"/>
      <c r="I36" s="43"/>
      <c r="J36" s="43"/>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27.65" hidden="false" customHeight="true" outlineLevel="0" collapsed="false">
      <c r="A37" s="48"/>
      <c r="B37" s="56"/>
      <c r="C37" s="57"/>
      <c r="D37" s="43"/>
      <c r="E37" s="43"/>
      <c r="F37" s="43"/>
      <c r="G37" s="43"/>
      <c r="H37" s="43"/>
      <c r="I37" s="43"/>
      <c r="J37" s="43"/>
      <c r="K37" s="0"/>
      <c r="L37" s="0"/>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5.5" hidden="false" customHeight="false" outlineLevel="0" collapsed="false">
      <c r="A38" s="48"/>
      <c r="B38" s="58" t="s">
        <v>26</v>
      </c>
      <c r="C38" s="59"/>
      <c r="D38" s="43"/>
      <c r="E38" s="43"/>
      <c r="F38" s="43"/>
      <c r="G38" s="43"/>
      <c r="H38" s="43"/>
      <c r="I38" s="43"/>
      <c r="J38" s="43"/>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5.5" hidden="false" customHeight="false" outlineLevel="0" collapsed="false">
      <c r="A39" s="48"/>
      <c r="B39" s="54" t="s">
        <v>27</v>
      </c>
      <c r="C39" s="53"/>
      <c r="D39" s="43"/>
      <c r="E39" s="43"/>
      <c r="F39" s="43"/>
      <c r="G39" s="43"/>
      <c r="H39" s="43"/>
      <c r="I39" s="43"/>
      <c r="J39" s="43"/>
      <c r="K39" s="0"/>
      <c r="L39" s="0"/>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29.4" hidden="false" customHeight="true" outlineLevel="0" collapsed="false">
      <c r="A40" s="48"/>
      <c r="B40" s="54" t="s">
        <v>28</v>
      </c>
      <c r="C40" s="60" t="s">
        <v>29</v>
      </c>
      <c r="D40" s="43"/>
      <c r="E40" s="43"/>
      <c r="F40" s="43"/>
      <c r="G40" s="43"/>
      <c r="H40" s="43"/>
      <c r="I40" s="43"/>
      <c r="J40" s="43"/>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47.4" hidden="false" customHeight="true" outlineLevel="0" collapsed="false">
      <c r="A41" s="48"/>
      <c r="B41" s="61" t="s">
        <v>30</v>
      </c>
      <c r="C41" s="62"/>
      <c r="D41" s="43"/>
      <c r="E41" s="43"/>
      <c r="F41" s="43"/>
      <c r="G41" s="43"/>
      <c r="H41" s="43"/>
      <c r="I41" s="43"/>
      <c r="J41" s="43"/>
      <c r="K41" s="0"/>
      <c r="L41" s="0"/>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42" hidden="false" customHeight="false" outlineLevel="0" collapsed="false">
      <c r="A42" s="48"/>
      <c r="B42" s="52" t="s">
        <v>31</v>
      </c>
      <c r="C42" s="53"/>
      <c r="D42" s="43"/>
      <c r="E42" s="43"/>
      <c r="F42" s="43"/>
      <c r="G42" s="43"/>
      <c r="H42" s="43"/>
      <c r="I42" s="43"/>
      <c r="J42" s="43"/>
      <c r="K42" s="0"/>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77.5" hidden="false" customHeight="false" outlineLevel="0" collapsed="false">
      <c r="A43" s="48"/>
      <c r="B43" s="54" t="s">
        <v>32</v>
      </c>
      <c r="C43" s="55" t="s">
        <v>33</v>
      </c>
      <c r="D43" s="43"/>
      <c r="E43" s="43"/>
      <c r="F43" s="43"/>
      <c r="G43" s="43"/>
      <c r="H43" s="43"/>
      <c r="I43" s="43"/>
      <c r="J43" s="43"/>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6" hidden="false" customHeight="false" outlineLevel="0" collapsed="false">
      <c r="A44" s="48"/>
      <c r="B44" s="56"/>
      <c r="C44" s="57"/>
      <c r="D44" s="43"/>
      <c r="E44" s="43"/>
      <c r="F44" s="43"/>
      <c r="G44" s="43"/>
      <c r="H44" s="43"/>
      <c r="I44" s="43"/>
      <c r="J44" s="43"/>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5.5" hidden="false" customHeight="false" outlineLevel="0" collapsed="false">
      <c r="A45" s="48"/>
      <c r="B45" s="43"/>
      <c r="C45" s="43"/>
      <c r="D45" s="43"/>
      <c r="E45" s="43"/>
      <c r="F45" s="43"/>
      <c r="G45" s="43"/>
      <c r="H45" s="43"/>
      <c r="I45" s="43"/>
      <c r="J45" s="43"/>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68.15" hidden="false" customHeight="true" outlineLevel="0" collapsed="false">
      <c r="A46" s="63" t="s">
        <v>34</v>
      </c>
      <c r="B46" s="63"/>
      <c r="C46" s="63"/>
      <c r="D46" s="63"/>
      <c r="E46" s="63"/>
      <c r="F46" s="63"/>
      <c r="G46" s="43"/>
      <c r="H46" s="43"/>
      <c r="I46" s="43"/>
      <c r="J46" s="43"/>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5" hidden="false" customHeight="false" outlineLevel="0" collapsed="false">
      <c r="A47" s="48"/>
      <c r="B47" s="43"/>
      <c r="C47" s="43"/>
      <c r="D47" s="43"/>
      <c r="E47" s="43"/>
      <c r="F47" s="43"/>
      <c r="G47" s="43"/>
      <c r="H47" s="43"/>
      <c r="I47" s="43"/>
      <c r="J47" s="43"/>
      <c r="K47" s="0"/>
      <c r="L47" s="0"/>
      <c r="M47" s="0"/>
      <c r="N47" s="0"/>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48" hidden="false" customHeight="true" outlineLevel="0" collapsed="false">
      <c r="A48" s="39" t="s">
        <v>35</v>
      </c>
      <c r="B48" s="39"/>
      <c r="C48" s="39"/>
      <c r="D48" s="39"/>
      <c r="E48" s="39"/>
      <c r="F48" s="39"/>
      <c r="G48" s="39"/>
      <c r="H48" s="39"/>
      <c r="I48" s="39"/>
      <c r="J48" s="39"/>
      <c r="K48" s="0"/>
      <c r="L48" s="0"/>
      <c r="M48" s="0"/>
      <c r="N48" s="0"/>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5.5" hidden="false" customHeight="false" outlineLevel="0" collapsed="false">
      <c r="A49" s="48"/>
      <c r="B49" s="43"/>
      <c r="C49" s="43"/>
      <c r="D49" s="43"/>
      <c r="E49" s="43"/>
      <c r="F49" s="43"/>
      <c r="G49" s="43"/>
      <c r="H49" s="43"/>
      <c r="I49" s="43"/>
      <c r="J49" s="43"/>
      <c r="K49" s="0"/>
      <c r="L49" s="0"/>
      <c r="M49" s="0"/>
      <c r="N49" s="0"/>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17" hidden="false" customHeight="true" outlineLevel="0" collapsed="false">
      <c r="A50" s="64" t="s">
        <v>36</v>
      </c>
      <c r="B50" s="64"/>
      <c r="C50" s="64"/>
      <c r="D50" s="64"/>
      <c r="E50" s="64"/>
      <c r="F50" s="64"/>
      <c r="G50" s="64"/>
      <c r="H50" s="64"/>
      <c r="I50" s="64"/>
      <c r="J50" s="64"/>
      <c r="K50" s="65"/>
      <c r="L50" s="65"/>
      <c r="M50" s="65"/>
      <c r="N50" s="65"/>
      <c r="O50" s="65"/>
      <c r="P50" s="65"/>
      <c r="Q50" s="65"/>
      <c r="R50" s="65"/>
      <c r="S50" s="65"/>
      <c r="T50" s="65"/>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33" hidden="false" customHeight="true" outlineLevel="0" collapsed="false">
      <c r="A51" s="66" t="s">
        <v>37</v>
      </c>
      <c r="B51" s="66"/>
      <c r="C51" s="66"/>
      <c r="D51" s="66"/>
      <c r="E51" s="66"/>
      <c r="F51" s="66"/>
      <c r="G51" s="66"/>
      <c r="H51" s="66"/>
      <c r="I51" s="66"/>
      <c r="J51" s="66"/>
      <c r="K51" s="67"/>
      <c r="L51" s="65"/>
      <c r="M51" s="67"/>
      <c r="N51" s="67"/>
      <c r="O51" s="67"/>
      <c r="P51" s="67"/>
      <c r="Q51" s="67"/>
      <c r="R51" s="67"/>
      <c r="S51" s="67"/>
      <c r="T51" s="67"/>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50.4" hidden="false" customHeight="true" outlineLevel="0" collapsed="false">
      <c r="A52" s="68" t="s">
        <v>38</v>
      </c>
      <c r="B52" s="68"/>
      <c r="C52" s="68"/>
      <c r="D52" s="68"/>
      <c r="E52" s="68"/>
      <c r="F52" s="68"/>
      <c r="G52" s="68"/>
      <c r="H52" s="68"/>
      <c r="I52" s="68"/>
      <c r="J52" s="68"/>
      <c r="K52" s="67"/>
      <c r="L52" s="67"/>
      <c r="M52" s="67"/>
      <c r="N52" s="67"/>
      <c r="O52" s="67"/>
      <c r="P52" s="67"/>
      <c r="Q52" s="67"/>
      <c r="R52" s="67"/>
      <c r="S52" s="67"/>
      <c r="T52" s="67"/>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21.65" hidden="false" customHeight="true" outlineLevel="0" collapsed="false">
      <c r="A53" s="69"/>
      <c r="B53" s="69"/>
      <c r="C53" s="69"/>
      <c r="D53" s="69"/>
      <c r="E53" s="69"/>
      <c r="F53" s="69"/>
      <c r="G53" s="69"/>
      <c r="H53" s="69"/>
      <c r="I53" s="69"/>
      <c r="J53" s="69"/>
      <c r="K53" s="70"/>
      <c r="L53" s="67"/>
      <c r="M53" s="70"/>
      <c r="N53" s="70"/>
      <c r="O53" s="70"/>
      <c r="P53" s="70"/>
      <c r="Q53" s="70"/>
      <c r="R53" s="70"/>
      <c r="S53" s="70"/>
      <c r="T53" s="7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34.5" hidden="false" customHeight="true" outlineLevel="0" collapsed="false">
      <c r="A54" s="71"/>
      <c r="B54" s="72"/>
      <c r="C54" s="73"/>
      <c r="D54" s="73"/>
      <c r="E54" s="73"/>
      <c r="F54" s="73"/>
      <c r="G54" s="73"/>
      <c r="H54" s="73"/>
      <c r="I54" s="73"/>
      <c r="J54" s="74"/>
      <c r="K54" s="75"/>
      <c r="L54" s="70"/>
      <c r="M54" s="75"/>
      <c r="N54" s="75"/>
      <c r="O54" s="75"/>
      <c r="P54" s="75"/>
      <c r="Q54" s="75"/>
      <c r="R54" s="75"/>
      <c r="S54" s="75"/>
      <c r="T54" s="75"/>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29.4" hidden="false" customHeight="true" outlineLevel="0" collapsed="false">
      <c r="A55" s="76" t="s">
        <v>39</v>
      </c>
      <c r="B55" s="76"/>
      <c r="C55" s="76"/>
      <c r="D55" s="76"/>
      <c r="E55" s="76"/>
      <c r="F55" s="76"/>
      <c r="G55" s="76"/>
      <c r="H55" s="76"/>
      <c r="I55" s="76"/>
      <c r="J55" s="76"/>
      <c r="K55" s="77"/>
      <c r="L55" s="77"/>
      <c r="M55" s="77"/>
      <c r="N55" s="77"/>
      <c r="O55" s="77"/>
      <c r="P55" s="77"/>
      <c r="Q55" s="77"/>
      <c r="R55" s="77"/>
      <c r="S55" s="77"/>
      <c r="T55" s="77"/>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15.75" hidden="false" customHeight="true" outlineLevel="0" collapsed="false">
      <c r="A56" s="78"/>
      <c r="B56" s="78" t="s">
        <v>40</v>
      </c>
      <c r="H56" s="78"/>
      <c r="I56" s="78"/>
      <c r="J56" s="0"/>
      <c r="K56" s="65"/>
      <c r="L56" s="79"/>
      <c r="M56" s="65"/>
      <c r="N56" s="65"/>
      <c r="O56" s="65"/>
      <c r="P56" s="65"/>
      <c r="Q56" s="65"/>
      <c r="R56" s="65"/>
      <c r="S56" s="65"/>
      <c r="T56" s="65"/>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8" hidden="false" customHeight="true" outlineLevel="0" collapsed="false">
      <c r="A57" s="0"/>
      <c r="B57" s="78" t="s">
        <v>41</v>
      </c>
      <c r="H57" s="78"/>
      <c r="I57" s="78"/>
      <c r="J57" s="0"/>
      <c r="K57" s="80"/>
      <c r="L57" s="65"/>
      <c r="M57" s="80"/>
      <c r="N57" s="80"/>
      <c r="O57" s="80"/>
      <c r="P57" s="80"/>
      <c r="Q57" s="80"/>
      <c r="R57" s="80"/>
      <c r="S57" s="80"/>
      <c r="T57" s="8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s="85" customFormat="true" ht="16.5" hidden="false" customHeight="true" outlineLevel="0" collapsed="false">
      <c r="A58" s="81"/>
      <c r="B58" s="78" t="s">
        <v>42</v>
      </c>
      <c r="C58" s="1"/>
      <c r="D58" s="1"/>
      <c r="E58" s="1"/>
      <c r="F58" s="1"/>
      <c r="G58" s="1"/>
      <c r="H58" s="78"/>
      <c r="I58" s="78"/>
      <c r="J58" s="81"/>
      <c r="K58" s="65"/>
      <c r="L58" s="80"/>
      <c r="M58" s="65"/>
      <c r="N58" s="65"/>
      <c r="O58" s="65"/>
      <c r="P58" s="65"/>
      <c r="Q58" s="65"/>
      <c r="R58" s="65"/>
      <c r="S58" s="65"/>
      <c r="T58" s="65"/>
      <c r="U58" s="82"/>
      <c r="V58" s="82"/>
      <c r="W58" s="82"/>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c r="FL58" s="84"/>
      <c r="FM58" s="84"/>
      <c r="FN58" s="84"/>
      <c r="FO58" s="84"/>
      <c r="FP58" s="84"/>
      <c r="FQ58" s="84"/>
      <c r="FR58" s="84"/>
      <c r="FS58" s="84"/>
      <c r="FT58" s="84"/>
      <c r="FU58" s="84"/>
      <c r="FV58" s="84"/>
      <c r="FW58" s="84"/>
      <c r="FX58" s="84"/>
      <c r="FY58" s="84"/>
      <c r="FZ58" s="84"/>
      <c r="GA58" s="84"/>
      <c r="GB58" s="84"/>
      <c r="GC58" s="84"/>
      <c r="GD58" s="84"/>
      <c r="GE58" s="84"/>
      <c r="GF58" s="84"/>
      <c r="GG58" s="84"/>
      <c r="GH58" s="84"/>
      <c r="GI58" s="84"/>
      <c r="GJ58" s="84"/>
      <c r="GK58" s="84"/>
      <c r="GL58" s="84"/>
      <c r="GM58" s="84"/>
      <c r="GN58" s="84"/>
      <c r="GO58" s="84"/>
      <c r="GP58" s="84"/>
      <c r="GQ58" s="84"/>
      <c r="GR58" s="84"/>
      <c r="GS58" s="84"/>
      <c r="GT58" s="84"/>
      <c r="GU58" s="84"/>
      <c r="GV58" s="84"/>
      <c r="GW58" s="84"/>
      <c r="GX58" s="84"/>
      <c r="GY58" s="84"/>
      <c r="GZ58" s="84"/>
      <c r="HA58" s="84"/>
      <c r="HB58" s="84"/>
      <c r="HC58" s="84"/>
      <c r="HD58" s="84"/>
      <c r="HE58" s="84"/>
      <c r="HF58" s="84"/>
      <c r="HG58" s="84"/>
      <c r="HH58" s="84"/>
      <c r="HI58" s="84"/>
      <c r="HJ58" s="84"/>
      <c r="HK58" s="84"/>
      <c r="HL58" s="84"/>
      <c r="HM58" s="84"/>
      <c r="HN58" s="84"/>
      <c r="HO58" s="84"/>
      <c r="HP58" s="84"/>
      <c r="HQ58" s="84"/>
      <c r="HR58" s="84"/>
      <c r="HS58" s="84"/>
      <c r="HT58" s="84"/>
      <c r="HU58" s="84"/>
      <c r="HV58" s="84"/>
      <c r="HW58" s="84"/>
      <c r="HX58" s="84"/>
      <c r="HY58" s="84"/>
      <c r="HZ58" s="84"/>
      <c r="IA58" s="84"/>
      <c r="IB58" s="84"/>
      <c r="IC58" s="84"/>
      <c r="ID58" s="84"/>
      <c r="IE58" s="84"/>
      <c r="IF58" s="84"/>
      <c r="IG58" s="84"/>
      <c r="IH58" s="84"/>
      <c r="II58" s="84"/>
      <c r="IJ58" s="84"/>
      <c r="IK58" s="84"/>
      <c r="IL58" s="84"/>
      <c r="IM58" s="84"/>
      <c r="IN58" s="84"/>
      <c r="IO58" s="84"/>
      <c r="IP58" s="84"/>
      <c r="IQ58" s="84"/>
      <c r="IR58" s="84"/>
      <c r="IS58" s="84"/>
      <c r="IT58" s="84"/>
      <c r="IU58" s="84"/>
      <c r="IV58" s="84"/>
      <c r="IW58" s="84"/>
      <c r="IX58" s="84"/>
      <c r="IY58" s="84"/>
      <c r="IZ58" s="84"/>
      <c r="JA58" s="84"/>
      <c r="JB58" s="84"/>
      <c r="JC58" s="84"/>
      <c r="JD58" s="84"/>
      <c r="JE58" s="84"/>
      <c r="JF58" s="84"/>
      <c r="JG58" s="84"/>
      <c r="JH58" s="84"/>
      <c r="JI58" s="84"/>
      <c r="JJ58" s="84"/>
      <c r="JK58" s="84"/>
      <c r="JL58" s="84"/>
      <c r="JM58" s="84"/>
      <c r="JN58" s="84"/>
      <c r="JO58" s="84"/>
      <c r="JP58" s="84"/>
      <c r="JQ58" s="84"/>
      <c r="JR58" s="84"/>
      <c r="JS58" s="84"/>
      <c r="JT58" s="84"/>
      <c r="JU58" s="84"/>
      <c r="JV58" s="84"/>
      <c r="JW58" s="84"/>
      <c r="JX58" s="84"/>
      <c r="JY58" s="84"/>
      <c r="JZ58" s="84"/>
      <c r="KA58" s="84"/>
      <c r="KB58" s="84"/>
      <c r="KC58" s="84"/>
      <c r="KD58" s="84"/>
      <c r="KE58" s="84"/>
      <c r="KF58" s="84"/>
      <c r="KG58" s="84"/>
      <c r="KH58" s="84"/>
      <c r="KI58" s="84"/>
      <c r="KJ58" s="84"/>
      <c r="KK58" s="84"/>
      <c r="KL58" s="84"/>
      <c r="KM58" s="84"/>
      <c r="KN58" s="84"/>
      <c r="KO58" s="84"/>
      <c r="KP58" s="84"/>
      <c r="KQ58" s="84"/>
      <c r="KR58" s="84"/>
      <c r="KS58" s="84"/>
      <c r="KT58" s="84"/>
      <c r="KU58" s="84"/>
      <c r="KV58" s="84"/>
      <c r="KW58" s="84"/>
      <c r="KX58" s="84"/>
      <c r="KY58" s="84"/>
      <c r="KZ58" s="84"/>
      <c r="LA58" s="84"/>
      <c r="LB58" s="84"/>
      <c r="LC58" s="84"/>
      <c r="LD58" s="84"/>
      <c r="LE58" s="84"/>
      <c r="LF58" s="84"/>
      <c r="LG58" s="84"/>
      <c r="LH58" s="84"/>
      <c r="LI58" s="84"/>
      <c r="LJ58" s="84"/>
      <c r="LK58" s="84"/>
      <c r="LL58" s="84"/>
      <c r="LM58" s="84"/>
      <c r="LN58" s="84"/>
      <c r="LO58" s="84"/>
      <c r="LP58" s="84"/>
      <c r="LQ58" s="84"/>
      <c r="LR58" s="84"/>
      <c r="LS58" s="84"/>
      <c r="LT58" s="84"/>
      <c r="LU58" s="84"/>
      <c r="LV58" s="84"/>
      <c r="LW58" s="84"/>
      <c r="LX58" s="84"/>
      <c r="LY58" s="84"/>
      <c r="LZ58" s="84"/>
      <c r="MA58" s="84"/>
      <c r="MB58" s="84"/>
      <c r="MC58" s="84"/>
      <c r="MD58" s="84"/>
      <c r="ME58" s="84"/>
      <c r="MF58" s="84"/>
      <c r="MG58" s="84"/>
      <c r="MH58" s="84"/>
      <c r="MI58" s="84"/>
      <c r="MJ58" s="84"/>
      <c r="MK58" s="84"/>
      <c r="ML58" s="84"/>
      <c r="MM58" s="84"/>
      <c r="MN58" s="84"/>
      <c r="MO58" s="84"/>
      <c r="MP58" s="84"/>
      <c r="MQ58" s="84"/>
      <c r="MR58" s="84"/>
      <c r="MS58" s="84"/>
      <c r="MT58" s="84"/>
      <c r="MU58" s="84"/>
      <c r="MV58" s="84"/>
      <c r="MW58" s="84"/>
      <c r="MX58" s="84"/>
      <c r="MY58" s="84"/>
      <c r="MZ58" s="84"/>
      <c r="NA58" s="84"/>
      <c r="NB58" s="84"/>
      <c r="NC58" s="84"/>
      <c r="ND58" s="84"/>
      <c r="NE58" s="84"/>
      <c r="NF58" s="84"/>
      <c r="NG58" s="84"/>
      <c r="NH58" s="84"/>
      <c r="NI58" s="84"/>
      <c r="NJ58" s="84"/>
      <c r="NK58" s="84"/>
      <c r="NL58" s="84"/>
      <c r="NM58" s="84"/>
      <c r="NN58" s="84"/>
      <c r="NO58" s="84"/>
      <c r="NP58" s="84"/>
      <c r="NQ58" s="84"/>
      <c r="NR58" s="84"/>
      <c r="NS58" s="84"/>
      <c r="NT58" s="84"/>
      <c r="NU58" s="84"/>
      <c r="NV58" s="84"/>
      <c r="NW58" s="84"/>
      <c r="NX58" s="84"/>
      <c r="NY58" s="84"/>
      <c r="NZ58" s="84"/>
      <c r="OA58" s="84"/>
      <c r="OB58" s="84"/>
      <c r="OC58" s="84"/>
      <c r="OD58" s="84"/>
      <c r="OE58" s="84"/>
      <c r="OF58" s="84"/>
      <c r="OG58" s="84"/>
      <c r="OH58" s="84"/>
      <c r="OI58" s="84"/>
      <c r="OJ58" s="84"/>
      <c r="OK58" s="84"/>
      <c r="OL58" s="84"/>
      <c r="OM58" s="84"/>
      <c r="ON58" s="84"/>
      <c r="OO58" s="84"/>
      <c r="OP58" s="84"/>
      <c r="OQ58" s="84"/>
      <c r="OR58" s="84"/>
      <c r="OS58" s="84"/>
      <c r="OT58" s="84"/>
      <c r="OU58" s="84"/>
      <c r="OV58" s="84"/>
      <c r="OW58" s="84"/>
      <c r="OX58" s="84"/>
      <c r="OY58" s="84"/>
      <c r="OZ58" s="84"/>
      <c r="PA58" s="84"/>
      <c r="PB58" s="84"/>
      <c r="PC58" s="84"/>
      <c r="PD58" s="84"/>
      <c r="PE58" s="84"/>
      <c r="PF58" s="84"/>
      <c r="PG58" s="84"/>
      <c r="PH58" s="84"/>
      <c r="PI58" s="84"/>
      <c r="PJ58" s="84"/>
      <c r="PK58" s="84"/>
      <c r="PL58" s="84"/>
      <c r="PM58" s="84"/>
      <c r="PN58" s="84"/>
      <c r="PO58" s="84"/>
      <c r="PP58" s="84"/>
      <c r="PQ58" s="84"/>
      <c r="PR58" s="84"/>
      <c r="PS58" s="84"/>
      <c r="PT58" s="84"/>
      <c r="PU58" s="84"/>
      <c r="PV58" s="84"/>
      <c r="PW58" s="84"/>
      <c r="PX58" s="84"/>
      <c r="PY58" s="84"/>
      <c r="PZ58" s="84"/>
      <c r="QA58" s="84"/>
      <c r="QB58" s="84"/>
      <c r="QC58" s="84"/>
      <c r="QD58" s="84"/>
      <c r="QE58" s="84"/>
      <c r="QF58" s="84"/>
      <c r="QG58" s="84"/>
      <c r="QH58" s="84"/>
      <c r="QI58" s="84"/>
      <c r="QJ58" s="84"/>
      <c r="QK58" s="84"/>
      <c r="QL58" s="84"/>
      <c r="QM58" s="84"/>
      <c r="QN58" s="84"/>
      <c r="QO58" s="84"/>
      <c r="QP58" s="84"/>
      <c r="QQ58" s="84"/>
      <c r="QR58" s="84"/>
      <c r="QS58" s="84"/>
      <c r="QT58" s="84"/>
      <c r="QU58" s="84"/>
      <c r="QV58" s="84"/>
      <c r="QW58" s="84"/>
      <c r="QX58" s="84"/>
      <c r="QY58" s="84"/>
      <c r="QZ58" s="84"/>
      <c r="RA58" s="84"/>
      <c r="RB58" s="84"/>
      <c r="RC58" s="84"/>
      <c r="RD58" s="84"/>
      <c r="RE58" s="84"/>
      <c r="RF58" s="84"/>
      <c r="RG58" s="84"/>
      <c r="RH58" s="84"/>
      <c r="RI58" s="84"/>
      <c r="RJ58" s="84"/>
      <c r="RK58" s="84"/>
      <c r="RL58" s="84"/>
      <c r="RM58" s="84"/>
      <c r="RN58" s="84"/>
      <c r="RO58" s="84"/>
      <c r="RP58" s="84"/>
      <c r="RQ58" s="84"/>
      <c r="RR58" s="84"/>
      <c r="RS58" s="84"/>
      <c r="RT58" s="84"/>
      <c r="RU58" s="84"/>
      <c r="RV58" s="84"/>
      <c r="RW58" s="84"/>
      <c r="RX58" s="84"/>
      <c r="RY58" s="84"/>
      <c r="RZ58" s="84"/>
      <c r="SA58" s="84"/>
      <c r="SB58" s="84"/>
      <c r="SC58" s="84"/>
      <c r="SD58" s="84"/>
      <c r="SE58" s="84"/>
      <c r="SF58" s="84"/>
      <c r="SG58" s="84"/>
      <c r="SH58" s="84"/>
      <c r="SI58" s="84"/>
      <c r="SJ58" s="84"/>
      <c r="SK58" s="84"/>
      <c r="SL58" s="84"/>
      <c r="SM58" s="84"/>
      <c r="SN58" s="84"/>
      <c r="SO58" s="84"/>
      <c r="SP58" s="84"/>
      <c r="SQ58" s="84"/>
      <c r="SR58" s="84"/>
      <c r="SS58" s="84"/>
      <c r="ST58" s="84"/>
      <c r="SU58" s="84"/>
      <c r="SV58" s="84"/>
      <c r="SW58" s="84"/>
      <c r="SX58" s="84"/>
      <c r="SY58" s="84"/>
    </row>
    <row r="59" s="85" customFormat="true" ht="16.5" hidden="false" customHeight="true" outlineLevel="0" collapsed="false">
      <c r="A59" s="81"/>
      <c r="B59" s="78"/>
      <c r="C59" s="1"/>
      <c r="D59" s="1"/>
      <c r="E59" s="1"/>
      <c r="F59" s="1"/>
      <c r="G59" s="1"/>
      <c r="H59" s="78"/>
      <c r="I59" s="78"/>
      <c r="J59" s="81"/>
      <c r="K59" s="65"/>
      <c r="L59" s="80"/>
      <c r="M59" s="65"/>
      <c r="N59" s="65"/>
      <c r="O59" s="65"/>
      <c r="P59" s="65"/>
      <c r="Q59" s="65"/>
      <c r="R59" s="65"/>
      <c r="S59" s="65"/>
      <c r="T59" s="65"/>
      <c r="U59" s="82"/>
      <c r="V59" s="82"/>
      <c r="W59" s="82"/>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84"/>
      <c r="GE59" s="84"/>
      <c r="GF59" s="84"/>
      <c r="GG59" s="84"/>
      <c r="GH59" s="84"/>
      <c r="GI59" s="84"/>
      <c r="GJ59" s="84"/>
      <c r="GK59" s="84"/>
      <c r="GL59" s="84"/>
      <c r="GM59" s="84"/>
      <c r="GN59" s="84"/>
      <c r="GO59" s="84"/>
      <c r="GP59" s="84"/>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c r="HT59" s="84"/>
      <c r="HU59" s="84"/>
      <c r="HV59" s="84"/>
      <c r="HW59" s="84"/>
      <c r="HX59" s="84"/>
      <c r="HY59" s="84"/>
      <c r="HZ59" s="84"/>
      <c r="IA59" s="84"/>
      <c r="IB59" s="84"/>
      <c r="IC59" s="84"/>
      <c r="ID59" s="84"/>
      <c r="IE59" s="84"/>
      <c r="IF59" s="84"/>
      <c r="IG59" s="84"/>
      <c r="IH59" s="84"/>
      <c r="II59" s="84"/>
      <c r="IJ59" s="84"/>
      <c r="IK59" s="84"/>
      <c r="IL59" s="84"/>
      <c r="IM59" s="84"/>
      <c r="IN59" s="84"/>
      <c r="IO59" s="84"/>
      <c r="IP59" s="84"/>
      <c r="IQ59" s="84"/>
      <c r="IR59" s="84"/>
      <c r="IS59" s="84"/>
      <c r="IT59" s="84"/>
      <c r="IU59" s="84"/>
      <c r="IV59" s="84"/>
      <c r="IW59" s="84"/>
      <c r="IX59" s="84"/>
      <c r="IY59" s="84"/>
      <c r="IZ59" s="84"/>
      <c r="JA59" s="84"/>
      <c r="JB59" s="84"/>
      <c r="JC59" s="84"/>
      <c r="JD59" s="84"/>
      <c r="JE59" s="84"/>
      <c r="JF59" s="84"/>
      <c r="JG59" s="84"/>
      <c r="JH59" s="84"/>
      <c r="JI59" s="84"/>
      <c r="JJ59" s="84"/>
      <c r="JK59" s="84"/>
      <c r="JL59" s="84"/>
      <c r="JM59" s="84"/>
      <c r="JN59" s="84"/>
      <c r="JO59" s="84"/>
      <c r="JP59" s="84"/>
      <c r="JQ59" s="84"/>
      <c r="JR59" s="84"/>
      <c r="JS59" s="84"/>
      <c r="JT59" s="84"/>
      <c r="JU59" s="84"/>
      <c r="JV59" s="84"/>
      <c r="JW59" s="84"/>
      <c r="JX59" s="84"/>
      <c r="JY59" s="84"/>
      <c r="JZ59" s="84"/>
      <c r="KA59" s="84"/>
      <c r="KB59" s="84"/>
      <c r="KC59" s="84"/>
      <c r="KD59" s="84"/>
      <c r="KE59" s="84"/>
      <c r="KF59" s="84"/>
      <c r="KG59" s="84"/>
      <c r="KH59" s="84"/>
      <c r="KI59" s="84"/>
      <c r="KJ59" s="84"/>
      <c r="KK59" s="84"/>
      <c r="KL59" s="84"/>
      <c r="KM59" s="84"/>
      <c r="KN59" s="84"/>
      <c r="KO59" s="84"/>
      <c r="KP59" s="84"/>
      <c r="KQ59" s="84"/>
      <c r="KR59" s="84"/>
      <c r="KS59" s="84"/>
      <c r="KT59" s="84"/>
      <c r="KU59" s="84"/>
      <c r="KV59" s="84"/>
      <c r="KW59" s="84"/>
      <c r="KX59" s="84"/>
      <c r="KY59" s="84"/>
      <c r="KZ59" s="84"/>
      <c r="LA59" s="84"/>
      <c r="LB59" s="84"/>
      <c r="LC59" s="84"/>
      <c r="LD59" s="84"/>
      <c r="LE59" s="84"/>
      <c r="LF59" s="84"/>
      <c r="LG59" s="84"/>
      <c r="LH59" s="84"/>
      <c r="LI59" s="84"/>
      <c r="LJ59" s="84"/>
      <c r="LK59" s="84"/>
      <c r="LL59" s="84"/>
      <c r="LM59" s="84"/>
      <c r="LN59" s="84"/>
      <c r="LO59" s="84"/>
      <c r="LP59" s="84"/>
      <c r="LQ59" s="84"/>
      <c r="LR59" s="84"/>
      <c r="LS59" s="84"/>
      <c r="LT59" s="84"/>
      <c r="LU59" s="84"/>
      <c r="LV59" s="84"/>
      <c r="LW59" s="84"/>
      <c r="LX59" s="84"/>
      <c r="LY59" s="84"/>
      <c r="LZ59" s="84"/>
      <c r="MA59" s="84"/>
      <c r="MB59" s="84"/>
      <c r="MC59" s="84"/>
      <c r="MD59" s="84"/>
      <c r="ME59" s="84"/>
      <c r="MF59" s="84"/>
      <c r="MG59" s="84"/>
      <c r="MH59" s="84"/>
      <c r="MI59" s="84"/>
      <c r="MJ59" s="84"/>
      <c r="MK59" s="84"/>
      <c r="ML59" s="84"/>
      <c r="MM59" s="84"/>
      <c r="MN59" s="84"/>
      <c r="MO59" s="84"/>
      <c r="MP59" s="84"/>
      <c r="MQ59" s="84"/>
      <c r="MR59" s="84"/>
      <c r="MS59" s="84"/>
      <c r="MT59" s="84"/>
      <c r="MU59" s="84"/>
      <c r="MV59" s="84"/>
      <c r="MW59" s="84"/>
      <c r="MX59" s="84"/>
      <c r="MY59" s="84"/>
      <c r="MZ59" s="84"/>
      <c r="NA59" s="84"/>
      <c r="NB59" s="84"/>
      <c r="NC59" s="84"/>
      <c r="ND59" s="84"/>
      <c r="NE59" s="84"/>
      <c r="NF59" s="84"/>
      <c r="NG59" s="84"/>
      <c r="NH59" s="84"/>
      <c r="NI59" s="84"/>
      <c r="NJ59" s="84"/>
      <c r="NK59" s="84"/>
      <c r="NL59" s="84"/>
      <c r="NM59" s="84"/>
      <c r="NN59" s="84"/>
      <c r="NO59" s="84"/>
      <c r="NP59" s="84"/>
      <c r="NQ59" s="84"/>
      <c r="NR59" s="84"/>
      <c r="NS59" s="84"/>
      <c r="NT59" s="84"/>
      <c r="NU59" s="84"/>
      <c r="NV59" s="84"/>
      <c r="NW59" s="84"/>
      <c r="NX59" s="84"/>
      <c r="NY59" s="84"/>
      <c r="NZ59" s="84"/>
      <c r="OA59" s="84"/>
      <c r="OB59" s="84"/>
      <c r="OC59" s="84"/>
      <c r="OD59" s="84"/>
      <c r="OE59" s="84"/>
      <c r="OF59" s="84"/>
      <c r="OG59" s="84"/>
      <c r="OH59" s="84"/>
      <c r="OI59" s="84"/>
      <c r="OJ59" s="84"/>
      <c r="OK59" s="84"/>
      <c r="OL59" s="84"/>
      <c r="OM59" s="84"/>
      <c r="ON59" s="84"/>
      <c r="OO59" s="84"/>
      <c r="OP59" s="84"/>
      <c r="OQ59" s="84"/>
      <c r="OR59" s="84"/>
      <c r="OS59" s="84"/>
      <c r="OT59" s="84"/>
      <c r="OU59" s="84"/>
      <c r="OV59" s="84"/>
      <c r="OW59" s="84"/>
      <c r="OX59" s="84"/>
      <c r="OY59" s="84"/>
      <c r="OZ59" s="84"/>
      <c r="PA59" s="84"/>
      <c r="PB59" s="84"/>
      <c r="PC59" s="84"/>
      <c r="PD59" s="84"/>
      <c r="PE59" s="84"/>
      <c r="PF59" s="84"/>
      <c r="PG59" s="84"/>
      <c r="PH59" s="84"/>
      <c r="PI59" s="84"/>
      <c r="PJ59" s="84"/>
      <c r="PK59" s="84"/>
      <c r="PL59" s="84"/>
      <c r="PM59" s="84"/>
      <c r="PN59" s="84"/>
      <c r="PO59" s="84"/>
      <c r="PP59" s="84"/>
      <c r="PQ59" s="84"/>
      <c r="PR59" s="84"/>
      <c r="PS59" s="84"/>
      <c r="PT59" s="84"/>
      <c r="PU59" s="84"/>
      <c r="PV59" s="84"/>
      <c r="PW59" s="84"/>
      <c r="PX59" s="84"/>
      <c r="PY59" s="84"/>
      <c r="PZ59" s="84"/>
      <c r="QA59" s="84"/>
      <c r="QB59" s="84"/>
      <c r="QC59" s="84"/>
      <c r="QD59" s="84"/>
      <c r="QE59" s="84"/>
      <c r="QF59" s="84"/>
      <c r="QG59" s="84"/>
      <c r="QH59" s="84"/>
      <c r="QI59" s="84"/>
      <c r="QJ59" s="84"/>
      <c r="QK59" s="84"/>
      <c r="QL59" s="84"/>
      <c r="QM59" s="84"/>
      <c r="QN59" s="84"/>
      <c r="QO59" s="84"/>
      <c r="QP59" s="84"/>
      <c r="QQ59" s="84"/>
      <c r="QR59" s="84"/>
      <c r="QS59" s="84"/>
      <c r="QT59" s="84"/>
      <c r="QU59" s="84"/>
      <c r="QV59" s="84"/>
      <c r="QW59" s="84"/>
      <c r="QX59" s="84"/>
      <c r="QY59" s="84"/>
      <c r="QZ59" s="84"/>
      <c r="RA59" s="84"/>
      <c r="RB59" s="84"/>
      <c r="RC59" s="84"/>
      <c r="RD59" s="84"/>
      <c r="RE59" s="84"/>
      <c r="RF59" s="84"/>
      <c r="RG59" s="84"/>
      <c r="RH59" s="84"/>
      <c r="RI59" s="84"/>
      <c r="RJ59" s="84"/>
      <c r="RK59" s="84"/>
      <c r="RL59" s="84"/>
      <c r="RM59" s="84"/>
      <c r="RN59" s="84"/>
      <c r="RO59" s="84"/>
      <c r="RP59" s="84"/>
      <c r="RQ59" s="84"/>
      <c r="RR59" s="84"/>
      <c r="RS59" s="84"/>
      <c r="RT59" s="84"/>
      <c r="RU59" s="84"/>
      <c r="RV59" s="84"/>
      <c r="RW59" s="84"/>
      <c r="RX59" s="84"/>
      <c r="RY59" s="84"/>
      <c r="RZ59" s="84"/>
      <c r="SA59" s="84"/>
      <c r="SB59" s="84"/>
      <c r="SC59" s="84"/>
      <c r="SD59" s="84"/>
      <c r="SE59" s="84"/>
      <c r="SF59" s="84"/>
      <c r="SG59" s="84"/>
      <c r="SH59" s="84"/>
      <c r="SI59" s="84"/>
      <c r="SJ59" s="84"/>
      <c r="SK59" s="84"/>
      <c r="SL59" s="84"/>
      <c r="SM59" s="84"/>
      <c r="SN59" s="84"/>
      <c r="SO59" s="84"/>
      <c r="SP59" s="84"/>
      <c r="SQ59" s="84"/>
      <c r="SR59" s="84"/>
      <c r="SS59" s="84"/>
      <c r="ST59" s="84"/>
      <c r="SU59" s="84"/>
      <c r="SV59" s="84"/>
      <c r="SW59" s="84"/>
      <c r="SX59" s="84"/>
      <c r="SY59" s="84"/>
    </row>
    <row r="60" customFormat="false" ht="15.5" hidden="false" customHeight="false" outlineLevel="0" collapsed="false">
      <c r="A60" s="0"/>
      <c r="B60" s="78"/>
      <c r="H60" s="78"/>
      <c r="I60" s="78"/>
      <c r="J60" s="0"/>
      <c r="K60" s="86"/>
      <c r="L60" s="65"/>
      <c r="M60" s="87"/>
      <c r="N60" s="87"/>
      <c r="O60" s="87"/>
      <c r="P60" s="87"/>
      <c r="Q60" s="87"/>
      <c r="R60" s="86"/>
      <c r="S60" s="86"/>
      <c r="T60" s="65"/>
    </row>
    <row r="61" customFormat="false" ht="18" hidden="false" customHeight="true" outlineLevel="0" collapsed="false">
      <c r="A61" s="88" t="s">
        <v>43</v>
      </c>
      <c r="B61" s="89"/>
      <c r="C61" s="89"/>
      <c r="D61" s="89"/>
      <c r="E61" s="89"/>
      <c r="F61" s="89"/>
      <c r="G61" s="90"/>
      <c r="H61" s="90"/>
      <c r="I61" s="90"/>
      <c r="J61" s="90"/>
      <c r="K61" s="65"/>
      <c r="L61" s="86"/>
      <c r="M61" s="91"/>
      <c r="N61" s="91"/>
      <c r="O61" s="91"/>
      <c r="P61" s="91"/>
      <c r="Q61" s="91"/>
      <c r="R61" s="86"/>
      <c r="S61" s="86"/>
      <c r="T61" s="65"/>
    </row>
    <row r="62" customFormat="false" ht="30.65" hidden="false" customHeight="true" outlineLevel="0" collapsed="false">
      <c r="A62" s="92" t="s">
        <v>44</v>
      </c>
      <c r="B62" s="92"/>
      <c r="C62" s="92"/>
      <c r="D62" s="92"/>
      <c r="E62" s="92"/>
      <c r="F62" s="92"/>
      <c r="G62" s="92"/>
      <c r="H62" s="92"/>
      <c r="I62" s="92"/>
      <c r="J62" s="92"/>
      <c r="K62" s="65"/>
      <c r="L62" s="91"/>
      <c r="M62" s="87"/>
      <c r="N62" s="87"/>
      <c r="O62" s="87"/>
      <c r="P62" s="87"/>
      <c r="Q62" s="87"/>
      <c r="R62" s="86"/>
      <c r="S62" s="86"/>
      <c r="T62" s="65"/>
    </row>
    <row r="63" customFormat="false" ht="15.5" hidden="false" customHeight="false" outlineLevel="0" collapsed="false">
      <c r="A63" s="93"/>
      <c r="B63" s="93"/>
      <c r="C63" s="93"/>
      <c r="D63" s="93"/>
      <c r="E63" s="93"/>
      <c r="F63" s="93"/>
      <c r="G63" s="93"/>
      <c r="H63" s="93"/>
      <c r="I63" s="93"/>
      <c r="J63" s="93"/>
      <c r="K63" s="65"/>
      <c r="L63" s="86"/>
      <c r="M63" s="65"/>
      <c r="N63" s="65"/>
      <c r="O63" s="65"/>
      <c r="P63" s="65"/>
      <c r="Q63" s="65"/>
      <c r="R63" s="65"/>
      <c r="S63" s="65"/>
      <c r="T63" s="65"/>
    </row>
    <row r="64" customFormat="false" ht="28.5" hidden="false" customHeight="true" outlineLevel="0" collapsed="false">
      <c r="A64" s="94" t="s">
        <v>45</v>
      </c>
      <c r="B64" s="94"/>
      <c r="C64" s="94"/>
      <c r="D64" s="94"/>
      <c r="E64" s="94"/>
      <c r="F64" s="94"/>
      <c r="G64" s="94"/>
      <c r="H64" s="94"/>
      <c r="I64" s="94"/>
      <c r="J64" s="94"/>
      <c r="K64" s="95"/>
      <c r="L64" s="65"/>
      <c r="M64" s="96"/>
      <c r="N64" s="96"/>
      <c r="O64" s="96"/>
      <c r="P64" s="96"/>
      <c r="Q64" s="96"/>
      <c r="R64" s="96"/>
      <c r="S64" s="96"/>
      <c r="T64" s="96"/>
    </row>
    <row r="65" customFormat="false" ht="62.4" hidden="false" customHeight="true" outlineLevel="0" collapsed="false">
      <c r="A65" s="97" t="s">
        <v>44</v>
      </c>
      <c r="B65" s="97"/>
      <c r="C65" s="97"/>
      <c r="D65" s="97"/>
      <c r="E65" s="97"/>
      <c r="F65" s="98"/>
      <c r="G65" s="98"/>
      <c r="H65" s="98"/>
      <c r="I65" s="98"/>
      <c r="J65" s="98"/>
    </row>
    <row r="66" customFormat="false" ht="45.9" hidden="false" customHeight="true" outlineLevel="0" collapsed="false">
      <c r="A66" s="99" t="s">
        <v>46</v>
      </c>
      <c r="B66" s="99"/>
      <c r="C66" s="99"/>
      <c r="D66" s="99"/>
      <c r="E66" s="99"/>
      <c r="F66" s="99"/>
      <c r="G66" s="99"/>
      <c r="H66" s="99"/>
      <c r="I66" s="99"/>
      <c r="J66" s="99"/>
    </row>
  </sheetData>
  <sheetProtection sheet="true" objects="true" scenarios="true"/>
  <mergeCells count="35">
    <mergeCell ref="A2:J2"/>
    <mergeCell ref="A4:J4"/>
    <mergeCell ref="A5:J5"/>
    <mergeCell ref="A7:J7"/>
    <mergeCell ref="C8:J8"/>
    <mergeCell ref="C9:J9"/>
    <mergeCell ref="C10:J10"/>
    <mergeCell ref="C11:J11"/>
    <mergeCell ref="C12:J12"/>
    <mergeCell ref="C13:J13"/>
    <mergeCell ref="C14:J14"/>
    <mergeCell ref="C15:J15"/>
    <mergeCell ref="A16:J16"/>
    <mergeCell ref="A17:J17"/>
    <mergeCell ref="A18:J18"/>
    <mergeCell ref="A20:J20"/>
    <mergeCell ref="A22:D22"/>
    <mergeCell ref="A24:D24"/>
    <mergeCell ref="E24:I24"/>
    <mergeCell ref="A25:J25"/>
    <mergeCell ref="A26:J26"/>
    <mergeCell ref="A28:J28"/>
    <mergeCell ref="A30:J30"/>
    <mergeCell ref="A46:F46"/>
    <mergeCell ref="A48:J48"/>
    <mergeCell ref="A50:J50"/>
    <mergeCell ref="A51:J51"/>
    <mergeCell ref="A52:J52"/>
    <mergeCell ref="A53:J53"/>
    <mergeCell ref="C54:I54"/>
    <mergeCell ref="A55:J55"/>
    <mergeCell ref="A62:J62"/>
    <mergeCell ref="A64:J64"/>
    <mergeCell ref="A65:E65"/>
    <mergeCell ref="A66:J66"/>
  </mergeCells>
  <printOptions headings="false" gridLines="false" gridLinesSet="true" horizontalCentered="false" verticalCentered="false"/>
  <pageMargins left="0.551388888888889" right="0.511805555555555" top="0.196527777777778" bottom="0.157638888888889"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Q65536"/>
  <sheetViews>
    <sheetView windowProtection="false"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B39" activeCellId="0" sqref="B39"/>
    </sheetView>
  </sheetViews>
  <sheetFormatPr defaultRowHeight="14"/>
  <cols>
    <col collapsed="false" hidden="false" max="1" min="1" style="1" width="20.6377551020408"/>
    <col collapsed="false" hidden="false" max="2" min="2" style="1" width="29.5459183673469"/>
    <col collapsed="false" hidden="false" max="3" min="3" style="1" width="19.5357142857143"/>
    <col collapsed="false" hidden="false" max="4" min="4" style="1" width="13.4540816326531"/>
    <col collapsed="false" hidden="false" max="5" min="5" style="1" width="14.9132653061225"/>
    <col collapsed="false" hidden="false" max="256" min="6" style="1" width="11.4540816326531"/>
    <col collapsed="false" hidden="false" max="257" min="257" style="1" width="20.6377551020408"/>
    <col collapsed="false" hidden="false" max="258" min="258" style="1" width="29.5459183673469"/>
    <col collapsed="false" hidden="false" max="259" min="259" style="1" width="19.5357142857143"/>
    <col collapsed="false" hidden="false" max="260" min="260" style="1" width="13.4540816326531"/>
    <col collapsed="false" hidden="false" max="261" min="261" style="1" width="14.9132653061225"/>
    <col collapsed="false" hidden="false" max="512" min="262" style="1" width="11.4540816326531"/>
    <col collapsed="false" hidden="false" max="513" min="513" style="1" width="20.6377551020408"/>
    <col collapsed="false" hidden="false" max="514" min="514" style="1" width="29.5459183673469"/>
    <col collapsed="false" hidden="false" max="515" min="515" style="1" width="19.5357142857143"/>
    <col collapsed="false" hidden="false" max="516" min="516" style="1" width="13.4540816326531"/>
    <col collapsed="false" hidden="false" max="517" min="517" style="1" width="14.9132653061225"/>
    <col collapsed="false" hidden="false" max="768" min="518" style="1" width="11.4540816326531"/>
    <col collapsed="false" hidden="false" max="769" min="769" style="1" width="20.6377551020408"/>
    <col collapsed="false" hidden="false" max="770" min="770" style="1" width="29.5459183673469"/>
    <col collapsed="false" hidden="false" max="771" min="771" style="1" width="19.5357142857143"/>
    <col collapsed="false" hidden="false" max="772" min="772" style="1" width="13.4540816326531"/>
    <col collapsed="false" hidden="false" max="773" min="773" style="1" width="14.9132653061225"/>
    <col collapsed="false" hidden="false" max="1025" min="774" style="1" width="11.4540816326531"/>
  </cols>
  <sheetData>
    <row r="1" customFormat="false" ht="14" hidden="false" customHeight="false" outlineLevel="0" collapsed="false">
      <c r="A1" s="0"/>
      <c r="B1" s="0"/>
      <c r="C1" s="0"/>
      <c r="D1" s="0"/>
      <c r="E1" s="0"/>
      <c r="F1" s="0"/>
      <c r="G1" s="0"/>
      <c r="H1" s="0"/>
      <c r="I1" s="0"/>
      <c r="J1" s="0"/>
      <c r="K1" s="0"/>
      <c r="L1" s="0"/>
      <c r="M1" s="0"/>
      <c r="N1" s="0"/>
      <c r="O1" s="0"/>
      <c r="P1" s="0"/>
      <c r="Q1" s="0"/>
    </row>
    <row r="2" customFormat="false" ht="23" hidden="false" customHeight="false" outlineLevel="0" collapsed="false">
      <c r="A2" s="0"/>
      <c r="B2" s="100" t="s">
        <v>47</v>
      </c>
      <c r="C2" s="100"/>
      <c r="D2" s="100"/>
      <c r="E2" s="100"/>
      <c r="F2" s="100"/>
      <c r="G2" s="100"/>
      <c r="H2" s="100"/>
      <c r="I2" s="101"/>
      <c r="J2" s="101"/>
      <c r="K2" s="101"/>
      <c r="L2" s="101"/>
      <c r="M2" s="101"/>
      <c r="N2" s="101"/>
      <c r="O2" s="0"/>
      <c r="P2" s="0"/>
      <c r="Q2" s="0"/>
    </row>
    <row r="3" customFormat="false" ht="23" hidden="false" customHeight="false" outlineLevel="0" collapsed="false">
      <c r="A3" s="0"/>
      <c r="B3" s="102"/>
      <c r="C3" s="103"/>
      <c r="D3" s="104" t="s">
        <v>48</v>
      </c>
      <c r="E3" s="104" t="n">
        <v>2021</v>
      </c>
      <c r="F3" s="105"/>
      <c r="G3" s="105"/>
      <c r="H3" s="106"/>
      <c r="I3" s="101"/>
      <c r="J3" s="101"/>
      <c r="K3" s="101"/>
      <c r="L3" s="101"/>
      <c r="M3" s="101"/>
      <c r="N3" s="101"/>
      <c r="O3" s="0"/>
      <c r="P3" s="0"/>
      <c r="Q3" s="0"/>
    </row>
    <row r="4" customFormat="false" ht="14" hidden="false" customHeight="false" outlineLevel="0" collapsed="false">
      <c r="A4" s="0"/>
      <c r="B4" s="0"/>
      <c r="C4" s="0"/>
      <c r="D4" s="0"/>
      <c r="E4" s="0"/>
      <c r="F4" s="0"/>
      <c r="G4" s="0"/>
      <c r="H4" s="0"/>
      <c r="I4" s="101"/>
      <c r="J4" s="101"/>
      <c r="K4" s="101"/>
      <c r="L4" s="101"/>
      <c r="M4" s="101"/>
      <c r="N4" s="101"/>
      <c r="O4" s="0"/>
      <c r="P4" s="0"/>
      <c r="Q4" s="0"/>
    </row>
    <row r="5" customFormat="false" ht="14" hidden="false" customHeight="false" outlineLevel="0" collapsed="false">
      <c r="A5" s="0"/>
      <c r="B5" s="0"/>
      <c r="C5" s="0"/>
      <c r="D5" s="0"/>
      <c r="E5" s="0"/>
      <c r="F5" s="0"/>
      <c r="G5" s="0"/>
      <c r="H5" s="0"/>
      <c r="I5" s="101"/>
      <c r="J5" s="101"/>
      <c r="K5" s="101"/>
      <c r="L5" s="101"/>
      <c r="M5" s="101"/>
      <c r="N5" s="101"/>
      <c r="O5" s="0"/>
      <c r="P5" s="0"/>
      <c r="Q5" s="0"/>
    </row>
    <row r="6" customFormat="false" ht="18" hidden="false" customHeight="false" outlineLevel="0" collapsed="false">
      <c r="A6" s="0"/>
      <c r="B6" s="107" t="s">
        <v>49</v>
      </c>
      <c r="C6" s="0"/>
      <c r="D6" s="108"/>
      <c r="E6" s="108"/>
      <c r="F6" s="108"/>
      <c r="G6" s="108"/>
      <c r="H6" s="108"/>
      <c r="I6" s="0"/>
      <c r="J6" s="0"/>
      <c r="K6" s="0"/>
      <c r="L6" s="0"/>
      <c r="M6" s="0"/>
      <c r="N6" s="0"/>
      <c r="O6" s="0"/>
      <c r="P6" s="0"/>
      <c r="Q6" s="0"/>
    </row>
    <row r="7" customFormat="false" ht="8.15" hidden="false" customHeight="true" outlineLevel="0" collapsed="false">
      <c r="A7" s="0"/>
      <c r="B7" s="0"/>
      <c r="C7" s="0"/>
      <c r="D7" s="109"/>
      <c r="E7" s="109"/>
      <c r="F7" s="0"/>
      <c r="G7" s="0"/>
      <c r="H7" s="0"/>
      <c r="I7" s="0"/>
      <c r="J7" s="0"/>
      <c r="K7" s="0"/>
      <c r="L7" s="0"/>
      <c r="M7" s="0"/>
      <c r="N7" s="0"/>
      <c r="O7" s="0"/>
      <c r="P7" s="0"/>
      <c r="Q7" s="0"/>
    </row>
    <row r="8" customFormat="false" ht="18" hidden="false" customHeight="false" outlineLevel="0" collapsed="false">
      <c r="A8" s="0"/>
      <c r="B8" s="107" t="s">
        <v>50</v>
      </c>
      <c r="C8" s="0"/>
      <c r="D8" s="110"/>
      <c r="E8" s="110"/>
      <c r="F8" s="110"/>
      <c r="G8" s="110"/>
      <c r="H8" s="110"/>
      <c r="I8" s="0"/>
      <c r="J8" s="111"/>
      <c r="K8" s="111"/>
      <c r="L8" s="111"/>
      <c r="M8" s="111"/>
      <c r="N8" s="111"/>
      <c r="O8" s="111"/>
      <c r="P8" s="111"/>
      <c r="Q8" s="111"/>
    </row>
    <row r="9" customFormat="false" ht="8.15" hidden="false" customHeight="true" outlineLevel="0" collapsed="false">
      <c r="A9" s="0"/>
      <c r="B9" s="0"/>
      <c r="C9" s="0"/>
      <c r="D9" s="109"/>
      <c r="E9" s="109"/>
      <c r="F9" s="0"/>
      <c r="G9" s="0"/>
      <c r="H9" s="0"/>
      <c r="I9" s="0"/>
      <c r="J9" s="111"/>
      <c r="K9" s="111"/>
      <c r="L9" s="111"/>
      <c r="M9" s="111"/>
      <c r="N9" s="111"/>
      <c r="O9" s="111"/>
      <c r="P9" s="111"/>
      <c r="Q9" s="111"/>
    </row>
    <row r="10" customFormat="false" ht="18" hidden="false" customHeight="false" outlineLevel="0" collapsed="false">
      <c r="A10" s="0"/>
      <c r="B10" s="107" t="s">
        <v>51</v>
      </c>
      <c r="C10" s="0"/>
      <c r="D10" s="112"/>
      <c r="E10" s="112"/>
      <c r="F10" s="112"/>
      <c r="G10" s="112"/>
      <c r="H10" s="112"/>
      <c r="I10" s="0"/>
      <c r="J10" s="111"/>
      <c r="K10" s="111"/>
      <c r="L10" s="111"/>
      <c r="M10" s="111"/>
      <c r="N10" s="111"/>
      <c r="O10" s="111"/>
      <c r="P10" s="111"/>
      <c r="Q10" s="111"/>
    </row>
    <row r="11" customFormat="false" ht="8.15" hidden="false" customHeight="true" outlineLevel="0" collapsed="false">
      <c r="A11" s="0"/>
      <c r="B11" s="0"/>
      <c r="C11" s="0"/>
      <c r="D11" s="109"/>
      <c r="E11" s="109"/>
      <c r="F11" s="0"/>
      <c r="G11" s="0"/>
      <c r="H11" s="0"/>
      <c r="I11" s="0"/>
      <c r="J11" s="111"/>
      <c r="K11" s="111"/>
      <c r="L11" s="111"/>
      <c r="M11" s="111"/>
      <c r="N11" s="111"/>
      <c r="O11" s="111"/>
      <c r="P11" s="111"/>
      <c r="Q11" s="111"/>
    </row>
    <row r="12" customFormat="false" ht="18" hidden="false" customHeight="false" outlineLevel="0" collapsed="false">
      <c r="A12" s="0"/>
      <c r="B12" s="107" t="s">
        <v>52</v>
      </c>
      <c r="C12" s="0"/>
      <c r="D12" s="112"/>
      <c r="E12" s="112"/>
      <c r="F12" s="112"/>
      <c r="G12" s="112"/>
      <c r="H12" s="112"/>
      <c r="I12" s="0"/>
      <c r="J12" s="111"/>
      <c r="K12" s="113"/>
      <c r="L12" s="113"/>
      <c r="M12" s="113"/>
      <c r="N12" s="111"/>
      <c r="O12" s="111"/>
      <c r="P12" s="111"/>
      <c r="Q12" s="111"/>
    </row>
    <row r="13" customFormat="false" ht="8.15" hidden="false" customHeight="true" outlineLevel="0" collapsed="false">
      <c r="A13" s="0"/>
      <c r="B13" s="0"/>
      <c r="C13" s="0"/>
      <c r="D13" s="109"/>
      <c r="E13" s="109"/>
      <c r="F13" s="0"/>
      <c r="G13" s="0"/>
      <c r="H13" s="0"/>
      <c r="I13" s="0"/>
      <c r="J13" s="111"/>
      <c r="K13" s="113"/>
      <c r="L13" s="113"/>
      <c r="M13" s="113"/>
      <c r="N13" s="111"/>
      <c r="O13" s="111"/>
      <c r="P13" s="111"/>
      <c r="Q13" s="111"/>
    </row>
    <row r="14" customFormat="false" ht="18" hidden="false" customHeight="false" outlineLevel="0" collapsed="false">
      <c r="A14" s="0"/>
      <c r="B14" s="107" t="s">
        <v>53</v>
      </c>
      <c r="C14" s="0"/>
      <c r="D14" s="112"/>
      <c r="E14" s="112"/>
      <c r="F14" s="112"/>
      <c r="G14" s="112"/>
      <c r="H14" s="112"/>
      <c r="I14" s="0"/>
      <c r="J14" s="111"/>
      <c r="K14" s="113"/>
      <c r="L14" s="113"/>
      <c r="M14" s="113"/>
      <c r="N14" s="111"/>
      <c r="O14" s="111"/>
      <c r="P14" s="111"/>
      <c r="Q14" s="111"/>
    </row>
    <row r="15" customFormat="false" ht="8.15" hidden="false" customHeight="true" outlineLevel="0" collapsed="false">
      <c r="A15" s="0"/>
      <c r="B15" s="0"/>
      <c r="C15" s="0"/>
      <c r="D15" s="109"/>
      <c r="E15" s="109"/>
      <c r="F15" s="0"/>
      <c r="G15" s="0"/>
      <c r="H15" s="0"/>
      <c r="I15" s="0"/>
      <c r="J15" s="111"/>
      <c r="K15" s="113"/>
      <c r="L15" s="113"/>
      <c r="M15" s="113"/>
      <c r="N15" s="111"/>
      <c r="O15" s="111"/>
      <c r="P15" s="111"/>
      <c r="Q15" s="111"/>
    </row>
    <row r="16" customFormat="false" ht="17.35" hidden="false" customHeight="false" outlineLevel="0" collapsed="false">
      <c r="A16" s="0"/>
      <c r="B16" s="107" t="s">
        <v>54</v>
      </c>
      <c r="C16" s="0"/>
      <c r="D16" s="112"/>
      <c r="E16" s="112"/>
      <c r="F16" s="112"/>
      <c r="G16" s="112"/>
      <c r="H16" s="112"/>
      <c r="I16" s="0"/>
      <c r="J16" s="111"/>
      <c r="K16" s="111"/>
      <c r="L16" s="111"/>
      <c r="M16" s="111"/>
      <c r="N16" s="111"/>
      <c r="O16" s="111"/>
      <c r="P16" s="111"/>
      <c r="Q16" s="111"/>
    </row>
    <row r="17" customFormat="false" ht="8.15" hidden="false" customHeight="true" outlineLevel="0" collapsed="false">
      <c r="A17" s="0"/>
      <c r="B17" s="0"/>
      <c r="C17" s="0"/>
      <c r="D17" s="109"/>
      <c r="E17" s="109"/>
      <c r="F17" s="0"/>
      <c r="G17" s="0"/>
      <c r="H17" s="0"/>
      <c r="I17" s="0"/>
      <c r="J17" s="111"/>
      <c r="K17" s="111"/>
      <c r="L17" s="111"/>
      <c r="M17" s="111"/>
      <c r="N17" s="111"/>
      <c r="O17" s="111"/>
      <c r="P17" s="111"/>
      <c r="Q17" s="111"/>
    </row>
    <row r="18" customFormat="false" ht="15.9" hidden="false" customHeight="true" outlineLevel="0" collapsed="false">
      <c r="A18" s="0"/>
      <c r="B18" s="107" t="s">
        <v>55</v>
      </c>
      <c r="C18" s="0"/>
      <c r="D18" s="112" t="s">
        <v>56</v>
      </c>
      <c r="E18" s="112"/>
      <c r="F18" s="112"/>
      <c r="G18" s="112"/>
      <c r="H18" s="112"/>
      <c r="I18" s="0"/>
      <c r="J18" s="111"/>
      <c r="K18" s="111"/>
      <c r="L18" s="111"/>
      <c r="M18" s="111"/>
      <c r="N18" s="111"/>
      <c r="O18" s="111"/>
      <c r="P18" s="111"/>
      <c r="Q18" s="111"/>
    </row>
    <row r="19" customFormat="false" ht="20" hidden="false" customHeight="false" outlineLevel="0" collapsed="false">
      <c r="A19" s="114" t="s">
        <v>57</v>
      </c>
      <c r="B19" s="0"/>
      <c r="C19" s="0"/>
      <c r="D19" s="0"/>
      <c r="E19" s="0"/>
      <c r="F19" s="0"/>
      <c r="G19" s="0"/>
      <c r="H19" s="0"/>
      <c r="I19" s="0"/>
      <c r="J19" s="111"/>
      <c r="K19" s="111"/>
      <c r="L19" s="111"/>
      <c r="M19" s="111"/>
      <c r="N19" s="111"/>
      <c r="O19" s="111"/>
      <c r="P19" s="111"/>
      <c r="Q19" s="111"/>
    </row>
    <row r="20" customFormat="false" ht="14" hidden="false" customHeight="false" outlineLevel="0" collapsed="false">
      <c r="A20" s="0"/>
      <c r="B20" s="0"/>
      <c r="C20" s="0"/>
      <c r="D20" s="0"/>
      <c r="E20" s="0"/>
      <c r="F20" s="0"/>
      <c r="G20" s="0"/>
      <c r="H20" s="0"/>
      <c r="I20" s="0"/>
      <c r="J20" s="111"/>
      <c r="K20" s="111"/>
      <c r="L20" s="111"/>
      <c r="M20" s="111"/>
      <c r="N20" s="111"/>
      <c r="O20" s="111"/>
      <c r="P20" s="111"/>
      <c r="Q20" s="111"/>
    </row>
    <row r="21" customFormat="false" ht="17.35" hidden="false" customHeight="false" outlineLevel="0" collapsed="false">
      <c r="A21" s="115" t="s">
        <v>58</v>
      </c>
      <c r="B21" s="112"/>
      <c r="C21" s="112"/>
      <c r="D21" s="112"/>
      <c r="E21" s="112"/>
      <c r="F21" s="112"/>
      <c r="G21" s="112"/>
      <c r="H21" s="112"/>
      <c r="I21" s="0"/>
      <c r="J21" s="111"/>
      <c r="K21" s="111"/>
      <c r="L21" s="111"/>
      <c r="M21" s="111"/>
      <c r="N21" s="111"/>
      <c r="O21" s="111"/>
      <c r="P21" s="111"/>
      <c r="Q21" s="111"/>
    </row>
    <row r="22" customFormat="false" ht="8.15" hidden="false" customHeight="true" outlineLevel="0" collapsed="false">
      <c r="A22" s="0"/>
      <c r="B22" s="0"/>
      <c r="C22" s="0"/>
      <c r="D22" s="0"/>
      <c r="E22" s="0"/>
      <c r="F22" s="0"/>
      <c r="G22" s="0"/>
      <c r="H22" s="0"/>
      <c r="I22" s="0"/>
      <c r="J22" s="111"/>
      <c r="K22" s="111"/>
      <c r="L22" s="111"/>
      <c r="M22" s="111"/>
      <c r="N22" s="111"/>
      <c r="O22" s="111"/>
      <c r="P22" s="111"/>
      <c r="Q22" s="111"/>
    </row>
    <row r="23" customFormat="false" ht="18" hidden="false" customHeight="false" outlineLevel="0" collapsed="false">
      <c r="A23" s="0"/>
      <c r="B23" s="115" t="s">
        <v>59</v>
      </c>
      <c r="C23" s="116"/>
      <c r="D23" s="0"/>
      <c r="E23" s="117" t="s">
        <v>60</v>
      </c>
      <c r="F23" s="116"/>
      <c r="G23" s="116"/>
      <c r="H23" s="116"/>
      <c r="I23" s="0"/>
      <c r="J23" s="111"/>
      <c r="K23" s="111"/>
      <c r="L23" s="111"/>
      <c r="M23" s="111"/>
      <c r="N23" s="111"/>
      <c r="O23" s="111"/>
      <c r="P23" s="111"/>
      <c r="Q23" s="111"/>
    </row>
    <row r="24" customFormat="false" ht="8.15" hidden="false" customHeight="true" outlineLevel="0" collapsed="false">
      <c r="A24" s="0"/>
      <c r="B24" s="0"/>
      <c r="C24" s="0"/>
      <c r="D24" s="0"/>
      <c r="E24" s="0"/>
      <c r="F24" s="0"/>
      <c r="G24" s="0"/>
      <c r="H24" s="0"/>
      <c r="I24" s="0"/>
      <c r="J24" s="111"/>
      <c r="K24" s="111"/>
      <c r="L24" s="111"/>
      <c r="M24" s="111"/>
      <c r="N24" s="111"/>
      <c r="O24" s="111"/>
      <c r="P24" s="111"/>
      <c r="Q24" s="111"/>
    </row>
    <row r="25" customFormat="false" ht="18" hidden="false" customHeight="false" outlineLevel="0" collapsed="false">
      <c r="A25" s="115" t="s">
        <v>61</v>
      </c>
      <c r="B25" s="118"/>
      <c r="C25" s="118"/>
      <c r="D25" s="0"/>
      <c r="E25" s="115"/>
      <c r="F25" s="111"/>
      <c r="G25" s="111"/>
      <c r="H25" s="111"/>
      <c r="I25" s="111"/>
      <c r="J25" s="111"/>
      <c r="K25" s="111"/>
      <c r="L25" s="111"/>
      <c r="M25" s="111"/>
      <c r="N25" s="111"/>
      <c r="O25" s="111"/>
      <c r="P25" s="111"/>
      <c r="Q25" s="111"/>
    </row>
    <row r="26" customFormat="false" ht="8.15" hidden="false" customHeight="true" outlineLevel="0" collapsed="false">
      <c r="A26" s="0"/>
      <c r="B26" s="0"/>
      <c r="C26" s="0"/>
      <c r="D26" s="0"/>
      <c r="E26" s="0"/>
      <c r="F26" s="0"/>
      <c r="G26" s="0"/>
      <c r="H26" s="0"/>
      <c r="I26" s="0"/>
      <c r="J26" s="111"/>
      <c r="K26" s="111"/>
      <c r="L26" s="111"/>
      <c r="M26" s="111"/>
      <c r="N26" s="111"/>
      <c r="O26" s="111"/>
      <c r="P26" s="111"/>
      <c r="Q26" s="111"/>
    </row>
    <row r="27" customFormat="false" ht="18" hidden="false" customHeight="false" outlineLevel="0" collapsed="false">
      <c r="A27" s="115" t="s">
        <v>62</v>
      </c>
      <c r="B27" s="112"/>
      <c r="C27" s="112"/>
      <c r="D27" s="112"/>
      <c r="E27" s="112"/>
      <c r="F27" s="112"/>
      <c r="G27" s="112"/>
      <c r="H27" s="112"/>
      <c r="I27" s="0"/>
      <c r="J27" s="111"/>
      <c r="K27" s="111"/>
      <c r="L27" s="111"/>
      <c r="M27" s="111"/>
      <c r="N27" s="111"/>
      <c r="O27" s="111"/>
      <c r="P27" s="111"/>
      <c r="Q27" s="111"/>
    </row>
    <row r="28" customFormat="false" ht="14" hidden="false" customHeight="false" outlineLevel="0" collapsed="false">
      <c r="A28" s="0"/>
      <c r="B28" s="0"/>
      <c r="C28" s="0"/>
      <c r="D28" s="0"/>
      <c r="E28" s="0"/>
      <c r="F28" s="0"/>
      <c r="G28" s="0"/>
      <c r="H28" s="0"/>
      <c r="I28" s="0"/>
      <c r="J28" s="111"/>
      <c r="K28" s="111"/>
      <c r="L28" s="111"/>
      <c r="M28" s="111"/>
      <c r="N28" s="111"/>
      <c r="O28" s="111"/>
      <c r="P28" s="111"/>
      <c r="Q28" s="111"/>
    </row>
    <row r="29" customFormat="false" ht="14" hidden="false" customHeight="false" outlineLevel="0" collapsed="false">
      <c r="A29" s="0"/>
      <c r="B29" s="0"/>
      <c r="C29" s="0"/>
      <c r="D29" s="0"/>
      <c r="E29" s="0"/>
      <c r="F29" s="0"/>
      <c r="G29" s="0"/>
      <c r="H29" s="0"/>
      <c r="I29" s="0"/>
      <c r="J29" s="111"/>
      <c r="K29" s="111"/>
      <c r="L29" s="111"/>
      <c r="M29" s="111"/>
      <c r="N29" s="111"/>
      <c r="O29" s="111"/>
      <c r="P29" s="111"/>
      <c r="Q29" s="111"/>
    </row>
    <row r="30" customFormat="false" ht="20" hidden="false" customHeight="false" outlineLevel="0" collapsed="false">
      <c r="A30" s="114" t="s">
        <v>63</v>
      </c>
      <c r="B30" s="111"/>
      <c r="C30" s="111"/>
      <c r="D30" s="111"/>
      <c r="E30" s="111"/>
      <c r="F30" s="111"/>
      <c r="G30" s="111"/>
      <c r="H30" s="111"/>
      <c r="I30" s="111"/>
      <c r="J30" s="111"/>
      <c r="K30" s="111"/>
      <c r="L30" s="111"/>
      <c r="M30" s="111"/>
      <c r="N30" s="111"/>
      <c r="O30" s="111"/>
      <c r="P30" s="111"/>
      <c r="Q30" s="111"/>
    </row>
    <row r="31" customFormat="false" ht="14" hidden="false" customHeight="false" outlineLevel="0" collapsed="false">
      <c r="A31" s="0"/>
      <c r="B31" s="0"/>
      <c r="C31" s="0"/>
      <c r="D31" s="0"/>
      <c r="E31" s="0"/>
      <c r="F31" s="0"/>
      <c r="G31" s="0"/>
      <c r="H31" s="0"/>
      <c r="J31" s="111"/>
      <c r="K31" s="111"/>
      <c r="L31" s="111"/>
      <c r="M31" s="111"/>
      <c r="N31" s="111"/>
      <c r="O31" s="111"/>
      <c r="P31" s="111"/>
      <c r="Q31" s="111"/>
    </row>
    <row r="32" customFormat="false" ht="18" hidden="false" customHeight="false" outlineLevel="0" collapsed="false">
      <c r="A32" s="115" t="s">
        <v>58</v>
      </c>
      <c r="B32" s="119"/>
      <c r="C32" s="119"/>
      <c r="D32" s="119"/>
      <c r="E32" s="119"/>
      <c r="F32" s="119"/>
      <c r="G32" s="119"/>
      <c r="H32" s="119"/>
      <c r="J32" s="111"/>
      <c r="K32" s="111"/>
      <c r="L32" s="111"/>
      <c r="M32" s="111"/>
      <c r="N32" s="111"/>
      <c r="O32" s="111"/>
      <c r="P32" s="111"/>
      <c r="Q32" s="111"/>
    </row>
    <row r="33" customFormat="false" ht="8.15" hidden="false" customHeight="true" outlineLevel="0" collapsed="false">
      <c r="A33" s="0"/>
      <c r="B33" s="0"/>
      <c r="C33" s="0"/>
      <c r="D33" s="0"/>
      <c r="E33" s="0"/>
      <c r="F33" s="0"/>
      <c r="G33" s="0"/>
      <c r="H33" s="0"/>
      <c r="J33" s="111"/>
      <c r="K33" s="111"/>
      <c r="L33" s="111"/>
      <c r="M33" s="111"/>
      <c r="N33" s="111"/>
      <c r="O33" s="111"/>
      <c r="P33" s="111"/>
      <c r="Q33" s="111"/>
    </row>
    <row r="34" customFormat="false" ht="18" hidden="false" customHeight="false" outlineLevel="0" collapsed="false">
      <c r="A34" s="0"/>
      <c r="B34" s="115" t="s">
        <v>59</v>
      </c>
      <c r="C34" s="116"/>
      <c r="D34" s="0"/>
      <c r="E34" s="117" t="s">
        <v>60</v>
      </c>
      <c r="F34" s="116"/>
      <c r="G34" s="116"/>
      <c r="H34" s="116"/>
      <c r="J34" s="111"/>
      <c r="K34" s="111"/>
      <c r="L34" s="111"/>
      <c r="M34" s="111"/>
      <c r="N34" s="111"/>
      <c r="O34" s="111"/>
      <c r="P34" s="111"/>
      <c r="Q34" s="111"/>
    </row>
    <row r="35" customFormat="false" ht="8.15" hidden="false" customHeight="true" outlineLevel="0" collapsed="false">
      <c r="A35" s="0"/>
      <c r="B35" s="0"/>
      <c r="C35" s="0"/>
      <c r="D35" s="0"/>
      <c r="E35" s="0"/>
      <c r="F35" s="0"/>
      <c r="G35" s="0"/>
      <c r="H35" s="0"/>
    </row>
    <row r="36" customFormat="false" ht="18" hidden="false" customHeight="false" outlineLevel="0" collapsed="false">
      <c r="A36" s="115" t="s">
        <v>61</v>
      </c>
      <c r="B36" s="118"/>
      <c r="C36" s="118"/>
      <c r="D36" s="0"/>
      <c r="E36" s="115"/>
      <c r="F36" s="0"/>
      <c r="G36" s="0"/>
      <c r="H36" s="0"/>
    </row>
    <row r="37" customFormat="false" ht="8.15" hidden="false" customHeight="true" outlineLevel="0" collapsed="false">
      <c r="A37" s="0"/>
      <c r="B37" s="0"/>
      <c r="C37" s="0"/>
      <c r="D37" s="0"/>
      <c r="E37" s="0"/>
      <c r="F37" s="0"/>
      <c r="G37" s="0"/>
      <c r="H37" s="0"/>
    </row>
    <row r="38" customFormat="false" ht="18" hidden="false" customHeight="false" outlineLevel="0" collapsed="false">
      <c r="A38" s="115" t="s">
        <v>62</v>
      </c>
      <c r="B38" s="112"/>
      <c r="C38" s="112"/>
      <c r="D38" s="112"/>
      <c r="E38" s="112"/>
      <c r="F38" s="112"/>
      <c r="G38" s="112"/>
      <c r="H38" s="112"/>
    </row>
    <row r="39" customFormat="false" ht="13.8" hidden="false" customHeight="false" outlineLevel="0" collapsed="false">
      <c r="A39" s="0"/>
      <c r="B39" s="0"/>
      <c r="C39" s="0"/>
      <c r="D39" s="0"/>
      <c r="E39" s="0"/>
      <c r="F39" s="0"/>
      <c r="G39" s="0"/>
      <c r="H39" s="0"/>
    </row>
    <row r="40" customFormat="false" ht="14" hidden="false" customHeight="false" outlineLevel="0" collapsed="false">
      <c r="A40" s="0"/>
      <c r="B40" s="0"/>
      <c r="C40" s="0"/>
      <c r="D40" s="0"/>
      <c r="E40" s="0"/>
      <c r="F40" s="0"/>
      <c r="G40" s="0"/>
      <c r="H40" s="0"/>
    </row>
    <row r="41" customFormat="false" ht="20" hidden="false" customHeight="false" outlineLevel="0" collapsed="false">
      <c r="A41" s="114" t="s">
        <v>64</v>
      </c>
      <c r="B41" s="0"/>
      <c r="C41" s="0"/>
      <c r="D41" s="112"/>
      <c r="E41" s="112"/>
      <c r="F41" s="112"/>
      <c r="G41" s="112"/>
      <c r="H41" s="112"/>
    </row>
    <row r="42" customFormat="false" ht="8.15" hidden="false" customHeight="true" outlineLevel="0" collapsed="false">
      <c r="A42" s="0"/>
      <c r="B42" s="0"/>
      <c r="C42" s="0"/>
      <c r="D42" s="0"/>
      <c r="E42" s="0"/>
      <c r="F42" s="0"/>
      <c r="G42" s="0"/>
      <c r="H42" s="0"/>
    </row>
    <row r="43" customFormat="false" ht="18" hidden="false" customHeight="false" outlineLevel="0" collapsed="false">
      <c r="A43" s="115" t="s">
        <v>61</v>
      </c>
      <c r="B43" s="118"/>
      <c r="C43" s="118"/>
      <c r="D43" s="0"/>
      <c r="E43" s="115"/>
      <c r="F43" s="0"/>
      <c r="G43" s="0"/>
      <c r="H43" s="0"/>
    </row>
    <row r="44" customFormat="false" ht="8.15" hidden="false" customHeight="true" outlineLevel="0" collapsed="false">
      <c r="A44" s="0"/>
      <c r="B44" s="0"/>
      <c r="C44" s="0"/>
      <c r="D44" s="0"/>
      <c r="E44" s="0"/>
      <c r="F44" s="0"/>
      <c r="G44" s="0"/>
      <c r="H44" s="0"/>
    </row>
    <row r="45" customFormat="false" ht="18" hidden="false" customHeight="false" outlineLevel="0" collapsed="false">
      <c r="A45" s="115" t="s">
        <v>62</v>
      </c>
      <c r="B45" s="112"/>
      <c r="C45" s="112"/>
      <c r="D45" s="112"/>
      <c r="E45" s="112"/>
      <c r="F45" s="112"/>
      <c r="G45" s="112"/>
      <c r="H45" s="112"/>
    </row>
    <row r="46" customFormat="false" ht="14" hidden="false" customHeight="false" outlineLevel="0" collapsed="false">
      <c r="A46" s="0"/>
      <c r="B46" s="0"/>
      <c r="C46" s="0"/>
      <c r="D46" s="0"/>
      <c r="E46" s="0"/>
      <c r="F46" s="0"/>
      <c r="G46" s="0"/>
      <c r="H46" s="0"/>
    </row>
    <row r="47" customFormat="false" ht="13.8" hidden="false" customHeight="false" outlineLevel="0" collapsed="false">
      <c r="A47" s="0"/>
      <c r="B47" s="0"/>
      <c r="C47" s="0"/>
    </row>
    <row r="48" customFormat="false" ht="13.8" hidden="false" customHeight="false" outlineLevel="0" collapsed="false">
      <c r="A48" s="0"/>
      <c r="B48" s="0"/>
      <c r="C48" s="0"/>
    </row>
    <row r="49" customFormat="false" ht="13.8" hidden="false" customHeight="false" outlineLevel="0" collapsed="false">
      <c r="A49" s="0"/>
      <c r="B49" s="0"/>
      <c r="C49" s="0"/>
    </row>
    <row r="50" customFormat="false" ht="13.8" hidden="false" customHeight="false" outlineLevel="0" collapsed="false">
      <c r="A50" s="0"/>
      <c r="B50" s="0"/>
      <c r="C50" s="0"/>
    </row>
    <row r="51" customFormat="false" ht="13.8" hidden="false" customHeight="false" outlineLevel="0" collapsed="false">
      <c r="A51" s="120" t="s">
        <v>65</v>
      </c>
      <c r="B51" s="121"/>
      <c r="C51" s="121"/>
    </row>
    <row r="52" customFormat="false" ht="13.8" hidden="false" customHeight="false" outlineLevel="0" collapsed="false">
      <c r="A52" s="120" t="s">
        <v>66</v>
      </c>
      <c r="B52" s="121" t="n">
        <f aca="false">'1- Identification'!E3</f>
        <v>2021</v>
      </c>
      <c r="C52" s="121"/>
    </row>
    <row r="53" customFormat="false" ht="13.8" hidden="false" customHeight="false" outlineLevel="0" collapsed="false">
      <c r="A53" s="120" t="s">
        <v>67</v>
      </c>
      <c r="B53" s="122" t="n">
        <f aca="false">'1- Identification'!D8</f>
        <v>0</v>
      </c>
      <c r="C53" s="122"/>
    </row>
    <row r="54" customFormat="false" ht="13.8" hidden="false" customHeight="false" outlineLevel="0" collapsed="false">
      <c r="A54" s="120" t="s">
        <v>68</v>
      </c>
      <c r="B54" s="121" t="n">
        <f aca="false">'1- Identification'!F23</f>
        <v>0</v>
      </c>
      <c r="C54" s="121"/>
    </row>
    <row r="55" customFormat="false" ht="13.8" hidden="false" customHeight="false" outlineLevel="0" collapsed="false">
      <c r="A55" s="120" t="s">
        <v>69</v>
      </c>
      <c r="B55" s="121" t="n">
        <f aca="false">'1- Identification'!D16</f>
        <v>0</v>
      </c>
      <c r="C55" s="121"/>
    </row>
    <row r="56" customFormat="false" ht="13.8" hidden="false" customHeight="false" outlineLevel="0" collapsed="false">
      <c r="A56" s="120" t="s">
        <v>70</v>
      </c>
      <c r="B56" s="121" t="e">
        <f aca="false">[1]'1 Identification'!$G$48</f>
        <v>#REF!</v>
      </c>
      <c r="C56" s="121"/>
    </row>
    <row r="57" customFormat="false" ht="13.8" hidden="false" customHeight="false" outlineLevel="0" collapsed="false">
      <c r="A57" s="120" t="s">
        <v>71</v>
      </c>
      <c r="B57" s="121" t="s">
        <v>72</v>
      </c>
      <c r="C57" s="121"/>
    </row>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sheetProtection sheet="true" objects="true" scenarios="true"/>
  <mergeCells count="27">
    <mergeCell ref="B2:H2"/>
    <mergeCell ref="I2:N5"/>
    <mergeCell ref="D6:H6"/>
    <mergeCell ref="D8:H8"/>
    <mergeCell ref="D10:H10"/>
    <mergeCell ref="D12:H12"/>
    <mergeCell ref="D14:H14"/>
    <mergeCell ref="D16:H16"/>
    <mergeCell ref="D18:H18"/>
    <mergeCell ref="B21:H21"/>
    <mergeCell ref="F23:H23"/>
    <mergeCell ref="B25:C25"/>
    <mergeCell ref="B27:H27"/>
    <mergeCell ref="B32:H32"/>
    <mergeCell ref="F34:H34"/>
    <mergeCell ref="B36:C36"/>
    <mergeCell ref="B38:H38"/>
    <mergeCell ref="D41:H41"/>
    <mergeCell ref="B43:C43"/>
    <mergeCell ref="B45:H45"/>
    <mergeCell ref="B51:C51"/>
    <mergeCell ref="B52:C52"/>
    <mergeCell ref="B53:C53"/>
    <mergeCell ref="B54:C54"/>
    <mergeCell ref="B55:C55"/>
    <mergeCell ref="B56:C56"/>
    <mergeCell ref="B57:C57"/>
  </mergeCells>
  <dataValidations count="1">
    <dataValidation allowBlank="true" operator="equal" prompt="Sélectionner un titre" showDropDown="false" showErrorMessage="true" showInputMessage="true" sqref="D12:H12 IZ12:JD12 SV12:SZ12 ACR12:ACV12" type="list">
      <formula1>"Maire,Directeur/Directrice,Président(e),Gérant (e),Déléguée,Responsable,Autre (préciser ci-dessous)"</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L7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8" activeCellId="0" sqref="A8"/>
    </sheetView>
  </sheetViews>
  <sheetFormatPr defaultRowHeight="12.5"/>
  <cols>
    <col collapsed="false" hidden="false" max="1" min="1" style="1" width="28.4540816326531"/>
    <col collapsed="false" hidden="false" max="2" min="2" style="1" width="13.9030612244898"/>
    <col collapsed="false" hidden="false" max="3" min="3" style="1" width="7.09183673469388"/>
    <col collapsed="false" hidden="false" max="4" min="4" style="1" width="15"/>
    <col collapsed="false" hidden="false" max="5" min="5" style="1" width="19.3571428571429"/>
    <col collapsed="false" hidden="false" max="7" min="6" style="1" width="13.6326530612245"/>
    <col collapsed="false" hidden="false" max="8" min="8" style="1" width="17.5408163265306"/>
    <col collapsed="false" hidden="false" max="9" min="9" style="1" width="4.45408163265306"/>
    <col collapsed="false" hidden="false" max="10" min="10" style="1" width="5.00510204081633"/>
    <col collapsed="false" hidden="false" max="11" min="11" style="1" width="5.45408163265306"/>
    <col collapsed="false" hidden="false" max="249" min="12" style="1" width="11.4540816326531"/>
    <col collapsed="false" hidden="false" max="250" min="250" style="1" width="22.6326530612245"/>
    <col collapsed="false" hidden="false" max="251" min="251" style="1" width="13.9030612244898"/>
    <col collapsed="false" hidden="false" max="252" min="252" style="1" width="7.45408163265306"/>
    <col collapsed="false" hidden="false" max="253" min="253" style="1" width="6.45408163265306"/>
    <col collapsed="false" hidden="false" max="254" min="254" style="1" width="10.9081632653061"/>
    <col collapsed="false" hidden="false" max="255" min="255" style="1" width="10.0867346938776"/>
    <col collapsed="false" hidden="false" max="256" min="256" style="1" width="21.3622448979592"/>
    <col collapsed="false" hidden="false" max="259" min="257" style="1" width="2.63775510204082"/>
    <col collapsed="false" hidden="false" max="260" min="260" style="1" width="12.4540816326531"/>
    <col collapsed="false" hidden="false" max="261" min="261" style="1" width="11.5357142857143"/>
    <col collapsed="false" hidden="false" max="262" min="262" style="1" width="12.0969387755102"/>
    <col collapsed="false" hidden="false" max="263" min="263" style="1" width="8.44897959183673"/>
    <col collapsed="false" hidden="false" max="264" min="264" style="1" width="9.35714285714286"/>
    <col collapsed="false" hidden="false" max="265" min="265" style="1" width="9.09183673469388"/>
    <col collapsed="false" hidden="false" max="266" min="266" style="1" width="9.54081632653061"/>
    <col collapsed="false" hidden="false" max="267" min="267" style="1" width="9.35714285714286"/>
    <col collapsed="false" hidden="false" max="505" min="268" style="1" width="11.4540816326531"/>
    <col collapsed="false" hidden="false" max="506" min="506" style="1" width="22.6326530612245"/>
    <col collapsed="false" hidden="false" max="507" min="507" style="1" width="13.9030612244898"/>
    <col collapsed="false" hidden="false" max="508" min="508" style="1" width="7.45408163265306"/>
    <col collapsed="false" hidden="false" max="509" min="509" style="1" width="6.45408163265306"/>
    <col collapsed="false" hidden="false" max="510" min="510" style="1" width="10.9081632653061"/>
    <col collapsed="false" hidden="false" max="511" min="511" style="1" width="10.0867346938776"/>
    <col collapsed="false" hidden="false" max="512" min="512" style="1" width="21.3622448979592"/>
    <col collapsed="false" hidden="false" max="515" min="513" style="1" width="2.63775510204082"/>
    <col collapsed="false" hidden="false" max="516" min="516" style="1" width="12.4540816326531"/>
    <col collapsed="false" hidden="false" max="517" min="517" style="1" width="11.5357142857143"/>
    <col collapsed="false" hidden="false" max="518" min="518" style="1" width="12.0969387755102"/>
    <col collapsed="false" hidden="false" max="519" min="519" style="1" width="8.44897959183673"/>
    <col collapsed="false" hidden="false" max="520" min="520" style="1" width="9.35714285714286"/>
    <col collapsed="false" hidden="false" max="521" min="521" style="1" width="9.09183673469388"/>
    <col collapsed="false" hidden="false" max="522" min="522" style="1" width="9.54081632653061"/>
    <col collapsed="false" hidden="false" max="523" min="523" style="1" width="9.35714285714286"/>
    <col collapsed="false" hidden="false" max="761" min="524" style="1" width="11.4540816326531"/>
    <col collapsed="false" hidden="false" max="762" min="762" style="1" width="22.6326530612245"/>
    <col collapsed="false" hidden="false" max="763" min="763" style="1" width="13.9030612244898"/>
    <col collapsed="false" hidden="false" max="764" min="764" style="1" width="7.45408163265306"/>
    <col collapsed="false" hidden="false" max="765" min="765" style="1" width="6.45408163265306"/>
    <col collapsed="false" hidden="false" max="766" min="766" style="1" width="10.9081632653061"/>
    <col collapsed="false" hidden="false" max="767" min="767" style="1" width="10.0867346938776"/>
    <col collapsed="false" hidden="false" max="768" min="768" style="1" width="21.3622448979592"/>
    <col collapsed="false" hidden="false" max="771" min="769" style="1" width="2.63775510204082"/>
    <col collapsed="false" hidden="false" max="772" min="772" style="1" width="12.4540816326531"/>
    <col collapsed="false" hidden="false" max="773" min="773" style="1" width="11.5357142857143"/>
    <col collapsed="false" hidden="false" max="774" min="774" style="1" width="12.0969387755102"/>
    <col collapsed="false" hidden="false" max="775" min="775" style="1" width="8.44897959183673"/>
    <col collapsed="false" hidden="false" max="776" min="776" style="1" width="9.35714285714286"/>
    <col collapsed="false" hidden="false" max="777" min="777" style="1" width="9.09183673469388"/>
    <col collapsed="false" hidden="false" max="778" min="778" style="1" width="9.54081632653061"/>
    <col collapsed="false" hidden="false" max="779" min="779" style="1" width="9.35714285714286"/>
    <col collapsed="false" hidden="false" max="1017" min="780" style="1" width="11.4540816326531"/>
    <col collapsed="false" hidden="false" max="1018" min="1018" style="1" width="22.6326530612245"/>
    <col collapsed="false" hidden="false" max="1019" min="1019" style="1" width="13.9030612244898"/>
    <col collapsed="false" hidden="false" max="1020" min="1020" style="1" width="7.45408163265306"/>
    <col collapsed="false" hidden="false" max="1021" min="1021" style="1" width="6.45408163265306"/>
    <col collapsed="false" hidden="false" max="1022" min="1022" style="1" width="10.9081632653061"/>
    <col collapsed="false" hidden="false" max="1023" min="1023" style="1" width="10.0867346938776"/>
    <col collapsed="false" hidden="false" max="1025" min="1024" style="1" width="21.3622448979592"/>
  </cols>
  <sheetData>
    <row r="1" customFormat="false" ht="29.25" hidden="false" customHeight="true" outlineLevel="0" collapsed="false">
      <c r="A1" s="123" t="s">
        <v>73</v>
      </c>
      <c r="B1" s="123"/>
      <c r="C1" s="123"/>
      <c r="D1" s="123"/>
      <c r="E1" s="123"/>
      <c r="F1" s="123"/>
      <c r="G1" s="123"/>
      <c r="H1" s="123"/>
      <c r="I1" s="123"/>
      <c r="J1" s="123"/>
      <c r="K1" s="123"/>
      <c r="L1" s="0"/>
    </row>
    <row r="2" customFormat="false" ht="17.25" hidden="false" customHeight="true" outlineLevel="0" collapsed="false">
      <c r="A2" s="124"/>
      <c r="B2" s="124"/>
      <c r="C2" s="125"/>
      <c r="D2" s="125"/>
      <c r="E2" s="125"/>
      <c r="F2" s="125"/>
      <c r="G2" s="125"/>
      <c r="H2" s="125"/>
      <c r="I2" s="125"/>
      <c r="J2" s="125"/>
      <c r="K2" s="125"/>
      <c r="L2" s="126"/>
    </row>
    <row r="3" customFormat="false" ht="12.75" hidden="false" customHeight="true" outlineLevel="0" collapsed="false">
      <c r="A3" s="127"/>
      <c r="B3" s="128"/>
      <c r="C3" s="128"/>
      <c r="D3" s="128"/>
      <c r="E3" s="129"/>
      <c r="F3" s="129"/>
      <c r="G3" s="129"/>
      <c r="H3" s="125"/>
      <c r="I3" s="125"/>
      <c r="J3" s="125"/>
      <c r="K3" s="125"/>
      <c r="L3" s="126"/>
    </row>
    <row r="4" customFormat="false" ht="43.5" hidden="false" customHeight="true" outlineLevel="0" collapsed="false">
      <c r="A4" s="0"/>
      <c r="B4" s="130" t="s">
        <v>74</v>
      </c>
      <c r="C4" s="130"/>
      <c r="D4" s="130"/>
      <c r="E4" s="130"/>
      <c r="F4" s="130"/>
      <c r="G4" s="130"/>
      <c r="H4" s="130"/>
      <c r="I4" s="131" t="s">
        <v>75</v>
      </c>
      <c r="J4" s="131" t="s">
        <v>76</v>
      </c>
      <c r="K4" s="131" t="s">
        <v>77</v>
      </c>
    </row>
    <row r="5" customFormat="false" ht="12.75" hidden="false" customHeight="true" outlineLevel="0" collapsed="false">
      <c r="A5" s="132" t="s">
        <v>78</v>
      </c>
      <c r="B5" s="133" t="s">
        <v>79</v>
      </c>
      <c r="C5" s="133"/>
      <c r="D5" s="133" t="s">
        <v>80</v>
      </c>
      <c r="E5" s="133" t="s">
        <v>81</v>
      </c>
      <c r="F5" s="133" t="s">
        <v>82</v>
      </c>
      <c r="G5" s="133" t="s">
        <v>83</v>
      </c>
      <c r="H5" s="133" t="s">
        <v>84</v>
      </c>
      <c r="I5" s="131"/>
      <c r="J5" s="131"/>
      <c r="K5" s="131"/>
    </row>
    <row r="6" customFormat="false" ht="12.5" hidden="false" customHeight="false" outlineLevel="0" collapsed="false">
      <c r="A6" s="132"/>
      <c r="B6" s="133"/>
      <c r="C6" s="133"/>
      <c r="D6" s="133"/>
      <c r="E6" s="133"/>
      <c r="F6" s="133"/>
      <c r="G6" s="133"/>
      <c r="H6" s="133"/>
      <c r="I6" s="131"/>
      <c r="J6" s="131"/>
      <c r="K6" s="131"/>
    </row>
    <row r="7" customFormat="false" ht="30.75" hidden="false" customHeight="true" outlineLevel="0" collapsed="false">
      <c r="A7" s="132"/>
      <c r="B7" s="133"/>
      <c r="C7" s="133"/>
      <c r="D7" s="133"/>
      <c r="E7" s="133"/>
      <c r="F7" s="133"/>
      <c r="G7" s="133"/>
      <c r="H7" s="133"/>
      <c r="I7" s="131"/>
      <c r="J7" s="131"/>
      <c r="K7" s="131"/>
    </row>
    <row r="8" customFormat="false" ht="13.8" hidden="false" customHeight="false" outlineLevel="0" collapsed="false">
      <c r="A8" s="134" t="s">
        <v>85</v>
      </c>
      <c r="B8" s="134"/>
      <c r="C8" s="134"/>
      <c r="D8" s="134"/>
      <c r="E8" s="134"/>
      <c r="F8" s="134"/>
      <c r="G8" s="134"/>
      <c r="H8" s="134"/>
      <c r="I8" s="134"/>
      <c r="J8" s="134"/>
      <c r="K8" s="134"/>
    </row>
    <row r="9" customFormat="false" ht="12.5" hidden="false" customHeight="false" outlineLevel="0" collapsed="false">
      <c r="A9" s="135"/>
      <c r="B9" s="136"/>
      <c r="C9" s="136"/>
      <c r="D9" s="137"/>
      <c r="E9" s="138"/>
      <c r="F9" s="138"/>
      <c r="G9" s="139"/>
      <c r="H9" s="138"/>
      <c r="I9" s="140"/>
      <c r="J9" s="140"/>
      <c r="K9" s="141"/>
    </row>
    <row r="10" customFormat="false" ht="12.5" hidden="false" customHeight="false" outlineLevel="0" collapsed="false">
      <c r="A10" s="142"/>
      <c r="B10" s="143"/>
      <c r="C10" s="143"/>
      <c r="D10" s="144"/>
      <c r="E10" s="145"/>
      <c r="F10" s="145"/>
      <c r="G10" s="146"/>
      <c r="H10" s="145"/>
      <c r="I10" s="147"/>
      <c r="J10" s="147"/>
      <c r="K10" s="144"/>
    </row>
    <row r="11" customFormat="false" ht="12.5" hidden="false" customHeight="false" outlineLevel="0" collapsed="false">
      <c r="A11" s="142"/>
      <c r="B11" s="143"/>
      <c r="C11" s="143"/>
      <c r="D11" s="144"/>
      <c r="E11" s="145"/>
      <c r="F11" s="145"/>
      <c r="G11" s="146"/>
      <c r="H11" s="145"/>
      <c r="I11" s="147"/>
      <c r="J11" s="147"/>
      <c r="K11" s="144"/>
    </row>
    <row r="12" customFormat="false" ht="12.5" hidden="false" customHeight="false" outlineLevel="0" collapsed="false">
      <c r="A12" s="142"/>
      <c r="B12" s="143"/>
      <c r="C12" s="143"/>
      <c r="D12" s="144"/>
      <c r="E12" s="147"/>
      <c r="F12" s="147"/>
      <c r="G12" s="148"/>
      <c r="H12" s="147"/>
      <c r="I12" s="147"/>
      <c r="J12" s="147"/>
      <c r="K12" s="144"/>
    </row>
    <row r="13" customFormat="false" ht="12.5" hidden="false" customHeight="false" outlineLevel="0" collapsed="false">
      <c r="A13" s="142"/>
      <c r="B13" s="143"/>
      <c r="C13" s="143"/>
      <c r="D13" s="144"/>
      <c r="E13" s="147"/>
      <c r="F13" s="147"/>
      <c r="G13" s="148"/>
      <c r="H13" s="147"/>
      <c r="I13" s="147"/>
      <c r="J13" s="147"/>
      <c r="K13" s="144"/>
    </row>
    <row r="14" customFormat="false" ht="13" hidden="false" customHeight="false" outlineLevel="0" collapsed="false">
      <c r="A14" s="149"/>
      <c r="B14" s="150"/>
      <c r="C14" s="150"/>
      <c r="D14" s="151"/>
      <c r="E14" s="152"/>
      <c r="F14" s="152"/>
      <c r="G14" s="153"/>
      <c r="H14" s="152"/>
      <c r="I14" s="152"/>
      <c r="J14" s="152"/>
      <c r="K14" s="151"/>
    </row>
    <row r="15" customFormat="false" ht="13" hidden="false" customHeight="false" outlineLevel="0" collapsed="false">
      <c r="A15" s="154" t="s">
        <v>86</v>
      </c>
      <c r="B15" s="154"/>
      <c r="C15" s="154"/>
      <c r="D15" s="154"/>
      <c r="E15" s="154"/>
      <c r="F15" s="154"/>
      <c r="G15" s="154"/>
      <c r="H15" s="154"/>
      <c r="I15" s="154"/>
      <c r="J15" s="154"/>
      <c r="K15" s="154"/>
    </row>
    <row r="16" customFormat="false" ht="13.8" hidden="false" customHeight="false" outlineLevel="0" collapsed="false">
      <c r="A16" s="155"/>
      <c r="B16" s="136"/>
      <c r="C16" s="136"/>
      <c r="D16" s="137"/>
      <c r="E16" s="156"/>
      <c r="F16" s="156"/>
      <c r="G16" s="157"/>
      <c r="H16" s="138"/>
      <c r="I16" s="140"/>
      <c r="J16" s="140"/>
      <c r="K16" s="141"/>
    </row>
    <row r="17" customFormat="false" ht="12.5" hidden="false" customHeight="false" outlineLevel="0" collapsed="false">
      <c r="A17" s="158"/>
      <c r="B17" s="143"/>
      <c r="C17" s="143"/>
      <c r="D17" s="144"/>
      <c r="E17" s="159"/>
      <c r="F17" s="159"/>
      <c r="G17" s="160"/>
      <c r="H17" s="145"/>
      <c r="I17" s="147"/>
      <c r="J17" s="147"/>
      <c r="K17" s="144"/>
    </row>
    <row r="18" customFormat="false" ht="12.5" hidden="false" customHeight="false" outlineLevel="0" collapsed="false">
      <c r="A18" s="142"/>
      <c r="B18" s="143"/>
      <c r="C18" s="143"/>
      <c r="D18" s="144"/>
      <c r="E18" s="159"/>
      <c r="F18" s="159"/>
      <c r="G18" s="160"/>
      <c r="H18" s="145"/>
      <c r="I18" s="147"/>
      <c r="J18" s="147"/>
      <c r="K18" s="144"/>
    </row>
    <row r="19" customFormat="false" ht="12.5" hidden="false" customHeight="false" outlineLevel="0" collapsed="false">
      <c r="A19" s="142"/>
      <c r="B19" s="143"/>
      <c r="C19" s="143"/>
      <c r="D19" s="144"/>
      <c r="E19" s="159"/>
      <c r="F19" s="159"/>
      <c r="G19" s="160"/>
      <c r="H19" s="147"/>
      <c r="I19" s="147"/>
      <c r="J19" s="147"/>
      <c r="K19" s="144"/>
    </row>
    <row r="20" customFormat="false" ht="12.5" hidden="false" customHeight="false" outlineLevel="0" collapsed="false">
      <c r="A20" s="142"/>
      <c r="B20" s="143"/>
      <c r="C20" s="143"/>
      <c r="D20" s="144"/>
      <c r="E20" s="159"/>
      <c r="F20" s="159"/>
      <c r="G20" s="160"/>
      <c r="H20" s="147"/>
      <c r="I20" s="147"/>
      <c r="J20" s="147"/>
      <c r="K20" s="144"/>
    </row>
    <row r="21" customFormat="false" ht="13" hidden="false" customHeight="false" outlineLevel="0" collapsed="false">
      <c r="A21" s="161"/>
      <c r="B21" s="150"/>
      <c r="C21" s="150"/>
      <c r="D21" s="151"/>
      <c r="E21" s="147"/>
      <c r="F21" s="147"/>
      <c r="G21" s="148"/>
      <c r="H21" s="162"/>
      <c r="I21" s="147"/>
      <c r="J21" s="147"/>
      <c r="K21" s="144"/>
    </row>
    <row r="22" customFormat="false" ht="13" hidden="false" customHeight="false" outlineLevel="0" collapsed="false">
      <c r="A22" s="163" t="s">
        <v>87</v>
      </c>
      <c r="B22" s="163"/>
      <c r="C22" s="163"/>
      <c r="D22" s="163"/>
      <c r="E22" s="163"/>
      <c r="F22" s="163"/>
      <c r="G22" s="163"/>
      <c r="H22" s="163"/>
      <c r="I22" s="163"/>
      <c r="J22" s="163"/>
      <c r="K22" s="163"/>
    </row>
    <row r="23" customFormat="false" ht="12.5" hidden="false" customHeight="false" outlineLevel="0" collapsed="false">
      <c r="A23" s="135"/>
      <c r="B23" s="164"/>
      <c r="C23" s="164"/>
      <c r="D23" s="165"/>
      <c r="E23" s="166"/>
      <c r="F23" s="166"/>
      <c r="G23" s="167"/>
      <c r="H23" s="168"/>
      <c r="I23" s="169"/>
      <c r="J23" s="169"/>
      <c r="K23" s="141"/>
    </row>
    <row r="24" customFormat="false" ht="12.5" hidden="false" customHeight="false" outlineLevel="0" collapsed="false">
      <c r="A24" s="170"/>
      <c r="B24" s="162"/>
      <c r="C24" s="162"/>
      <c r="D24" s="148"/>
      <c r="E24" s="171"/>
      <c r="F24" s="171"/>
      <c r="G24" s="172"/>
      <c r="H24" s="145"/>
      <c r="I24" s="147"/>
      <c r="J24" s="147"/>
      <c r="K24" s="144"/>
    </row>
    <row r="25" customFormat="false" ht="12.5" hidden="false" customHeight="false" outlineLevel="0" collapsed="false">
      <c r="A25" s="170"/>
      <c r="B25" s="162"/>
      <c r="C25" s="162"/>
      <c r="D25" s="173"/>
      <c r="E25" s="174"/>
      <c r="F25" s="174"/>
      <c r="G25" s="175"/>
      <c r="H25" s="145"/>
      <c r="I25" s="170"/>
      <c r="J25" s="170"/>
      <c r="K25" s="176"/>
    </row>
    <row r="26" customFormat="false" ht="15" hidden="false" customHeight="true" outlineLevel="0" collapsed="false">
      <c r="A26" s="152"/>
      <c r="B26" s="177"/>
      <c r="C26" s="177"/>
      <c r="D26" s="173"/>
      <c r="E26" s="174"/>
      <c r="F26" s="174"/>
      <c r="G26" s="175"/>
      <c r="H26" s="147"/>
      <c r="I26" s="170"/>
      <c r="J26" s="170"/>
      <c r="K26" s="176"/>
    </row>
    <row r="27" customFormat="false" ht="13" hidden="false" customHeight="false" outlineLevel="0" collapsed="false">
      <c r="A27" s="178" t="s">
        <v>88</v>
      </c>
      <c r="B27" s="178"/>
      <c r="C27" s="178"/>
      <c r="D27" s="178"/>
      <c r="E27" s="178"/>
      <c r="F27" s="178"/>
      <c r="G27" s="178"/>
      <c r="H27" s="178"/>
      <c r="I27" s="178"/>
      <c r="J27" s="178"/>
      <c r="K27" s="178"/>
    </row>
    <row r="28" customFormat="false" ht="12.5" hidden="false" customHeight="false" outlineLevel="0" collapsed="false">
      <c r="A28" s="179"/>
      <c r="B28" s="180"/>
      <c r="C28" s="180"/>
      <c r="D28" s="181"/>
      <c r="E28" s="174"/>
      <c r="F28" s="182"/>
      <c r="G28" s="180"/>
      <c r="H28" s="175"/>
      <c r="I28" s="170"/>
      <c r="J28" s="170"/>
      <c r="K28" s="176"/>
    </row>
    <row r="29" customFormat="false" ht="12.5" hidden="false" customHeight="false" outlineLevel="0" collapsed="false">
      <c r="A29" s="179"/>
      <c r="B29" s="171"/>
      <c r="C29" s="171"/>
      <c r="D29" s="181"/>
      <c r="E29" s="174"/>
      <c r="F29" s="182"/>
      <c r="G29" s="171"/>
      <c r="H29" s="175"/>
      <c r="I29" s="170"/>
      <c r="J29" s="170"/>
      <c r="K29" s="176"/>
    </row>
    <row r="30" customFormat="false" ht="12.5" hidden="false" customHeight="false" outlineLevel="0" collapsed="false">
      <c r="A30" s="179"/>
      <c r="B30" s="171"/>
      <c r="C30" s="171"/>
      <c r="D30" s="181"/>
      <c r="E30" s="174"/>
      <c r="F30" s="182"/>
      <c r="G30" s="174"/>
      <c r="H30" s="175"/>
      <c r="I30" s="170"/>
      <c r="J30" s="170"/>
      <c r="K30" s="176"/>
    </row>
    <row r="31" customFormat="false" ht="13" hidden="false" customHeight="false" outlineLevel="0" collapsed="false">
      <c r="A31" s="183"/>
      <c r="B31" s="150"/>
      <c r="C31" s="150"/>
      <c r="D31" s="184"/>
      <c r="E31" s="150"/>
      <c r="F31" s="185"/>
      <c r="G31" s="186"/>
      <c r="H31" s="187"/>
      <c r="I31" s="152"/>
      <c r="J31" s="152"/>
      <c r="K31" s="151"/>
    </row>
    <row r="32" customFormat="false" ht="12.5" hidden="false" customHeight="false" outlineLevel="0" collapsed="false">
      <c r="A32" s="188"/>
      <c r="B32" s="189"/>
      <c r="C32" s="189"/>
      <c r="D32" s="188"/>
      <c r="E32" s="189"/>
      <c r="F32" s="189"/>
      <c r="G32" s="189"/>
      <c r="H32" s="188"/>
      <c r="I32" s="188"/>
      <c r="J32" s="188"/>
      <c r="K32" s="188"/>
    </row>
    <row r="33" customFormat="false" ht="12.5" hidden="false" customHeight="false" outlineLevel="0" collapsed="false">
      <c r="A33" s="188"/>
      <c r="B33" s="189"/>
      <c r="C33" s="189"/>
      <c r="D33" s="188"/>
      <c r="E33" s="189"/>
      <c r="F33" s="189"/>
      <c r="G33" s="189"/>
      <c r="H33" s="188"/>
      <c r="I33" s="188"/>
      <c r="J33" s="188"/>
      <c r="K33" s="188"/>
    </row>
    <row r="34" customFormat="false" ht="12.5" hidden="false" customHeight="false" outlineLevel="0" collapsed="false">
      <c r="A34" s="188"/>
      <c r="B34" s="189"/>
      <c r="C34" s="189"/>
      <c r="D34" s="188"/>
      <c r="E34" s="189"/>
      <c r="F34" s="189"/>
      <c r="G34" s="189"/>
      <c r="H34" s="188"/>
      <c r="I34" s="188"/>
      <c r="J34" s="188"/>
      <c r="K34" s="188"/>
    </row>
    <row r="35" customFormat="false" ht="12.5" hidden="false" customHeight="false" outlineLevel="0" collapsed="false">
      <c r="A35" s="0"/>
      <c r="B35" s="0"/>
      <c r="C35" s="0"/>
      <c r="D35" s="0"/>
      <c r="E35" s="0"/>
      <c r="F35" s="0"/>
      <c r="G35" s="0"/>
      <c r="H35" s="0"/>
      <c r="I35" s="0"/>
      <c r="J35" s="0"/>
      <c r="K35" s="0"/>
    </row>
    <row r="36" customFormat="false" ht="12.5" hidden="false" customHeight="false" outlineLevel="0" collapsed="false">
      <c r="A36" s="0"/>
      <c r="B36" s="0"/>
      <c r="C36" s="0"/>
      <c r="D36" s="0"/>
      <c r="E36" s="0"/>
      <c r="F36" s="0"/>
      <c r="G36" s="0"/>
      <c r="H36" s="0"/>
      <c r="I36" s="0"/>
      <c r="J36" s="0"/>
      <c r="K36" s="0"/>
    </row>
    <row r="37" customFormat="false" ht="13.5" hidden="false" customHeight="false" outlineLevel="0" collapsed="false">
      <c r="A37" s="190" t="s">
        <v>89</v>
      </c>
      <c r="B37" s="0"/>
      <c r="C37" s="0"/>
      <c r="D37" s="0"/>
      <c r="E37" s="0"/>
      <c r="F37" s="0"/>
      <c r="G37" s="0"/>
      <c r="H37" s="0"/>
      <c r="I37" s="0"/>
      <c r="J37" s="0"/>
      <c r="K37" s="0"/>
    </row>
    <row r="38" customFormat="false" ht="12.5" hidden="false" customHeight="false" outlineLevel="0" collapsed="false">
      <c r="A38" s="191"/>
      <c r="B38" s="191"/>
      <c r="C38" s="191"/>
      <c r="D38" s="191"/>
      <c r="E38" s="191"/>
      <c r="F38" s="191"/>
      <c r="G38" s="191"/>
      <c r="H38" s="191"/>
      <c r="I38" s="191"/>
      <c r="J38" s="191"/>
      <c r="K38" s="191"/>
    </row>
    <row r="39" customFormat="false" ht="12.5" hidden="false" customHeight="false" outlineLevel="0" collapsed="false">
      <c r="A39" s="191"/>
      <c r="B39" s="191"/>
      <c r="C39" s="191"/>
      <c r="D39" s="191"/>
      <c r="E39" s="191"/>
      <c r="F39" s="191"/>
      <c r="G39" s="191"/>
      <c r="H39" s="191"/>
      <c r="I39" s="191"/>
      <c r="J39" s="191"/>
      <c r="K39" s="191"/>
    </row>
    <row r="40" customFormat="false" ht="12.5" hidden="false" customHeight="false" outlineLevel="0" collapsed="false">
      <c r="A40" s="191"/>
      <c r="B40" s="191"/>
      <c r="C40" s="191"/>
      <c r="D40" s="191"/>
      <c r="E40" s="191"/>
      <c r="F40" s="191"/>
      <c r="G40" s="191"/>
      <c r="H40" s="191"/>
      <c r="I40" s="191"/>
      <c r="J40" s="191"/>
      <c r="K40" s="191"/>
    </row>
    <row r="41" customFormat="false" ht="12.5" hidden="false" customHeight="false" outlineLevel="0" collapsed="false">
      <c r="A41" s="191"/>
      <c r="B41" s="191"/>
      <c r="C41" s="191"/>
      <c r="D41" s="191"/>
      <c r="E41" s="191"/>
      <c r="F41" s="191"/>
      <c r="G41" s="191"/>
      <c r="H41" s="191"/>
      <c r="I41" s="191"/>
      <c r="J41" s="191"/>
      <c r="K41" s="191"/>
    </row>
    <row r="42" customFormat="false" ht="12.5" hidden="false" customHeight="false" outlineLevel="0" collapsed="false">
      <c r="A42" s="191"/>
      <c r="B42" s="191"/>
      <c r="C42" s="191"/>
      <c r="D42" s="191"/>
      <c r="E42" s="191"/>
      <c r="F42" s="191"/>
      <c r="G42" s="191"/>
      <c r="H42" s="191"/>
      <c r="I42" s="191"/>
      <c r="J42" s="191"/>
      <c r="K42" s="191"/>
    </row>
    <row r="43" customFormat="false" ht="12.5" hidden="false" customHeight="false" outlineLevel="0" collapsed="false">
      <c r="A43" s="191"/>
      <c r="B43" s="191"/>
      <c r="C43" s="191"/>
      <c r="D43" s="191"/>
      <c r="E43" s="191"/>
      <c r="F43" s="191"/>
      <c r="G43" s="191"/>
      <c r="H43" s="191"/>
      <c r="I43" s="191"/>
      <c r="J43" s="191"/>
      <c r="K43" s="191"/>
    </row>
    <row r="44" customFormat="false" ht="12.5" hidden="false" customHeight="false" outlineLevel="0" collapsed="false">
      <c r="A44" s="191"/>
      <c r="B44" s="191"/>
      <c r="C44" s="191"/>
      <c r="D44" s="191"/>
      <c r="E44" s="191"/>
      <c r="F44" s="191"/>
      <c r="G44" s="191"/>
      <c r="H44" s="191"/>
      <c r="I44" s="191"/>
      <c r="J44" s="191"/>
      <c r="K44" s="191"/>
    </row>
    <row r="45" customFormat="false" ht="12.5" hidden="false" customHeight="false" outlineLevel="0" collapsed="false">
      <c r="A45" s="191"/>
      <c r="B45" s="191"/>
      <c r="C45" s="191"/>
      <c r="D45" s="191"/>
      <c r="E45" s="191"/>
      <c r="F45" s="191"/>
      <c r="G45" s="191"/>
      <c r="H45" s="191"/>
      <c r="I45" s="191"/>
      <c r="J45" s="191"/>
      <c r="K45" s="191"/>
    </row>
    <row r="46" customFormat="false" ht="12.5" hidden="false" customHeight="false" outlineLevel="0" collapsed="false">
      <c r="A46" s="191"/>
      <c r="B46" s="191"/>
      <c r="C46" s="191"/>
      <c r="D46" s="191"/>
      <c r="E46" s="191"/>
      <c r="F46" s="191"/>
      <c r="G46" s="191"/>
      <c r="H46" s="191"/>
      <c r="I46" s="191"/>
      <c r="J46" s="191"/>
      <c r="K46" s="191"/>
    </row>
    <row r="47" customFormat="false" ht="12.5" hidden="false" customHeight="false" outlineLevel="0" collapsed="false">
      <c r="A47" s="191"/>
      <c r="B47" s="191"/>
      <c r="C47" s="191"/>
      <c r="D47" s="191"/>
      <c r="E47" s="191"/>
      <c r="F47" s="191"/>
      <c r="G47" s="191"/>
      <c r="H47" s="191"/>
      <c r="I47" s="191"/>
      <c r="J47" s="191"/>
      <c r="K47" s="191"/>
    </row>
    <row r="48" customFormat="false" ht="13" hidden="false" customHeight="false" outlineLevel="0" collapsed="false">
      <c r="A48" s="191"/>
      <c r="B48" s="191"/>
      <c r="C48" s="191"/>
      <c r="D48" s="191"/>
      <c r="E48" s="191"/>
      <c r="F48" s="191"/>
      <c r="G48" s="191"/>
      <c r="H48" s="191"/>
      <c r="I48" s="191"/>
      <c r="J48" s="191"/>
      <c r="K48" s="191"/>
    </row>
    <row r="49" customFormat="false" ht="13" hidden="false" customHeight="false" outlineLevel="0" collapsed="false">
      <c r="A49" s="192"/>
      <c r="B49" s="192"/>
      <c r="C49" s="192"/>
      <c r="D49" s="192"/>
      <c r="E49" s="192"/>
      <c r="F49" s="192"/>
      <c r="G49" s="192"/>
      <c r="H49" s="192"/>
      <c r="I49" s="192"/>
      <c r="J49" s="192"/>
      <c r="K49" s="192"/>
    </row>
    <row r="50" customFormat="false" ht="13.5" hidden="false" customHeight="false" outlineLevel="0" collapsed="false">
      <c r="A50" s="190" t="s">
        <v>90</v>
      </c>
      <c r="B50" s="0"/>
      <c r="C50" s="0"/>
      <c r="D50" s="0"/>
      <c r="E50" s="0"/>
      <c r="F50" s="0"/>
      <c r="G50" s="0"/>
      <c r="H50" s="0"/>
      <c r="I50" s="0"/>
      <c r="J50" s="0"/>
      <c r="K50" s="0"/>
    </row>
    <row r="51" customFormat="false" ht="12.5" hidden="false" customHeight="true" outlineLevel="0" collapsed="false">
      <c r="A51" s="193" t="s">
        <v>91</v>
      </c>
      <c r="B51" s="193"/>
      <c r="C51" s="193"/>
      <c r="D51" s="193"/>
      <c r="E51" s="193"/>
      <c r="F51" s="193"/>
      <c r="G51" s="193"/>
      <c r="H51" s="193"/>
      <c r="I51" s="193"/>
      <c r="J51" s="193"/>
      <c r="K51" s="193"/>
    </row>
    <row r="52" customFormat="false" ht="12.5" hidden="false" customHeight="false" outlineLevel="0" collapsed="false">
      <c r="A52" s="193"/>
      <c r="B52" s="193"/>
      <c r="C52" s="193"/>
      <c r="D52" s="193"/>
      <c r="E52" s="193"/>
      <c r="F52" s="193"/>
      <c r="G52" s="193"/>
      <c r="H52" s="193"/>
      <c r="I52" s="193"/>
      <c r="J52" s="193"/>
      <c r="K52" s="193"/>
    </row>
    <row r="53" customFormat="false" ht="12.5" hidden="false" customHeight="false" outlineLevel="0" collapsed="false">
      <c r="A53" s="193"/>
      <c r="B53" s="193"/>
      <c r="C53" s="193"/>
      <c r="D53" s="193"/>
      <c r="E53" s="193"/>
      <c r="F53" s="193"/>
      <c r="G53" s="193"/>
      <c r="H53" s="193"/>
      <c r="I53" s="193"/>
      <c r="J53" s="193"/>
      <c r="K53" s="193"/>
    </row>
    <row r="54" customFormat="false" ht="12.5" hidden="false" customHeight="false" outlineLevel="0" collapsed="false">
      <c r="A54" s="193"/>
      <c r="B54" s="193"/>
      <c r="C54" s="193"/>
      <c r="D54" s="193"/>
      <c r="E54" s="193"/>
      <c r="F54" s="193"/>
      <c r="G54" s="193"/>
      <c r="H54" s="193"/>
      <c r="I54" s="193"/>
      <c r="J54" s="193"/>
      <c r="K54" s="193"/>
    </row>
    <row r="55" customFormat="false" ht="12.5" hidden="false" customHeight="false" outlineLevel="0" collapsed="false">
      <c r="A55" s="193"/>
      <c r="B55" s="193"/>
      <c r="C55" s="193"/>
      <c r="D55" s="193"/>
      <c r="E55" s="193"/>
      <c r="F55" s="193"/>
      <c r="G55" s="193"/>
      <c r="H55" s="193"/>
      <c r="I55" s="193"/>
      <c r="J55" s="193"/>
      <c r="K55" s="193"/>
    </row>
    <row r="56" customFormat="false" ht="12.5" hidden="false" customHeight="false" outlineLevel="0" collapsed="false">
      <c r="A56" s="193"/>
      <c r="B56" s="193"/>
      <c r="C56" s="193"/>
      <c r="D56" s="193"/>
      <c r="E56" s="193"/>
      <c r="F56" s="193"/>
      <c r="G56" s="193"/>
      <c r="H56" s="193"/>
      <c r="I56" s="193"/>
      <c r="J56" s="193"/>
      <c r="K56" s="193"/>
    </row>
    <row r="57" customFormat="false" ht="12.5" hidden="false" customHeight="false" outlineLevel="0" collapsed="false">
      <c r="A57" s="193"/>
      <c r="B57" s="193"/>
      <c r="C57" s="193"/>
      <c r="D57" s="193"/>
      <c r="E57" s="193"/>
      <c r="F57" s="193"/>
      <c r="G57" s="193"/>
      <c r="H57" s="193"/>
      <c r="I57" s="193"/>
      <c r="J57" s="193"/>
      <c r="K57" s="193"/>
    </row>
    <row r="58" customFormat="false" ht="12.5" hidden="false" customHeight="false" outlineLevel="0" collapsed="false">
      <c r="A58" s="193"/>
      <c r="B58" s="193"/>
      <c r="C58" s="193"/>
      <c r="D58" s="193"/>
      <c r="E58" s="193"/>
      <c r="F58" s="193"/>
      <c r="G58" s="193"/>
      <c r="H58" s="193"/>
      <c r="I58" s="193"/>
      <c r="J58" s="193"/>
      <c r="K58" s="193"/>
    </row>
    <row r="59" customFormat="false" ht="12.5" hidden="false" customHeight="false" outlineLevel="0" collapsed="false">
      <c r="A59" s="193"/>
      <c r="B59" s="193"/>
      <c r="C59" s="193"/>
      <c r="D59" s="193"/>
      <c r="E59" s="193"/>
      <c r="F59" s="193"/>
      <c r="G59" s="193"/>
      <c r="H59" s="193"/>
      <c r="I59" s="193"/>
      <c r="J59" s="193"/>
      <c r="K59" s="193"/>
    </row>
    <row r="60" customFormat="false" ht="12.5" hidden="false" customHeight="false" outlineLevel="0" collapsed="false">
      <c r="A60" s="193"/>
      <c r="B60" s="193"/>
      <c r="C60" s="193"/>
      <c r="D60" s="193"/>
      <c r="E60" s="193"/>
      <c r="F60" s="193"/>
      <c r="G60" s="193"/>
      <c r="H60" s="193"/>
      <c r="I60" s="193"/>
      <c r="J60" s="193"/>
      <c r="K60" s="193"/>
    </row>
    <row r="61" customFormat="false" ht="13" hidden="false" customHeight="false" outlineLevel="0" collapsed="false">
      <c r="A61" s="193"/>
      <c r="B61" s="193"/>
      <c r="C61" s="193"/>
      <c r="D61" s="193"/>
      <c r="E61" s="193"/>
      <c r="F61" s="193"/>
      <c r="G61" s="193"/>
      <c r="H61" s="193"/>
      <c r="I61" s="193"/>
      <c r="J61" s="193"/>
      <c r="K61" s="193"/>
    </row>
    <row r="62" customFormat="false" ht="12.5" hidden="false" customHeight="false" outlineLevel="0" collapsed="false">
      <c r="A62" s="0"/>
      <c r="B62" s="0"/>
      <c r="C62" s="0"/>
      <c r="D62" s="0"/>
      <c r="E62" s="0"/>
      <c r="F62" s="0"/>
      <c r="G62" s="0"/>
      <c r="H62" s="0"/>
      <c r="I62" s="0"/>
      <c r="J62" s="0"/>
      <c r="K62" s="0"/>
    </row>
    <row r="63" customFormat="false" ht="13.5" hidden="false" customHeight="false" outlineLevel="0" collapsed="false">
      <c r="A63" s="190" t="s">
        <v>92</v>
      </c>
      <c r="B63" s="0"/>
      <c r="C63" s="0"/>
      <c r="D63" s="0"/>
      <c r="E63" s="0"/>
      <c r="F63" s="0"/>
      <c r="G63" s="0"/>
      <c r="H63" s="0"/>
      <c r="I63" s="0"/>
      <c r="J63" s="0"/>
      <c r="K63" s="0"/>
    </row>
    <row r="64" customFormat="false" ht="12.5" hidden="false" customHeight="false" outlineLevel="0" collapsed="false">
      <c r="A64" s="191"/>
      <c r="B64" s="191"/>
      <c r="C64" s="191"/>
      <c r="D64" s="191"/>
      <c r="E64" s="191"/>
      <c r="F64" s="191"/>
      <c r="G64" s="191"/>
      <c r="H64" s="191"/>
      <c r="I64" s="191"/>
      <c r="J64" s="191"/>
      <c r="K64" s="191"/>
    </row>
    <row r="65" customFormat="false" ht="12.5" hidden="false" customHeight="false" outlineLevel="0" collapsed="false">
      <c r="A65" s="191"/>
      <c r="B65" s="191"/>
      <c r="C65" s="191"/>
      <c r="D65" s="191"/>
      <c r="E65" s="191"/>
      <c r="F65" s="191"/>
      <c r="G65" s="191"/>
      <c r="H65" s="191"/>
      <c r="I65" s="191"/>
      <c r="J65" s="191"/>
      <c r="K65" s="191"/>
    </row>
    <row r="66" customFormat="false" ht="12.5" hidden="false" customHeight="false" outlineLevel="0" collapsed="false">
      <c r="A66" s="191"/>
      <c r="B66" s="191"/>
      <c r="C66" s="191"/>
      <c r="D66" s="191"/>
      <c r="E66" s="191"/>
      <c r="F66" s="191"/>
      <c r="G66" s="191"/>
      <c r="H66" s="191"/>
      <c r="I66" s="191"/>
      <c r="J66" s="191"/>
      <c r="K66" s="191"/>
    </row>
    <row r="67" customFormat="false" ht="12.5" hidden="false" customHeight="false" outlineLevel="0" collapsed="false">
      <c r="A67" s="191"/>
      <c r="B67" s="191"/>
      <c r="C67" s="191"/>
      <c r="D67" s="191"/>
      <c r="E67" s="191"/>
      <c r="F67" s="191"/>
      <c r="G67" s="191"/>
      <c r="H67" s="191"/>
      <c r="I67" s="191"/>
      <c r="J67" s="191"/>
      <c r="K67" s="191"/>
    </row>
    <row r="68" customFormat="false" ht="12.5" hidden="false" customHeight="false" outlineLevel="0" collapsed="false">
      <c r="A68" s="191"/>
      <c r="B68" s="191"/>
      <c r="C68" s="191"/>
      <c r="D68" s="191"/>
      <c r="E68" s="191"/>
      <c r="F68" s="191"/>
      <c r="G68" s="191"/>
      <c r="H68" s="191"/>
      <c r="I68" s="191"/>
      <c r="J68" s="191"/>
      <c r="K68" s="191"/>
    </row>
    <row r="69" customFormat="false" ht="12.5" hidden="false" customHeight="false" outlineLevel="0" collapsed="false">
      <c r="A69" s="191"/>
      <c r="B69" s="191"/>
      <c r="C69" s="191"/>
      <c r="D69" s="191"/>
      <c r="E69" s="191"/>
      <c r="F69" s="191"/>
      <c r="G69" s="191"/>
      <c r="H69" s="191"/>
      <c r="I69" s="191"/>
      <c r="J69" s="191"/>
      <c r="K69" s="191"/>
    </row>
    <row r="70" customFormat="false" ht="12.5" hidden="false" customHeight="false" outlineLevel="0" collapsed="false">
      <c r="A70" s="191"/>
      <c r="B70" s="191"/>
      <c r="C70" s="191"/>
      <c r="D70" s="191"/>
      <c r="E70" s="191"/>
      <c r="F70" s="191"/>
      <c r="G70" s="191"/>
      <c r="H70" s="191"/>
      <c r="I70" s="191"/>
      <c r="J70" s="191"/>
      <c r="K70" s="191"/>
    </row>
    <row r="71" customFormat="false" ht="12.5" hidden="false" customHeight="false" outlineLevel="0" collapsed="false">
      <c r="A71" s="191"/>
      <c r="B71" s="191"/>
      <c r="C71" s="191"/>
      <c r="D71" s="191"/>
      <c r="E71" s="191"/>
      <c r="F71" s="191"/>
      <c r="G71" s="191"/>
      <c r="H71" s="191"/>
      <c r="I71" s="191"/>
      <c r="J71" s="191"/>
      <c r="K71" s="191"/>
    </row>
    <row r="72" customFormat="false" ht="13" hidden="false" customHeight="false" outlineLevel="0" collapsed="false">
      <c r="A72" s="191"/>
      <c r="B72" s="191"/>
      <c r="C72" s="191"/>
      <c r="D72" s="191"/>
      <c r="E72" s="191"/>
      <c r="F72" s="191"/>
      <c r="G72" s="191"/>
      <c r="H72" s="191"/>
      <c r="I72" s="191"/>
      <c r="J72" s="191"/>
      <c r="K72" s="191"/>
    </row>
  </sheetData>
  <sheetProtection sheet="true" objects="true" scenarios="true"/>
  <mergeCells count="39">
    <mergeCell ref="A1:K1"/>
    <mergeCell ref="B4:H4"/>
    <mergeCell ref="I4:I7"/>
    <mergeCell ref="J4:J7"/>
    <mergeCell ref="K4:K7"/>
    <mergeCell ref="A5:A7"/>
    <mergeCell ref="B5:C7"/>
    <mergeCell ref="D5:D7"/>
    <mergeCell ref="E5:E7"/>
    <mergeCell ref="F5:F7"/>
    <mergeCell ref="G5:G7"/>
    <mergeCell ref="H5:H7"/>
    <mergeCell ref="A8:K8"/>
    <mergeCell ref="B9:C9"/>
    <mergeCell ref="B10:C10"/>
    <mergeCell ref="B11:C11"/>
    <mergeCell ref="B12:C12"/>
    <mergeCell ref="B13:C13"/>
    <mergeCell ref="B14:C14"/>
    <mergeCell ref="A15:K15"/>
    <mergeCell ref="B16:C16"/>
    <mergeCell ref="B17:C17"/>
    <mergeCell ref="B18:C18"/>
    <mergeCell ref="B19:C19"/>
    <mergeCell ref="B20:C20"/>
    <mergeCell ref="B21:C21"/>
    <mergeCell ref="A22:K22"/>
    <mergeCell ref="B23:C23"/>
    <mergeCell ref="B24:C24"/>
    <mergeCell ref="B25:C25"/>
    <mergeCell ref="B26:C26"/>
    <mergeCell ref="A27:K27"/>
    <mergeCell ref="B28:C28"/>
    <mergeCell ref="B29:C29"/>
    <mergeCell ref="B30:C30"/>
    <mergeCell ref="B31:C31"/>
    <mergeCell ref="A38:K48"/>
    <mergeCell ref="A51:K61"/>
    <mergeCell ref="A64:K72"/>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1:4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44" activeCellId="0" sqref="C44"/>
    </sheetView>
  </sheetViews>
  <sheetFormatPr defaultRowHeight="14.5"/>
  <cols>
    <col collapsed="false" hidden="false" max="1" min="1" style="194" width="13.9030612244898"/>
    <col collapsed="false" hidden="false" max="2" min="2" style="194" width="27"/>
    <col collapsed="false" hidden="false" max="3" min="3" style="195" width="13.5459183673469"/>
    <col collapsed="false" hidden="false" max="4" min="4" style="195" width="11.4540816326531"/>
    <col collapsed="false" hidden="false" max="5" min="5" style="195" width="10.0867346938776"/>
    <col collapsed="false" hidden="false" max="6" min="6" style="196" width="8.44897959183673"/>
    <col collapsed="false" hidden="false" max="7" min="7" style="196" width="12.4540816326531"/>
    <col collapsed="false" hidden="false" max="8" min="8" style="196" width="12.1785714285714"/>
    <col collapsed="false" hidden="false" max="10" min="9" style="196" width="13.0918367346939"/>
    <col collapsed="false" hidden="false" max="11" min="11" style="196" width="6.36224489795918"/>
    <col collapsed="false" hidden="false" max="12" min="12" style="196" width="27.8163265306122"/>
    <col collapsed="false" hidden="false" max="13" min="13" style="196" width="20.9081632653061"/>
    <col collapsed="false" hidden="false" max="14" min="14" style="196" width="19.6377551020408"/>
    <col collapsed="false" hidden="false" max="15" min="15" style="194" width="11.5357142857143"/>
    <col collapsed="false" hidden="false" max="16" min="16" style="194" width="12.9030612244898"/>
    <col collapsed="false" hidden="false" max="1025" min="17" style="194" width="11.5357142857143"/>
  </cols>
  <sheetData>
    <row r="1" customFormat="false" ht="20" hidden="false" customHeight="false" outlineLevel="0" collapsed="false">
      <c r="A1" s="197" t="s">
        <v>56</v>
      </c>
      <c r="B1" s="197"/>
      <c r="C1" s="197"/>
      <c r="D1" s="197"/>
      <c r="E1" s="197"/>
      <c r="F1" s="197"/>
      <c r="G1" s="197"/>
      <c r="H1" s="197"/>
      <c r="I1" s="197"/>
      <c r="J1" s="197"/>
      <c r="K1" s="197"/>
      <c r="L1" s="197"/>
      <c r="M1" s="197"/>
      <c r="N1" s="197"/>
      <c r="O1" s="197"/>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7" hidden="false" customHeight="false" outlineLevel="0" collapsed="false">
      <c r="A2" s="0"/>
      <c r="B2" s="0"/>
      <c r="C2" s="194"/>
      <c r="D2" s="198"/>
      <c r="E2" s="198"/>
      <c r="F2" s="199"/>
      <c r="G2" s="200"/>
      <c r="H2" s="200"/>
      <c r="I2" s="200"/>
      <c r="J2" s="200"/>
      <c r="K2" s="200"/>
      <c r="L2" s="200"/>
      <c r="M2" s="200"/>
      <c r="N2" s="20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7" hidden="false" customHeight="false" outlineLevel="0" collapsed="false">
      <c r="A3" s="0"/>
      <c r="B3" s="201"/>
      <c r="C3" s="202" t="s">
        <v>93</v>
      </c>
      <c r="D3" s="202"/>
      <c r="E3" s="202"/>
      <c r="F3" s="202"/>
      <c r="G3" s="202"/>
      <c r="H3" s="202"/>
      <c r="I3" s="203"/>
      <c r="J3" s="200"/>
      <c r="K3" s="200"/>
      <c r="L3" s="200"/>
      <c r="M3" s="200"/>
      <c r="N3" s="20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4.4" hidden="false" customHeight="true" outlineLevel="0" collapsed="false">
      <c r="A4" s="0"/>
      <c r="B4" s="201"/>
      <c r="C4" s="204" t="s">
        <v>94</v>
      </c>
      <c r="D4" s="204"/>
      <c r="E4" s="204"/>
      <c r="F4" s="204"/>
      <c r="G4" s="204"/>
      <c r="H4" s="204"/>
      <c r="I4" s="205"/>
      <c r="J4" s="200"/>
      <c r="K4" s="200"/>
      <c r="L4" s="200"/>
      <c r="M4" s="200"/>
      <c r="N4" s="20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4.4" hidden="false" customHeight="true" outlineLevel="0" collapsed="false">
      <c r="A5" s="0"/>
      <c r="B5" s="201"/>
      <c r="C5" s="204" t="s">
        <v>95</v>
      </c>
      <c r="D5" s="204"/>
      <c r="E5" s="204"/>
      <c r="F5" s="204"/>
      <c r="G5" s="204"/>
      <c r="H5" s="204"/>
      <c r="I5" s="205"/>
      <c r="J5" s="206" t="s">
        <v>96</v>
      </c>
      <c r="K5" s="200"/>
      <c r="L5" s="200"/>
      <c r="M5" s="200"/>
      <c r="N5" s="20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4.5" hidden="false" customHeight="false" outlineLevel="0" collapsed="false">
      <c r="A6" s="0"/>
      <c r="B6" s="201"/>
      <c r="C6" s="204" t="s">
        <v>97</v>
      </c>
      <c r="D6" s="204"/>
      <c r="E6" s="204"/>
      <c r="F6" s="204"/>
      <c r="G6" s="204"/>
      <c r="H6" s="204"/>
      <c r="I6" s="207" t="str">
        <f aca="false">IF('3- Assiette Calcul Ps'!I5&gt;('3- Assiette Calcul Ps'!I3*0.15),ROUNDDOWN(('3- Assiette Calcul Ps'!I5-'3- Assiette Calcul Ps'!I3*0.15),0),"")</f>
        <v/>
      </c>
      <c r="J6" s="208"/>
      <c r="K6" s="200"/>
      <c r="L6" s="200"/>
      <c r="M6" s="200"/>
      <c r="N6" s="20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4.4" hidden="false" customHeight="true" outlineLevel="0" collapsed="false">
      <c r="A7" s="0"/>
      <c r="B7" s="201"/>
      <c r="C7" s="209" t="s">
        <v>98</v>
      </c>
      <c r="D7" s="209"/>
      <c r="E7" s="209"/>
      <c r="F7" s="209"/>
      <c r="G7" s="209"/>
      <c r="H7" s="209"/>
      <c r="I7" s="210" t="n">
        <f aca="false">IF('3- Assiette Calcul Ps'!I6="",'3- Assiette Calcul Ps'!I3,'3- Assiette Calcul Ps'!I3-'3- Assiette Calcul Ps'!I6)</f>
        <v>0</v>
      </c>
      <c r="J7" s="200"/>
      <c r="K7" s="200"/>
      <c r="L7" s="200"/>
      <c r="M7" s="200"/>
      <c r="N7" s="20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s="211" customFormat="true" ht="17.4" hidden="false" customHeight="true" outlineLevel="0" collapsed="false">
      <c r="B8" s="212"/>
      <c r="D8" s="212"/>
      <c r="F8" s="212"/>
      <c r="H8" s="212"/>
      <c r="J8" s="212"/>
      <c r="O8" s="212"/>
      <c r="Q8" s="212"/>
      <c r="S8" s="212"/>
      <c r="U8" s="212"/>
      <c r="W8" s="212"/>
      <c r="Y8" s="212"/>
      <c r="AA8" s="212"/>
      <c r="AC8" s="212"/>
      <c r="AE8" s="212"/>
      <c r="AG8" s="212"/>
      <c r="AI8" s="212"/>
      <c r="AK8" s="212"/>
      <c r="AM8" s="212"/>
      <c r="AO8" s="212"/>
      <c r="AQ8" s="212"/>
      <c r="AS8" s="212"/>
      <c r="AU8" s="212"/>
      <c r="AW8" s="212"/>
      <c r="AY8" s="212"/>
      <c r="BA8" s="212"/>
      <c r="BC8" s="212"/>
      <c r="BE8" s="212"/>
      <c r="BG8" s="212"/>
      <c r="BI8" s="212"/>
      <c r="BK8" s="212"/>
      <c r="BM8" s="212"/>
      <c r="BO8" s="212"/>
      <c r="BQ8" s="212"/>
      <c r="BS8" s="212"/>
      <c r="BU8" s="212"/>
      <c r="BW8" s="212"/>
      <c r="BY8" s="212"/>
      <c r="CA8" s="212"/>
      <c r="CC8" s="212"/>
      <c r="CE8" s="212"/>
      <c r="CG8" s="212"/>
      <c r="CI8" s="212"/>
      <c r="CK8" s="212"/>
      <c r="CM8" s="212"/>
      <c r="CO8" s="212"/>
      <c r="CQ8" s="212"/>
      <c r="CS8" s="212"/>
      <c r="CU8" s="212"/>
      <c r="CW8" s="212"/>
      <c r="CY8" s="212"/>
      <c r="DA8" s="212"/>
      <c r="DC8" s="212"/>
      <c r="DE8" s="212"/>
      <c r="DG8" s="212"/>
      <c r="DI8" s="212"/>
      <c r="DK8" s="212"/>
      <c r="DM8" s="212"/>
      <c r="DO8" s="212"/>
      <c r="DQ8" s="212"/>
      <c r="DS8" s="212"/>
      <c r="DU8" s="212"/>
      <c r="DW8" s="212"/>
      <c r="DY8" s="212"/>
      <c r="EA8" s="212"/>
      <c r="EC8" s="212"/>
      <c r="EE8" s="212"/>
      <c r="EG8" s="212"/>
      <c r="EI8" s="212"/>
      <c r="EK8" s="212"/>
      <c r="EM8" s="212"/>
      <c r="EO8" s="212"/>
      <c r="EQ8" s="212"/>
      <c r="ES8" s="212"/>
      <c r="EU8" s="212"/>
      <c r="EW8" s="212"/>
      <c r="EY8" s="212"/>
      <c r="FA8" s="212"/>
      <c r="FC8" s="212"/>
      <c r="FE8" s="212"/>
      <c r="FG8" s="212"/>
      <c r="FI8" s="212"/>
      <c r="FK8" s="212"/>
      <c r="FM8" s="212"/>
      <c r="FO8" s="212"/>
      <c r="FQ8" s="212"/>
      <c r="FS8" s="212"/>
      <c r="FU8" s="212"/>
      <c r="FW8" s="212"/>
      <c r="FY8" s="212"/>
      <c r="GA8" s="212"/>
      <c r="GC8" s="212"/>
      <c r="GE8" s="212"/>
      <c r="GG8" s="212"/>
      <c r="GI8" s="212"/>
      <c r="GK8" s="212"/>
      <c r="GM8" s="212"/>
      <c r="GO8" s="212"/>
      <c r="GQ8" s="212"/>
      <c r="GS8" s="212"/>
      <c r="GU8" s="212"/>
      <c r="GW8" s="212"/>
      <c r="GY8" s="212"/>
      <c r="HA8" s="212"/>
      <c r="HC8" s="212"/>
      <c r="HE8" s="212"/>
      <c r="HG8" s="212"/>
      <c r="HI8" s="212"/>
      <c r="HK8" s="212"/>
      <c r="HM8" s="212"/>
      <c r="HO8" s="212"/>
      <c r="HQ8" s="212"/>
      <c r="HS8" s="212"/>
      <c r="HU8" s="212"/>
      <c r="HW8" s="212"/>
      <c r="HY8" s="212"/>
      <c r="IA8" s="212"/>
      <c r="IC8" s="212"/>
      <c r="IE8" s="212"/>
      <c r="IG8" s="212"/>
      <c r="II8" s="212"/>
      <c r="IK8" s="212"/>
      <c r="IM8" s="212"/>
      <c r="IO8" s="212"/>
      <c r="IQ8" s="212"/>
      <c r="IS8" s="212"/>
      <c r="IU8" s="212"/>
      <c r="IW8" s="212"/>
      <c r="IY8" s="212"/>
      <c r="JA8" s="212"/>
      <c r="JC8" s="212"/>
      <c r="JE8" s="212"/>
      <c r="JG8" s="212"/>
      <c r="JI8" s="212"/>
      <c r="JK8" s="212"/>
      <c r="JM8" s="212"/>
      <c r="JO8" s="212"/>
      <c r="JQ8" s="212"/>
      <c r="JS8" s="212"/>
      <c r="JU8" s="212"/>
      <c r="JW8" s="212"/>
      <c r="JY8" s="212"/>
      <c r="KA8" s="212"/>
      <c r="KC8" s="212"/>
      <c r="KE8" s="212"/>
      <c r="KG8" s="212"/>
      <c r="KI8" s="212"/>
      <c r="KK8" s="212"/>
      <c r="KM8" s="212"/>
      <c r="KO8" s="212"/>
      <c r="KQ8" s="212"/>
      <c r="KS8" s="212"/>
      <c r="KU8" s="212"/>
      <c r="KW8" s="212"/>
      <c r="KY8" s="212"/>
      <c r="LA8" s="212"/>
      <c r="LC8" s="212"/>
      <c r="LE8" s="212"/>
      <c r="LG8" s="212"/>
      <c r="LI8" s="212"/>
      <c r="LK8" s="212"/>
      <c r="LM8" s="212"/>
      <c r="LO8" s="212"/>
      <c r="LQ8" s="212"/>
      <c r="LS8" s="212"/>
      <c r="LU8" s="212"/>
      <c r="LW8" s="212"/>
      <c r="LY8" s="212"/>
      <c r="MA8" s="212"/>
      <c r="MC8" s="212"/>
      <c r="ME8" s="212"/>
      <c r="MG8" s="212"/>
      <c r="MI8" s="212"/>
      <c r="MK8" s="212"/>
      <c r="MM8" s="212"/>
      <c r="MO8" s="212"/>
      <c r="MQ8" s="212"/>
      <c r="MS8" s="212"/>
      <c r="MU8" s="212"/>
      <c r="MW8" s="212"/>
      <c r="MY8" s="212"/>
      <c r="NA8" s="212"/>
      <c r="NC8" s="212"/>
      <c r="NE8" s="212"/>
      <c r="NG8" s="212"/>
      <c r="NI8" s="212"/>
      <c r="NK8" s="212"/>
      <c r="NM8" s="212"/>
      <c r="NO8" s="212"/>
      <c r="NQ8" s="212"/>
      <c r="NS8" s="212"/>
      <c r="NU8" s="212"/>
      <c r="NW8" s="212"/>
      <c r="NY8" s="212"/>
      <c r="OA8" s="212"/>
      <c r="OC8" s="212"/>
      <c r="OE8" s="212"/>
      <c r="OG8" s="212"/>
      <c r="OI8" s="212"/>
      <c r="OK8" s="212"/>
      <c r="OM8" s="212"/>
      <c r="OO8" s="212"/>
      <c r="OQ8" s="212"/>
      <c r="OS8" s="212"/>
      <c r="OU8" s="212"/>
      <c r="OW8" s="212"/>
      <c r="OY8" s="212"/>
      <c r="PA8" s="212"/>
      <c r="PC8" s="212"/>
      <c r="PE8" s="212"/>
      <c r="PG8" s="212"/>
      <c r="PI8" s="212"/>
      <c r="PK8" s="212"/>
      <c r="PM8" s="212"/>
      <c r="PO8" s="212"/>
      <c r="PQ8" s="212"/>
      <c r="PS8" s="212"/>
      <c r="PU8" s="212"/>
      <c r="PW8" s="212"/>
      <c r="PY8" s="212"/>
      <c r="QA8" s="212"/>
      <c r="QC8" s="212"/>
      <c r="QE8" s="212"/>
      <c r="QG8" s="212"/>
      <c r="QI8" s="212"/>
      <c r="QK8" s="212"/>
      <c r="QM8" s="212"/>
      <c r="QO8" s="212"/>
      <c r="QQ8" s="212"/>
      <c r="QS8" s="212"/>
      <c r="QU8" s="212"/>
      <c r="QW8" s="212"/>
      <c r="QY8" s="212"/>
      <c r="RA8" s="212"/>
      <c r="RC8" s="212"/>
      <c r="RE8" s="212"/>
      <c r="RG8" s="212"/>
      <c r="RI8" s="212"/>
      <c r="RK8" s="212"/>
      <c r="RM8" s="212"/>
      <c r="RO8" s="212"/>
      <c r="RQ8" s="212"/>
      <c r="RS8" s="212"/>
      <c r="RU8" s="212"/>
      <c r="RW8" s="212"/>
      <c r="RY8" s="212"/>
      <c r="SA8" s="212"/>
      <c r="SC8" s="212"/>
      <c r="SE8" s="212"/>
      <c r="SG8" s="212"/>
      <c r="SI8" s="212"/>
      <c r="SK8" s="212"/>
      <c r="SM8" s="212"/>
      <c r="SO8" s="212"/>
      <c r="SQ8" s="212"/>
      <c r="SS8" s="212"/>
      <c r="SU8" s="212"/>
      <c r="SW8" s="212"/>
      <c r="SY8" s="212"/>
      <c r="TA8" s="212"/>
      <c r="TC8" s="212"/>
      <c r="TE8" s="212"/>
      <c r="TG8" s="212"/>
      <c r="TI8" s="212"/>
      <c r="TK8" s="212"/>
      <c r="TM8" s="212"/>
      <c r="TO8" s="212"/>
      <c r="TQ8" s="212"/>
      <c r="TS8" s="212"/>
      <c r="TU8" s="212"/>
      <c r="TW8" s="212"/>
      <c r="TY8" s="212"/>
      <c r="UA8" s="212"/>
      <c r="UC8" s="212"/>
      <c r="UE8" s="212"/>
      <c r="UG8" s="212"/>
      <c r="UI8" s="212"/>
      <c r="UK8" s="212"/>
      <c r="UM8" s="212"/>
      <c r="UO8" s="212"/>
      <c r="UQ8" s="212"/>
      <c r="US8" s="212"/>
      <c r="UU8" s="212"/>
      <c r="UW8" s="212"/>
      <c r="UY8" s="212"/>
      <c r="VA8" s="212"/>
      <c r="VC8" s="212"/>
      <c r="VE8" s="212"/>
      <c r="VG8" s="212"/>
      <c r="VI8" s="212"/>
      <c r="VK8" s="212"/>
      <c r="VM8" s="212"/>
      <c r="VO8" s="212"/>
      <c r="VQ8" s="212"/>
      <c r="VS8" s="212"/>
      <c r="VU8" s="212"/>
      <c r="VW8" s="212"/>
      <c r="VY8" s="212"/>
      <c r="WA8" s="212"/>
      <c r="WC8" s="212"/>
      <c r="WE8" s="212"/>
      <c r="WG8" s="212"/>
      <c r="WI8" s="212"/>
      <c r="WK8" s="212"/>
      <c r="WM8" s="212"/>
      <c r="WO8" s="212"/>
      <c r="WQ8" s="212"/>
      <c r="WS8" s="212"/>
      <c r="WU8" s="212"/>
      <c r="WW8" s="212"/>
      <c r="WY8" s="212"/>
      <c r="XA8" s="212"/>
      <c r="XC8" s="212"/>
      <c r="XE8" s="212"/>
      <c r="XG8" s="212"/>
      <c r="XI8" s="212"/>
      <c r="XK8" s="212"/>
      <c r="XM8" s="212"/>
      <c r="XO8" s="212"/>
      <c r="XQ8" s="212"/>
      <c r="XS8" s="212"/>
      <c r="XU8" s="212"/>
      <c r="XW8" s="212"/>
      <c r="XY8" s="212"/>
      <c r="YA8" s="212"/>
      <c r="YC8" s="212"/>
      <c r="YE8" s="212"/>
      <c r="YG8" s="212"/>
      <c r="YI8" s="212"/>
      <c r="YK8" s="212"/>
      <c r="YM8" s="212"/>
      <c r="YO8" s="212"/>
      <c r="YQ8" s="212"/>
      <c r="YS8" s="212"/>
      <c r="YU8" s="212"/>
      <c r="YW8" s="212"/>
      <c r="YY8" s="212"/>
      <c r="ZA8" s="212"/>
      <c r="ZC8" s="212"/>
      <c r="ZE8" s="212"/>
      <c r="ZG8" s="212"/>
      <c r="ZI8" s="212"/>
      <c r="ZK8" s="212"/>
      <c r="ZM8" s="212"/>
      <c r="ZO8" s="212"/>
      <c r="ZQ8" s="212"/>
      <c r="ZS8" s="212"/>
      <c r="ZU8" s="212"/>
      <c r="ZW8" s="212"/>
      <c r="ZY8" s="212"/>
      <c r="AAA8" s="212"/>
      <c r="AAC8" s="212"/>
      <c r="AAE8" s="212"/>
      <c r="AAG8" s="212"/>
      <c r="AAI8" s="212"/>
      <c r="AAK8" s="212"/>
      <c r="AAM8" s="212"/>
      <c r="AAO8" s="212"/>
      <c r="AAQ8" s="212"/>
      <c r="AAS8" s="212"/>
      <c r="AAU8" s="212"/>
      <c r="AAW8" s="212"/>
      <c r="AAY8" s="212"/>
      <c r="ABA8" s="212"/>
      <c r="ABC8" s="212"/>
      <c r="ABE8" s="212"/>
      <c r="ABG8" s="212"/>
      <c r="ABI8" s="212"/>
      <c r="ABK8" s="212"/>
      <c r="ABM8" s="212"/>
      <c r="ABO8" s="212"/>
      <c r="ABQ8" s="212"/>
      <c r="ABS8" s="212"/>
      <c r="ABU8" s="212"/>
      <c r="ABW8" s="212"/>
      <c r="ABY8" s="212"/>
      <c r="ACA8" s="212"/>
      <c r="ACC8" s="212"/>
      <c r="ACE8" s="212"/>
      <c r="ACG8" s="212"/>
      <c r="ACI8" s="212"/>
      <c r="ACK8" s="212"/>
      <c r="ACM8" s="212"/>
      <c r="ACO8" s="212"/>
      <c r="ACQ8" s="212"/>
      <c r="ACS8" s="212"/>
      <c r="ACU8" s="212"/>
      <c r="ACW8" s="212"/>
      <c r="ACY8" s="212"/>
      <c r="ADA8" s="212"/>
      <c r="ADC8" s="212"/>
      <c r="ADE8" s="212"/>
      <c r="ADG8" s="212"/>
      <c r="ADI8" s="212"/>
      <c r="ADK8" s="212"/>
      <c r="ADM8" s="212"/>
      <c r="ADO8" s="212"/>
      <c r="ADQ8" s="212"/>
      <c r="ADS8" s="212"/>
      <c r="ADU8" s="212"/>
      <c r="ADW8" s="212"/>
      <c r="ADY8" s="212"/>
      <c r="AEA8" s="212"/>
      <c r="AEC8" s="212"/>
      <c r="AEE8" s="212"/>
      <c r="AEG8" s="212"/>
      <c r="AEI8" s="212"/>
      <c r="AEK8" s="212"/>
      <c r="AEM8" s="212"/>
      <c r="AEO8" s="212"/>
      <c r="AEQ8" s="212"/>
      <c r="AES8" s="212"/>
      <c r="AEU8" s="212"/>
      <c r="AEW8" s="212"/>
      <c r="AEY8" s="212"/>
      <c r="AFA8" s="212"/>
      <c r="AFC8" s="212"/>
      <c r="AFE8" s="212"/>
      <c r="AFG8" s="212"/>
      <c r="AFI8" s="212"/>
      <c r="AFK8" s="212"/>
      <c r="AFM8" s="212"/>
      <c r="AFO8" s="212"/>
      <c r="AFQ8" s="212"/>
      <c r="AFS8" s="212"/>
      <c r="AFU8" s="212"/>
      <c r="AFW8" s="212"/>
      <c r="AFY8" s="212"/>
      <c r="AGA8" s="212"/>
      <c r="AGC8" s="212"/>
      <c r="AGE8" s="212"/>
      <c r="AGG8" s="212"/>
      <c r="AGI8" s="212"/>
      <c r="AGK8" s="212"/>
      <c r="AGM8" s="212"/>
      <c r="AGO8" s="212"/>
      <c r="AGQ8" s="212"/>
      <c r="AGS8" s="212"/>
      <c r="AGU8" s="212"/>
      <c r="AGW8" s="212"/>
      <c r="AGY8" s="212"/>
      <c r="AHA8" s="212"/>
      <c r="AHC8" s="212"/>
      <c r="AHE8" s="212"/>
      <c r="AHG8" s="212"/>
      <c r="AHI8" s="212"/>
      <c r="AHK8" s="212"/>
      <c r="AHM8" s="212"/>
      <c r="AHO8" s="212"/>
      <c r="AHQ8" s="212"/>
      <c r="AHS8" s="212"/>
      <c r="AHU8" s="212"/>
      <c r="AHW8" s="212"/>
      <c r="AHY8" s="212"/>
      <c r="AIA8" s="212"/>
      <c r="AIC8" s="212"/>
      <c r="AIE8" s="212"/>
      <c r="AIG8" s="212"/>
      <c r="AII8" s="212"/>
      <c r="AIK8" s="212"/>
      <c r="AIM8" s="212"/>
      <c r="AIO8" s="212"/>
      <c r="AIQ8" s="212"/>
      <c r="AIS8" s="212"/>
      <c r="AIU8" s="212"/>
      <c r="AIW8" s="212"/>
      <c r="AIY8" s="212"/>
      <c r="AJA8" s="212"/>
      <c r="AJC8" s="212"/>
      <c r="AJE8" s="212"/>
      <c r="AJG8" s="212"/>
      <c r="AJI8" s="212"/>
      <c r="AJK8" s="212"/>
      <c r="AJM8" s="212"/>
      <c r="AJO8" s="212"/>
      <c r="AJQ8" s="212"/>
      <c r="AJS8" s="212"/>
      <c r="AJU8" s="212"/>
      <c r="AJW8" s="212"/>
      <c r="AJY8" s="212"/>
      <c r="AKA8" s="212"/>
      <c r="AKC8" s="212"/>
      <c r="AKE8" s="212"/>
      <c r="AKG8" s="212"/>
      <c r="AKI8" s="212"/>
      <c r="AKK8" s="212"/>
      <c r="AKM8" s="212"/>
      <c r="AKO8" s="212"/>
      <c r="AKQ8" s="212"/>
      <c r="AKS8" s="212"/>
      <c r="AKU8" s="212"/>
      <c r="AKW8" s="212"/>
      <c r="AKY8" s="212"/>
      <c r="ALA8" s="212"/>
      <c r="ALC8" s="212"/>
      <c r="ALE8" s="212"/>
      <c r="ALG8" s="212"/>
      <c r="ALI8" s="212"/>
      <c r="ALK8" s="212"/>
      <c r="ALM8" s="212"/>
      <c r="ALO8" s="212"/>
      <c r="ALQ8" s="212"/>
      <c r="ALS8" s="212"/>
      <c r="ALU8" s="212"/>
      <c r="ALW8" s="212"/>
      <c r="ALY8" s="212"/>
      <c r="AMA8" s="212"/>
      <c r="AMC8" s="212"/>
      <c r="AME8" s="212"/>
      <c r="AMG8" s="212"/>
      <c r="AMI8" s="212"/>
    </row>
    <row r="9" customFormat="false" ht="27.65" hidden="false" customHeight="true" outlineLevel="0" collapsed="false">
      <c r="A9" s="0"/>
      <c r="B9" s="0"/>
      <c r="C9" s="213" t="s">
        <v>99</v>
      </c>
      <c r="D9" s="214"/>
      <c r="E9" s="215"/>
      <c r="F9" s="216"/>
      <c r="G9" s="217" t="s">
        <v>100</v>
      </c>
      <c r="H9" s="217"/>
      <c r="I9" s="217"/>
      <c r="J9" s="217"/>
      <c r="K9" s="218"/>
      <c r="L9" s="219" t="s">
        <v>101</v>
      </c>
      <c r="M9" s="219" t="s">
        <v>101</v>
      </c>
      <c r="N9" s="194"/>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34.5" hidden="false" customHeight="true" outlineLevel="0" collapsed="false">
      <c r="A10" s="220" t="s">
        <v>102</v>
      </c>
      <c r="B10" s="220"/>
      <c r="C10" s="221" t="s">
        <v>103</v>
      </c>
      <c r="D10" s="222"/>
      <c r="E10" s="223" t="s">
        <v>104</v>
      </c>
      <c r="F10" s="223"/>
      <c r="G10" s="224" t="s">
        <v>105</v>
      </c>
      <c r="H10" s="224"/>
      <c r="I10" s="224"/>
      <c r="J10" s="225"/>
      <c r="K10" s="226"/>
      <c r="L10" s="227" t="s">
        <v>106</v>
      </c>
      <c r="M10" s="227"/>
      <c r="N10" s="194"/>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4.4" hidden="false" customHeight="true" outlineLevel="0" collapsed="false">
      <c r="A11" s="220"/>
      <c r="B11" s="220"/>
      <c r="C11" s="228" t="s">
        <v>107</v>
      </c>
      <c r="D11" s="229" t="s">
        <v>108</v>
      </c>
      <c r="E11" s="230" t="s">
        <v>109</v>
      </c>
      <c r="F11" s="231" t="s">
        <v>110</v>
      </c>
      <c r="G11" s="232" t="s">
        <v>111</v>
      </c>
      <c r="H11" s="229" t="s">
        <v>112</v>
      </c>
      <c r="I11" s="233" t="s">
        <v>113</v>
      </c>
      <c r="J11" s="233" t="s">
        <v>114</v>
      </c>
      <c r="K11" s="234"/>
      <c r="L11" s="235"/>
      <c r="M11" s="235"/>
      <c r="N11" s="194"/>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40.75" hidden="false" customHeight="true" outlineLevel="0" collapsed="false">
      <c r="A12" s="220"/>
      <c r="B12" s="220"/>
      <c r="C12" s="228"/>
      <c r="D12" s="229"/>
      <c r="E12" s="230"/>
      <c r="F12" s="231"/>
      <c r="G12" s="232"/>
      <c r="H12" s="229"/>
      <c r="I12" s="233"/>
      <c r="J12" s="236" t="s">
        <v>115</v>
      </c>
      <c r="K12" s="234"/>
      <c r="L12" s="237" t="s">
        <v>116</v>
      </c>
      <c r="M12" s="237" t="s">
        <v>117</v>
      </c>
      <c r="N12" s="194"/>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5" hidden="false" customHeight="false" outlineLevel="0" collapsed="false">
      <c r="A13" s="220"/>
      <c r="B13" s="220"/>
      <c r="C13" s="228"/>
      <c r="D13" s="229"/>
      <c r="E13" s="230"/>
      <c r="F13" s="231"/>
      <c r="G13" s="232"/>
      <c r="H13" s="229"/>
      <c r="I13" s="233"/>
      <c r="J13" s="236"/>
      <c r="K13" s="234"/>
      <c r="L13" s="235"/>
      <c r="M13" s="235"/>
      <c r="N13" s="194"/>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5" hidden="false" customHeight="false" outlineLevel="0" collapsed="false">
      <c r="A14" s="238" t="s">
        <v>85</v>
      </c>
      <c r="B14" s="239"/>
      <c r="C14" s="240"/>
      <c r="D14" s="241"/>
      <c r="E14" s="241"/>
      <c r="F14" s="241"/>
      <c r="G14" s="241"/>
      <c r="H14" s="241"/>
      <c r="I14" s="241"/>
      <c r="J14" s="242"/>
      <c r="K14" s="243"/>
      <c r="L14" s="235"/>
      <c r="M14" s="235"/>
      <c r="N14" s="194"/>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4.5" hidden="false" customHeight="false" outlineLevel="0" collapsed="false">
      <c r="A15" s="244" t="n">
        <f aca="false">'2- Organigramme Structure'!A9</f>
        <v>0</v>
      </c>
      <c r="B15" s="244"/>
      <c r="C15" s="245"/>
      <c r="D15" s="246"/>
      <c r="E15" s="247"/>
      <c r="F15" s="248"/>
      <c r="G15" s="249" t="n">
        <f aca="false">'3- Assiette Calcul Ps'!C15*'3- Assiette Calcul Ps'!F15</f>
        <v>0</v>
      </c>
      <c r="H15" s="249" t="n">
        <f aca="false">'3- Assiette Calcul Ps'!D15*'3- Assiette Calcul Ps'!F15</f>
        <v>0</v>
      </c>
      <c r="I15" s="250" t="n">
        <f aca="false">'3- Assiette Calcul Ps'!G15+'3- Assiette Calcul Ps'!H15</f>
        <v>0</v>
      </c>
      <c r="J15" s="251" t="n">
        <f aca="false">'3- Assiette Calcul Ps'!I15*0.25</f>
        <v>0</v>
      </c>
      <c r="K15" s="252"/>
      <c r="L15" s="235"/>
      <c r="M15" s="235"/>
      <c r="N15" s="194"/>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4.5" hidden="false" customHeight="false" outlineLevel="0" collapsed="false">
      <c r="A16" s="253" t="n">
        <f aca="false">'2- Organigramme Structure'!A10</f>
        <v>0</v>
      </c>
      <c r="B16" s="253"/>
      <c r="C16" s="254"/>
      <c r="D16" s="255"/>
      <c r="E16" s="247"/>
      <c r="F16" s="256"/>
      <c r="G16" s="249" t="n">
        <f aca="false">'3- Assiette Calcul Ps'!C16*'3- Assiette Calcul Ps'!F16</f>
        <v>0</v>
      </c>
      <c r="H16" s="249" t="n">
        <f aca="false">'3- Assiette Calcul Ps'!D16*'3- Assiette Calcul Ps'!F16</f>
        <v>0</v>
      </c>
      <c r="I16" s="250" t="n">
        <f aca="false">'3- Assiette Calcul Ps'!G16+'3- Assiette Calcul Ps'!H16</f>
        <v>0</v>
      </c>
      <c r="J16" s="257" t="n">
        <f aca="false">'3- Assiette Calcul Ps'!I16*0.25</f>
        <v>0</v>
      </c>
      <c r="K16" s="252"/>
      <c r="L16" s="235"/>
      <c r="M16" s="235"/>
      <c r="N16" s="194"/>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4.5" hidden="false" customHeight="false" outlineLevel="0" collapsed="false">
      <c r="A17" s="253" t="n">
        <f aca="false">'2- Organigramme Structure'!A11</f>
        <v>0</v>
      </c>
      <c r="B17" s="253"/>
      <c r="C17" s="254"/>
      <c r="D17" s="255"/>
      <c r="E17" s="247"/>
      <c r="F17" s="256"/>
      <c r="G17" s="249" t="n">
        <f aca="false">'3- Assiette Calcul Ps'!C17*'3- Assiette Calcul Ps'!F17</f>
        <v>0</v>
      </c>
      <c r="H17" s="249" t="n">
        <f aca="false">'3- Assiette Calcul Ps'!D17*'3- Assiette Calcul Ps'!F17</f>
        <v>0</v>
      </c>
      <c r="I17" s="250" t="n">
        <f aca="false">'3- Assiette Calcul Ps'!G17+'3- Assiette Calcul Ps'!H17</f>
        <v>0</v>
      </c>
      <c r="J17" s="257" t="n">
        <f aca="false">'3- Assiette Calcul Ps'!I17*0.25</f>
        <v>0</v>
      </c>
      <c r="K17" s="252"/>
      <c r="L17" s="235"/>
      <c r="M17" s="235"/>
      <c r="N17" s="194"/>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4.5" hidden="false" customHeight="false" outlineLevel="0" collapsed="false">
      <c r="A18" s="253" t="n">
        <f aca="false">'2- Organigramme Structure'!A12</f>
        <v>0</v>
      </c>
      <c r="B18" s="253"/>
      <c r="C18" s="254"/>
      <c r="D18" s="255"/>
      <c r="E18" s="247"/>
      <c r="F18" s="256"/>
      <c r="G18" s="249" t="n">
        <f aca="false">'3- Assiette Calcul Ps'!C18*'3- Assiette Calcul Ps'!F18</f>
        <v>0</v>
      </c>
      <c r="H18" s="249" t="n">
        <f aca="false">'3- Assiette Calcul Ps'!D18*'3- Assiette Calcul Ps'!F18</f>
        <v>0</v>
      </c>
      <c r="I18" s="250" t="n">
        <f aca="false">'3- Assiette Calcul Ps'!G18+'3- Assiette Calcul Ps'!H18</f>
        <v>0</v>
      </c>
      <c r="J18" s="257" t="n">
        <f aca="false">'3- Assiette Calcul Ps'!I18*0.25</f>
        <v>0</v>
      </c>
      <c r="K18" s="252"/>
      <c r="L18" s="235"/>
      <c r="M18" s="235"/>
      <c r="N18" s="194"/>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4.5" hidden="false" customHeight="false" outlineLevel="0" collapsed="false">
      <c r="A19" s="253" t="n">
        <f aca="false">'2- Organigramme Structure'!A13</f>
        <v>0</v>
      </c>
      <c r="B19" s="253"/>
      <c r="C19" s="254"/>
      <c r="D19" s="255"/>
      <c r="E19" s="258"/>
      <c r="F19" s="256"/>
      <c r="G19" s="249" t="n">
        <f aca="false">'3- Assiette Calcul Ps'!C19*'3- Assiette Calcul Ps'!F19</f>
        <v>0</v>
      </c>
      <c r="H19" s="249" t="n">
        <f aca="false">'3- Assiette Calcul Ps'!D19*'3- Assiette Calcul Ps'!F19</f>
        <v>0</v>
      </c>
      <c r="I19" s="250" t="n">
        <f aca="false">'3- Assiette Calcul Ps'!G19+'3- Assiette Calcul Ps'!H19</f>
        <v>0</v>
      </c>
      <c r="J19" s="257" t="n">
        <f aca="false">'3- Assiette Calcul Ps'!I19*0.25</f>
        <v>0</v>
      </c>
      <c r="K19" s="252"/>
      <c r="L19" s="235"/>
      <c r="M19" s="235"/>
      <c r="N19" s="194"/>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5" hidden="false" customHeight="false" outlineLevel="0" collapsed="false">
      <c r="A20" s="259" t="n">
        <f aca="false">'2- Organigramme Structure'!A14</f>
        <v>0</v>
      </c>
      <c r="B20" s="259"/>
      <c r="C20" s="260"/>
      <c r="D20" s="261"/>
      <c r="E20" s="262"/>
      <c r="F20" s="263"/>
      <c r="G20" s="249" t="n">
        <f aca="false">'3- Assiette Calcul Ps'!C20*'3- Assiette Calcul Ps'!F20</f>
        <v>0</v>
      </c>
      <c r="H20" s="249" t="n">
        <f aca="false">'3- Assiette Calcul Ps'!D20*'3- Assiette Calcul Ps'!F20</f>
        <v>0</v>
      </c>
      <c r="I20" s="250" t="n">
        <f aca="false">'3- Assiette Calcul Ps'!G20+'3- Assiette Calcul Ps'!H20</f>
        <v>0</v>
      </c>
      <c r="J20" s="264" t="n">
        <f aca="false">'3- Assiette Calcul Ps'!I20*0.25</f>
        <v>0</v>
      </c>
      <c r="K20" s="252"/>
      <c r="L20" s="235"/>
      <c r="M20" s="235"/>
      <c r="N20" s="194"/>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5" hidden="false" customHeight="false" outlineLevel="0" collapsed="false">
      <c r="A21" s="265" t="s">
        <v>118</v>
      </c>
      <c r="B21" s="266"/>
      <c r="C21" s="267"/>
      <c r="D21" s="267"/>
      <c r="E21" s="267"/>
      <c r="F21" s="268"/>
      <c r="G21" s="269" t="n">
        <f aca="false">SUM('3- Assiette Calcul Ps'!G15:G20)</f>
        <v>0</v>
      </c>
      <c r="H21" s="269" t="n">
        <f aca="false">SUM('3- Assiette Calcul Ps'!H15:H20)</f>
        <v>0</v>
      </c>
      <c r="I21" s="269" t="n">
        <f aca="false">SUM('3- Assiette Calcul Ps'!I15:I20)</f>
        <v>0</v>
      </c>
      <c r="J21" s="270" t="n">
        <f aca="false">SUM('3- Assiette Calcul Ps'!J15:J20)</f>
        <v>0</v>
      </c>
      <c r="K21" s="271"/>
      <c r="L21" s="272" t="e">
        <f aca="false">('3- Assiette Calcul Ps'!I21/'3- Assiette Calcul Ps'!I3)*'3- Assiette Calcul Ps'!I7</f>
        <v>#DIV/0!</v>
      </c>
      <c r="M21" s="273" t="e">
        <f aca="false">'3- Assiette Calcul Ps'!J21/'3- Assiette Calcul Ps'!I3*'3- Assiette Calcul Ps'!I7</f>
        <v>#DIV/0!</v>
      </c>
      <c r="N21" s="274"/>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 hidden="false" customHeight="false" outlineLevel="0" collapsed="false">
      <c r="A22" s="275" t="s">
        <v>86</v>
      </c>
      <c r="B22" s="276"/>
      <c r="C22" s="276"/>
      <c r="D22" s="276"/>
      <c r="E22" s="276"/>
      <c r="F22" s="276"/>
      <c r="G22" s="277"/>
      <c r="H22" s="277"/>
      <c r="I22" s="278"/>
      <c r="J22" s="279"/>
      <c r="K22" s="280"/>
      <c r="L22" s="281"/>
      <c r="M22" s="282"/>
      <c r="N22" s="194"/>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4.5" hidden="false" customHeight="false" outlineLevel="0" collapsed="false">
      <c r="A23" s="253" t="n">
        <f aca="false">'2- Organigramme Structure'!A16</f>
        <v>0</v>
      </c>
      <c r="B23" s="253"/>
      <c r="C23" s="283"/>
      <c r="D23" s="284"/>
      <c r="E23" s="285"/>
      <c r="F23" s="286"/>
      <c r="G23" s="249" t="n">
        <f aca="false">'3- Assiette Calcul Ps'!C23*'3- Assiette Calcul Ps'!F23</f>
        <v>0</v>
      </c>
      <c r="H23" s="249" t="n">
        <f aca="false">'3- Assiette Calcul Ps'!D23*'3- Assiette Calcul Ps'!F23</f>
        <v>0</v>
      </c>
      <c r="I23" s="249" t="n">
        <f aca="false">('3- Assiette Calcul Ps'!G23+'3- Assiette Calcul Ps'!H23)*0.5</f>
        <v>0</v>
      </c>
      <c r="J23" s="251" t="n">
        <f aca="false">'3- Assiette Calcul Ps'!I23*0.25</f>
        <v>0</v>
      </c>
      <c r="K23" s="287"/>
      <c r="L23" s="288"/>
      <c r="M23" s="282"/>
      <c r="N23" s="194"/>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4.5" hidden="false" customHeight="false" outlineLevel="0" collapsed="false">
      <c r="A24" s="253" t="n">
        <f aca="false">'2- Organigramme Structure'!A17</f>
        <v>0</v>
      </c>
      <c r="B24" s="253"/>
      <c r="C24" s="289"/>
      <c r="D24" s="290"/>
      <c r="E24" s="291"/>
      <c r="F24" s="292"/>
      <c r="G24" s="249" t="n">
        <f aca="false">'3- Assiette Calcul Ps'!C24*'3- Assiette Calcul Ps'!F24</f>
        <v>0</v>
      </c>
      <c r="H24" s="249" t="n">
        <f aca="false">'3- Assiette Calcul Ps'!D24*'3- Assiette Calcul Ps'!F24</f>
        <v>0</v>
      </c>
      <c r="I24" s="249" t="n">
        <f aca="false">('3- Assiette Calcul Ps'!G24+'3- Assiette Calcul Ps'!H24)*0.5</f>
        <v>0</v>
      </c>
      <c r="J24" s="257" t="n">
        <f aca="false">'3- Assiette Calcul Ps'!I24*0.25</f>
        <v>0</v>
      </c>
      <c r="K24" s="287"/>
      <c r="L24" s="288"/>
      <c r="M24" s="282"/>
      <c r="N24" s="194"/>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4.5" hidden="false" customHeight="false" outlineLevel="0" collapsed="false">
      <c r="A25" s="253" t="n">
        <f aca="false">'2- Organigramme Structure'!A18</f>
        <v>0</v>
      </c>
      <c r="B25" s="253"/>
      <c r="C25" s="289"/>
      <c r="D25" s="290"/>
      <c r="E25" s="291"/>
      <c r="F25" s="292"/>
      <c r="G25" s="249" t="n">
        <f aca="false">'3- Assiette Calcul Ps'!C25*'3- Assiette Calcul Ps'!F25</f>
        <v>0</v>
      </c>
      <c r="H25" s="249" t="n">
        <f aca="false">'3- Assiette Calcul Ps'!D25*'3- Assiette Calcul Ps'!F25</f>
        <v>0</v>
      </c>
      <c r="I25" s="249" t="n">
        <f aca="false">('3- Assiette Calcul Ps'!G25+'3- Assiette Calcul Ps'!H25)*0.5</f>
        <v>0</v>
      </c>
      <c r="J25" s="257" t="n">
        <f aca="false">'3- Assiette Calcul Ps'!I25*0.25</f>
        <v>0</v>
      </c>
      <c r="K25" s="287"/>
      <c r="L25" s="288"/>
      <c r="M25" s="282"/>
      <c r="N25" s="194"/>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4.5" hidden="false" customHeight="false" outlineLevel="0" collapsed="false">
      <c r="A26" s="253" t="n">
        <f aca="false">'2- Organigramme Structure'!A19</f>
        <v>0</v>
      </c>
      <c r="B26" s="253"/>
      <c r="C26" s="293"/>
      <c r="D26" s="290"/>
      <c r="E26" s="291"/>
      <c r="F26" s="292"/>
      <c r="G26" s="249" t="n">
        <f aca="false">'3- Assiette Calcul Ps'!C26*'3- Assiette Calcul Ps'!F26</f>
        <v>0</v>
      </c>
      <c r="H26" s="249" t="n">
        <f aca="false">'3- Assiette Calcul Ps'!D26*'3- Assiette Calcul Ps'!F26</f>
        <v>0</v>
      </c>
      <c r="I26" s="249" t="n">
        <f aca="false">('3- Assiette Calcul Ps'!G26+'3- Assiette Calcul Ps'!H26)*0.5</f>
        <v>0</v>
      </c>
      <c r="J26" s="257" t="n">
        <f aca="false">'3- Assiette Calcul Ps'!I26*0.25</f>
        <v>0</v>
      </c>
      <c r="K26" s="287"/>
      <c r="L26" s="288"/>
      <c r="M26" s="282"/>
      <c r="N26" s="194"/>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4.5" hidden="false" customHeight="false" outlineLevel="0" collapsed="false">
      <c r="A27" s="253" t="n">
        <f aca="false">'2- Organigramme Structure'!A20</f>
        <v>0</v>
      </c>
      <c r="B27" s="253"/>
      <c r="C27" s="289"/>
      <c r="D27" s="290"/>
      <c r="E27" s="294"/>
      <c r="F27" s="295"/>
      <c r="G27" s="249" t="n">
        <f aca="false">'3- Assiette Calcul Ps'!C27*'3- Assiette Calcul Ps'!F27</f>
        <v>0</v>
      </c>
      <c r="H27" s="249" t="n">
        <f aca="false">'3- Assiette Calcul Ps'!D27*'3- Assiette Calcul Ps'!F27</f>
        <v>0</v>
      </c>
      <c r="I27" s="249" t="n">
        <f aca="false">('3- Assiette Calcul Ps'!G27+'3- Assiette Calcul Ps'!H27)*0.5</f>
        <v>0</v>
      </c>
      <c r="J27" s="257" t="n">
        <f aca="false">'3- Assiette Calcul Ps'!I27*0.25</f>
        <v>0</v>
      </c>
      <c r="K27" s="296"/>
      <c r="L27" s="297"/>
      <c r="M27" s="282"/>
      <c r="N27" s="194"/>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5" hidden="false" customHeight="false" outlineLevel="0" collapsed="false">
      <c r="A28" s="259" t="n">
        <f aca="false">'2- Organigramme Structure'!A21</f>
        <v>0</v>
      </c>
      <c r="B28" s="259"/>
      <c r="C28" s="298"/>
      <c r="D28" s="299"/>
      <c r="E28" s="300"/>
      <c r="F28" s="301"/>
      <c r="G28" s="249" t="n">
        <f aca="false">'3- Assiette Calcul Ps'!C28*'3- Assiette Calcul Ps'!F28</f>
        <v>0</v>
      </c>
      <c r="H28" s="302" t="n">
        <f aca="false">'3- Assiette Calcul Ps'!D28*'3- Assiette Calcul Ps'!F28</f>
        <v>0</v>
      </c>
      <c r="I28" s="249" t="n">
        <f aca="false">('3- Assiette Calcul Ps'!G28+'3- Assiette Calcul Ps'!H28)*0.5</f>
        <v>0</v>
      </c>
      <c r="J28" s="264" t="n">
        <f aca="false">'3- Assiette Calcul Ps'!I28*0.25</f>
        <v>0</v>
      </c>
      <c r="K28" s="296"/>
      <c r="L28" s="297"/>
      <c r="M28" s="282"/>
      <c r="N28" s="194"/>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 hidden="false" customHeight="false" outlineLevel="0" collapsed="false">
      <c r="A29" s="303" t="s">
        <v>118</v>
      </c>
      <c r="B29" s="303"/>
      <c r="C29" s="304"/>
      <c r="D29" s="304"/>
      <c r="E29" s="304"/>
      <c r="F29" s="304"/>
      <c r="G29" s="269" t="n">
        <f aca="false">SUM('3- Assiette Calcul Ps'!G23:G28)</f>
        <v>0</v>
      </c>
      <c r="H29" s="269" t="n">
        <f aca="false">SUM('3- Assiette Calcul Ps'!H23:H28)</f>
        <v>0</v>
      </c>
      <c r="I29" s="269" t="n">
        <f aca="false">SUM('3- Assiette Calcul Ps'!I23:I28)</f>
        <v>0</v>
      </c>
      <c r="J29" s="305" t="n">
        <f aca="false">SUM('3- Assiette Calcul Ps'!J23:J28)</f>
        <v>0</v>
      </c>
      <c r="K29" s="271"/>
      <c r="L29" s="272" t="e">
        <f aca="false">('3- Assiette Calcul Ps'!I29/'3- Assiette Calcul Ps'!I3)*'3- Assiette Calcul Ps'!I7</f>
        <v>#DIV/0!</v>
      </c>
      <c r="M29" s="273" t="e">
        <f aca="false">'3- Assiette Calcul Ps'!J29/'3- Assiette Calcul Ps'!I3*'3- Assiette Calcul Ps'!I7</f>
        <v>#DIV/0!</v>
      </c>
      <c r="N29" s="274"/>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5" hidden="false" customHeight="false" outlineLevel="0" collapsed="false">
      <c r="A30" s="275" t="s">
        <v>87</v>
      </c>
      <c r="B30" s="276"/>
      <c r="C30" s="276"/>
      <c r="D30" s="276"/>
      <c r="E30" s="276"/>
      <c r="F30" s="276"/>
      <c r="G30" s="277"/>
      <c r="H30" s="277"/>
      <c r="I30" s="278"/>
      <c r="J30" s="279"/>
      <c r="K30" s="280"/>
      <c r="L30" s="281"/>
      <c r="M30" s="282"/>
      <c r="N30" s="194"/>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4.5" hidden="false" customHeight="false" outlineLevel="0" collapsed="false">
      <c r="A31" s="253" t="n">
        <f aca="false">'2- Organigramme Structure'!A23</f>
        <v>0</v>
      </c>
      <c r="B31" s="253"/>
      <c r="C31" s="289"/>
      <c r="D31" s="306"/>
      <c r="E31" s="307"/>
      <c r="F31" s="308"/>
      <c r="G31" s="249" t="n">
        <f aca="false">'3- Assiette Calcul Ps'!C31*'3- Assiette Calcul Ps'!F31</f>
        <v>0</v>
      </c>
      <c r="H31" s="249" t="n">
        <f aca="false">'3- Assiette Calcul Ps'!D31*'3- Assiette Calcul Ps'!F31</f>
        <v>0</v>
      </c>
      <c r="I31" s="249" t="n">
        <f aca="false">('3- Assiette Calcul Ps'!G31+'3- Assiette Calcul Ps'!H31)*0.5</f>
        <v>0</v>
      </c>
      <c r="J31" s="251" t="n">
        <f aca="false">'3- Assiette Calcul Ps'!I31*0.25</f>
        <v>0</v>
      </c>
      <c r="K31" s="287"/>
      <c r="L31" s="288"/>
      <c r="M31" s="282"/>
      <c r="N31" s="194"/>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4.5" hidden="false" customHeight="false" outlineLevel="0" collapsed="false">
      <c r="A32" s="253" t="n">
        <f aca="false">'2- Organigramme Structure'!A24</f>
        <v>0</v>
      </c>
      <c r="B32" s="253"/>
      <c r="C32" s="298"/>
      <c r="D32" s="299"/>
      <c r="E32" s="309"/>
      <c r="F32" s="310"/>
      <c r="G32" s="249" t="n">
        <f aca="false">'3- Assiette Calcul Ps'!C32*'3- Assiette Calcul Ps'!F32</f>
        <v>0</v>
      </c>
      <c r="H32" s="249" t="n">
        <f aca="false">'3- Assiette Calcul Ps'!D32*'3- Assiette Calcul Ps'!F32</f>
        <v>0</v>
      </c>
      <c r="I32" s="249" t="n">
        <f aca="false">('3- Assiette Calcul Ps'!G32+'3- Assiette Calcul Ps'!H32)*0.5</f>
        <v>0</v>
      </c>
      <c r="J32" s="257" t="n">
        <f aca="false">'3- Assiette Calcul Ps'!I32*0.25</f>
        <v>0</v>
      </c>
      <c r="K32" s="287"/>
      <c r="L32" s="288"/>
      <c r="M32" s="282"/>
      <c r="N32" s="194"/>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4.5" hidden="false" customHeight="false" outlineLevel="0" collapsed="false">
      <c r="A33" s="253" t="n">
        <f aca="false">'2- Organigramme Structure'!A25</f>
        <v>0</v>
      </c>
      <c r="B33" s="253"/>
      <c r="C33" s="298"/>
      <c r="D33" s="299"/>
      <c r="E33" s="309"/>
      <c r="F33" s="310"/>
      <c r="G33" s="249" t="n">
        <f aca="false">'3- Assiette Calcul Ps'!C33*'3- Assiette Calcul Ps'!F33</f>
        <v>0</v>
      </c>
      <c r="H33" s="249" t="n">
        <f aca="false">'3- Assiette Calcul Ps'!D33*'3- Assiette Calcul Ps'!F33</f>
        <v>0</v>
      </c>
      <c r="I33" s="249" t="n">
        <f aca="false">('3- Assiette Calcul Ps'!G33+'3- Assiette Calcul Ps'!H33)*0.5</f>
        <v>0</v>
      </c>
      <c r="J33" s="257" t="n">
        <f aca="false">'3- Assiette Calcul Ps'!I33*0.25</f>
        <v>0</v>
      </c>
      <c r="K33" s="287"/>
      <c r="L33" s="288"/>
      <c r="M33" s="282"/>
      <c r="N33" s="194"/>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5" hidden="false" customHeight="false" outlineLevel="0" collapsed="false">
      <c r="A34" s="253" t="n">
        <f aca="false">'2- Organigramme Structure'!A26</f>
        <v>0</v>
      </c>
      <c r="B34" s="253"/>
      <c r="C34" s="311"/>
      <c r="D34" s="312"/>
      <c r="E34" s="313"/>
      <c r="F34" s="314"/>
      <c r="G34" s="249" t="n">
        <f aca="false">'3- Assiette Calcul Ps'!C34*'3- Assiette Calcul Ps'!F34</f>
        <v>0</v>
      </c>
      <c r="H34" s="249" t="n">
        <f aca="false">'3- Assiette Calcul Ps'!D34*'3- Assiette Calcul Ps'!F34</f>
        <v>0</v>
      </c>
      <c r="I34" s="249" t="n">
        <f aca="false">('3- Assiette Calcul Ps'!G34+'3- Assiette Calcul Ps'!H34)*0.5</f>
        <v>0</v>
      </c>
      <c r="J34" s="315" t="n">
        <f aca="false">'3- Assiette Calcul Ps'!I34*0.25</f>
        <v>0</v>
      </c>
      <c r="K34" s="287"/>
      <c r="L34" s="288"/>
      <c r="M34" s="282"/>
      <c r="N34" s="194"/>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5" hidden="false" customHeight="false" outlineLevel="0" collapsed="false">
      <c r="A35" s="316" t="s">
        <v>118</v>
      </c>
      <c r="B35" s="317"/>
      <c r="C35" s="304"/>
      <c r="D35" s="304"/>
      <c r="E35" s="304"/>
      <c r="F35" s="304"/>
      <c r="G35" s="269" t="n">
        <f aca="false">SUM('3- Assiette Calcul Ps'!G31:G34)</f>
        <v>0</v>
      </c>
      <c r="H35" s="269" t="n">
        <f aca="false">SUM('3- Assiette Calcul Ps'!H31:H34)</f>
        <v>0</v>
      </c>
      <c r="I35" s="269" t="n">
        <f aca="false">SUM('3- Assiette Calcul Ps'!I31:I34)</f>
        <v>0</v>
      </c>
      <c r="J35" s="270" t="n">
        <f aca="false">SUM('3- Assiette Calcul Ps'!J31:J34)</f>
        <v>0</v>
      </c>
      <c r="K35" s="271"/>
      <c r="L35" s="270" t="e">
        <f aca="false">('3- Assiette Calcul Ps'!I35/'3- Assiette Calcul Ps'!I3)*'3- Assiette Calcul Ps'!I7</f>
        <v>#DIV/0!</v>
      </c>
      <c r="M35" s="318" t="e">
        <f aca="false">'3- Assiette Calcul Ps'!J35/'3- Assiette Calcul Ps'!I3*'3- Assiette Calcul Ps'!I7</f>
        <v>#DIV/0!</v>
      </c>
      <c r="N35" s="274"/>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5" hidden="false" customHeight="false" outlineLevel="0" collapsed="false">
      <c r="A36" s="319" t="s">
        <v>119</v>
      </c>
      <c r="B36" s="319"/>
      <c r="C36" s="319"/>
      <c r="D36" s="319"/>
      <c r="E36" s="319"/>
      <c r="F36" s="319"/>
      <c r="G36" s="319"/>
      <c r="H36" s="319"/>
      <c r="I36" s="320" t="n">
        <f aca="false">+'3- Assiette Calcul Ps'!I21+'3- Assiette Calcul Ps'!I29+'3- Assiette Calcul Ps'!I35</f>
        <v>0</v>
      </c>
      <c r="J36" s="321"/>
      <c r="K36" s="271"/>
      <c r="L36" s="272" t="s">
        <v>120</v>
      </c>
      <c r="M36" s="318" t="e">
        <f aca="false">+'3- Assiette Calcul Ps'!L21+'3- Assiette Calcul Ps'!L29+'3- Assiette Calcul Ps'!L35</f>
        <v>#DIV/0!</v>
      </c>
      <c r="N36" s="322"/>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s="126" customFormat="true" ht="21.75" hidden="false" customHeight="true" outlineLevel="0" collapsed="false">
      <c r="A37" s="323" t="s">
        <v>121</v>
      </c>
      <c r="B37" s="323"/>
      <c r="C37" s="323"/>
      <c r="D37" s="323"/>
      <c r="E37" s="323"/>
      <c r="F37" s="323"/>
      <c r="G37" s="323"/>
      <c r="H37" s="323"/>
      <c r="I37" s="323"/>
      <c r="J37" s="324" t="n">
        <f aca="false">SUM('3- Assiette Calcul Ps'!J21+'3- Assiette Calcul Ps'!J29+'3- Assiette Calcul Ps'!J35)</f>
        <v>0</v>
      </c>
      <c r="K37" s="325"/>
      <c r="L37" s="326" t="s">
        <v>122</v>
      </c>
      <c r="M37" s="327" t="e">
        <f aca="false">'3- Assiette Calcul Ps'!M21+'3- Assiette Calcul Ps'!M29+'3- Assiette Calcul Ps'!M35</f>
        <v>#DIV/0!</v>
      </c>
    </row>
    <row r="38" customFormat="false" ht="30.75" hidden="false" customHeight="true" outlineLevel="0" collapsed="false">
      <c r="A38" s="328" t="s">
        <v>123</v>
      </c>
      <c r="B38" s="328"/>
      <c r="C38" s="328"/>
      <c r="D38" s="328"/>
      <c r="E38" s="328"/>
      <c r="F38" s="328"/>
      <c r="G38" s="328"/>
      <c r="H38" s="328"/>
      <c r="I38" s="329" t="n">
        <f aca="false">'3- Assiette Calcul Ps'!I21+'3- Assiette Calcul Ps'!I29+'3- Assiette Calcul Ps'!I35+'3- Assiette Calcul Ps'!J37</f>
        <v>0</v>
      </c>
      <c r="J38" s="329"/>
      <c r="K38" s="325"/>
      <c r="L38" s="330" t="s">
        <v>124</v>
      </c>
      <c r="M38" s="327" t="e">
        <f aca="false">'3- Assiette Calcul Ps'!L21+'3- Assiette Calcul Ps'!L29+'3- Assiette Calcul Ps'!L35+'3- Assiette Calcul Ps'!M37</f>
        <v>#DIV/0!</v>
      </c>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4.5" hidden="false" customHeight="false" outlineLevel="0" collapsed="false">
      <c r="A39" s="0"/>
      <c r="B39" s="0"/>
      <c r="C39" s="331"/>
      <c r="D39" s="331"/>
      <c r="E39" s="332"/>
      <c r="F39" s="333"/>
      <c r="G39" s="333"/>
      <c r="H39" s="333"/>
      <c r="I39" s="333"/>
      <c r="J39" s="333"/>
      <c r="K39" s="333"/>
      <c r="L39" s="194"/>
      <c r="M39" s="194"/>
      <c r="N39" s="194"/>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5" hidden="false" customHeight="false" outlineLevel="0" collapsed="false">
      <c r="A40" s="0"/>
      <c r="B40" s="0"/>
      <c r="C40" s="331"/>
      <c r="D40" s="331"/>
      <c r="E40" s="332"/>
      <c r="F40" s="333"/>
      <c r="G40" s="334"/>
      <c r="H40" s="334"/>
      <c r="I40" s="333"/>
      <c r="J40" s="333"/>
      <c r="K40" s="0"/>
      <c r="L40" s="0"/>
      <c r="M40" s="0"/>
      <c r="N40" s="194"/>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s="126" customFormat="true" ht="15.9" hidden="false" customHeight="true" outlineLevel="0" collapsed="false">
      <c r="A41" s="335" t="s">
        <v>125</v>
      </c>
      <c r="B41" s="335"/>
      <c r="C41" s="335"/>
      <c r="D41" s="336"/>
      <c r="E41" s="335" t="s">
        <v>126</v>
      </c>
      <c r="F41" s="335"/>
      <c r="G41" s="335"/>
      <c r="H41" s="335"/>
      <c r="I41" s="337"/>
      <c r="J41" s="334"/>
      <c r="K41" s="338" t="s">
        <v>127</v>
      </c>
      <c r="L41" s="338"/>
      <c r="M41" s="338"/>
      <c r="Q41" s="339"/>
    </row>
    <row r="42" customFormat="false" ht="17.4" hidden="false" customHeight="true" outlineLevel="0" collapsed="false">
      <c r="A42" s="340" t="s">
        <v>128</v>
      </c>
      <c r="B42" s="340"/>
      <c r="C42" s="341" t="n">
        <v>414691</v>
      </c>
      <c r="D42" s="0"/>
      <c r="E42" s="342" t="s">
        <v>129</v>
      </c>
      <c r="F42" s="342"/>
      <c r="G42" s="342"/>
      <c r="H42" s="343" t="n">
        <f aca="false">'3- Assiette Calcul Ps'!I38</f>
        <v>0</v>
      </c>
      <c r="I42" s="344"/>
      <c r="J42" s="334"/>
      <c r="K42" s="345" t="s">
        <v>129</v>
      </c>
      <c r="L42" s="346"/>
      <c r="M42" s="347" t="e">
        <f aca="false">'3- Assiette Calcul Ps'!M38</f>
        <v>#DIV/0!</v>
      </c>
      <c r="N42" s="194"/>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s="354" customFormat="true" ht="25.25" hidden="false" customHeight="true" outlineLevel="0" collapsed="false">
      <c r="A43" s="348" t="s">
        <v>130</v>
      </c>
      <c r="B43" s="348"/>
      <c r="C43" s="349" t="n">
        <v>3163</v>
      </c>
      <c r="D43" s="350"/>
      <c r="E43" s="351" t="s">
        <v>131</v>
      </c>
      <c r="F43" s="351"/>
      <c r="G43" s="351"/>
      <c r="H43" s="352" t="n">
        <f aca="false">IF('3- Assiette Calcul Ps'!C42&gt;'3- Assiette Calcul Ps'!C44,'3- Assiette Calcul Ps'!C44,'3- Assiette Calcul Ps'!C42)</f>
        <v>0</v>
      </c>
      <c r="I43" s="344"/>
      <c r="J43" s="334"/>
      <c r="K43" s="353" t="s">
        <v>132</v>
      </c>
      <c r="L43" s="353"/>
      <c r="M43" s="347" t="n">
        <f aca="false">'3- Assiette Calcul Ps'!C43*'3- Assiette Calcul Ps'!I7</f>
        <v>0</v>
      </c>
    </row>
    <row r="44" customFormat="false" ht="18" hidden="false" customHeight="true" outlineLevel="0" collapsed="false">
      <c r="A44" s="355" t="s">
        <v>133</v>
      </c>
      <c r="B44" s="355"/>
      <c r="C44" s="356" t="n">
        <f aca="false">'3- Assiette Calcul Ps'!C43*'3- Assiette Calcul Ps'!I3</f>
        <v>0</v>
      </c>
      <c r="D44" s="194"/>
      <c r="E44" s="357" t="s">
        <v>134</v>
      </c>
      <c r="F44" s="358"/>
      <c r="G44" s="359"/>
      <c r="H44" s="360" t="n">
        <f aca="false">IF('3- Assiette Calcul Ps'!H43&gt;'3- Assiette Calcul Ps'!H42,'3- Assiette Calcul Ps'!H42,'3- Assiette Calcul Ps'!H43)</f>
        <v>0</v>
      </c>
      <c r="I44" s="194"/>
      <c r="J44" s="334"/>
      <c r="K44" s="361" t="s">
        <v>134</v>
      </c>
      <c r="L44" s="361"/>
      <c r="M44" s="362" t="e">
        <f aca="false">IF('3- Assiette Calcul Ps'!M43&gt;'3- Assiette Calcul Ps'!M38,'3- Assiette Calcul Ps'!M38,'3- Assiette Calcul Ps'!M43)</f>
        <v>#DIV/0!</v>
      </c>
      <c r="N44" s="194"/>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s="126" customFormat="true" ht="27.9" hidden="false" customHeight="true" outlineLevel="0" collapsed="false">
      <c r="A45" s="363"/>
      <c r="B45" s="363"/>
      <c r="C45" s="363"/>
      <c r="D45" s="363"/>
      <c r="E45" s="364" t="s">
        <v>135</v>
      </c>
      <c r="F45" s="365"/>
      <c r="G45" s="366"/>
      <c r="H45" s="367" t="n">
        <f aca="false">IF(AND('3- Assiette Calcul Ps'!I38&lt;'3- Assiette Calcul Ps'!C44,'3- Assiette Calcul Ps'!I38&lt;'3- Assiette Calcul Ps'!C42),'3- Assiette Calcul Ps'!I38*30/100,IF(AND('3- Assiette Calcul Ps'!C44&lt;'3- Assiette Calcul Ps'!I38,'3- Assiette Calcul Ps'!C44&lt;'3- Assiette Calcul Ps'!C42),'3- Assiette Calcul Ps'!C44*30/100,IF(AND('3- Assiette Calcul Ps'!C42&lt;'3- Assiette Calcul Ps'!I38,'3- Assiette Calcul Ps'!C42&lt;'3- Assiette Calcul Ps'!C44),'3- Assiette Calcul Ps'!C42*30/10)))</f>
        <v>0</v>
      </c>
      <c r="I45" s="363"/>
      <c r="J45" s="363"/>
      <c r="K45" s="364" t="s">
        <v>135</v>
      </c>
      <c r="L45" s="365"/>
      <c r="M45" s="367" t="e">
        <f aca="false">IF(AND('3- Assiette Calcul Ps'!M38&lt;'3- Assiette Calcul Ps'!M43,'3- Assiette Calcul Ps'!M38&lt;'3- Assiette Calcul Ps'!C42),'3- Assiette Calcul Ps'!M38*30/100,IF(AND('3- Assiette Calcul Ps'!M43&lt;'3- Assiette Calcul Ps'!M38,'3- Assiette Calcul Ps'!M43&lt;'3- Assiette Calcul Ps'!C42),'3- Assiette Calcul Ps'!M43*30/100,IF(AND('3- Assiette Calcul Ps'!C42&lt;'3- Assiette Calcul Ps'!M38,'3- Assiette Calcul Ps'!C42&lt;'3- Assiette Calcul Ps'!M43),'3- Assiette Calcul Ps'!C42*30/10)))</f>
        <v>#DIV/0!</v>
      </c>
    </row>
    <row r="46" customFormat="false" ht="25.5" hidden="false" customHeight="true" outlineLevel="0" collapsed="false">
      <c r="A46" s="368"/>
      <c r="C46" s="0"/>
      <c r="D46" s="369"/>
      <c r="E46" s="370" t="s">
        <v>136</v>
      </c>
      <c r="F46" s="370"/>
      <c r="G46" s="370"/>
      <c r="H46" s="370"/>
      <c r="I46" s="370"/>
      <c r="J46" s="370"/>
      <c r="K46" s="371" t="s">
        <v>136</v>
      </c>
      <c r="L46" s="371"/>
      <c r="M46" s="371"/>
      <c r="N46" s="0"/>
      <c r="P46" s="0"/>
      <c r="Q46" s="0"/>
      <c r="R46" s="0"/>
    </row>
  </sheetData>
  <sheetProtection sheet="true" objects="true" scenarios="true"/>
  <mergeCells count="53">
    <mergeCell ref="A1:O1"/>
    <mergeCell ref="C3:H3"/>
    <mergeCell ref="C4:H4"/>
    <mergeCell ref="C5:H5"/>
    <mergeCell ref="C6:H6"/>
    <mergeCell ref="C7:H7"/>
    <mergeCell ref="G9:J9"/>
    <mergeCell ref="L9:M9"/>
    <mergeCell ref="A10:B13"/>
    <mergeCell ref="E10:F10"/>
    <mergeCell ref="G10:I10"/>
    <mergeCell ref="L10:M10"/>
    <mergeCell ref="C11:C13"/>
    <mergeCell ref="D11:D13"/>
    <mergeCell ref="E11:E13"/>
    <mergeCell ref="F11:F13"/>
    <mergeCell ref="G11:G13"/>
    <mergeCell ref="H11:H13"/>
    <mergeCell ref="I11:I13"/>
    <mergeCell ref="J12:J13"/>
    <mergeCell ref="A15:B15"/>
    <mergeCell ref="A16:B16"/>
    <mergeCell ref="A17:B17"/>
    <mergeCell ref="A18:B18"/>
    <mergeCell ref="A19:B19"/>
    <mergeCell ref="A20:B20"/>
    <mergeCell ref="A23:B23"/>
    <mergeCell ref="A24:B24"/>
    <mergeCell ref="A25:B25"/>
    <mergeCell ref="A26:B26"/>
    <mergeCell ref="A27:B27"/>
    <mergeCell ref="A28:B28"/>
    <mergeCell ref="A29:B29"/>
    <mergeCell ref="A31:B31"/>
    <mergeCell ref="A32:B32"/>
    <mergeCell ref="A33:B33"/>
    <mergeCell ref="A34:B34"/>
    <mergeCell ref="A36:H36"/>
    <mergeCell ref="A37:I37"/>
    <mergeCell ref="A38:H38"/>
    <mergeCell ref="I38:J38"/>
    <mergeCell ref="A41:C41"/>
    <mergeCell ref="E41:H41"/>
    <mergeCell ref="K41:M41"/>
    <mergeCell ref="A42:B42"/>
    <mergeCell ref="E42:G42"/>
    <mergeCell ref="A43:B43"/>
    <mergeCell ref="E43:G43"/>
    <mergeCell ref="K43:L43"/>
    <mergeCell ref="A44:B44"/>
    <mergeCell ref="K44:L44"/>
    <mergeCell ref="E46:J46"/>
    <mergeCell ref="K46:M4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R46"/>
  <sheetViews>
    <sheetView windowProtection="false" showFormulas="false" showGridLines="true" showRowColHeaders="true" showZeros="true" rightToLeft="false" tabSelected="false" showOutlineSymbols="true" defaultGridColor="true" view="normal" topLeftCell="A5" colorId="64" zoomScale="100" zoomScaleNormal="100" zoomScalePageLayoutView="100" workbookViewId="0">
      <selection pane="topLeft" activeCell="B11" activeCellId="0" sqref="B11"/>
    </sheetView>
  </sheetViews>
  <sheetFormatPr defaultRowHeight="14.5"/>
  <cols>
    <col collapsed="false" hidden="false" max="1" min="1" style="372" width="15.5408163265306"/>
    <col collapsed="false" hidden="false" max="2" min="2" style="372" width="17.0918367346939"/>
    <col collapsed="false" hidden="false" max="3" min="3" style="372" width="21.4540816326531"/>
    <col collapsed="false" hidden="false" max="4" min="4" style="372" width="15"/>
    <col collapsed="false" hidden="false" max="5" min="5" style="372" width="8.63265306122449"/>
    <col collapsed="false" hidden="false" max="6" min="6" style="372" width="11.4540816326531"/>
    <col collapsed="false" hidden="false" max="7" min="7" style="372" width="35.6275510204082"/>
    <col collapsed="false" hidden="false" max="8" min="8" style="372" width="15"/>
    <col collapsed="false" hidden="false" max="1025" min="9" style="372" width="11.4540816326531"/>
  </cols>
  <sheetData>
    <row r="1" customFormat="false" ht="20" hidden="false" customHeight="false" outlineLevel="0" collapsed="false">
      <c r="A1" s="373"/>
      <c r="B1" s="374" t="s">
        <v>137</v>
      </c>
      <c r="C1" s="374"/>
      <c r="D1" s="374"/>
      <c r="E1" s="374"/>
      <c r="F1" s="374"/>
      <c r="G1" s="374"/>
      <c r="H1" s="374"/>
      <c r="I1" s="373"/>
      <c r="J1" s="0"/>
      <c r="K1" s="0"/>
      <c r="L1" s="0"/>
      <c r="M1" s="0"/>
      <c r="N1" s="0"/>
      <c r="O1" s="0"/>
      <c r="P1" s="0"/>
      <c r="Q1" s="0"/>
      <c r="R1" s="0"/>
    </row>
    <row r="2" customFormat="false" ht="19.7" hidden="false" customHeight="false" outlineLevel="0" collapsed="false">
      <c r="A2" s="373"/>
      <c r="B2" s="375" t="s">
        <v>56</v>
      </c>
      <c r="C2" s="375"/>
      <c r="D2" s="375"/>
      <c r="E2" s="375"/>
      <c r="F2" s="375"/>
      <c r="G2" s="375"/>
      <c r="H2" s="375"/>
      <c r="I2" s="373"/>
      <c r="J2" s="0"/>
      <c r="K2" s="0"/>
      <c r="L2" s="0"/>
      <c r="M2" s="0"/>
      <c r="N2" s="0"/>
      <c r="O2" s="0"/>
      <c r="P2" s="0"/>
      <c r="Q2" s="0"/>
      <c r="R2" s="0"/>
    </row>
    <row r="3" customFormat="false" ht="22.5" hidden="false" customHeight="false" outlineLevel="0" collapsed="false">
      <c r="A3" s="373"/>
      <c r="B3" s="376" t="n">
        <f aca="false">'1- Identification'!E3</f>
        <v>2021</v>
      </c>
      <c r="C3" s="376"/>
      <c r="D3" s="376"/>
      <c r="E3" s="376"/>
      <c r="F3" s="376"/>
      <c r="G3" s="376"/>
      <c r="H3" s="376"/>
      <c r="I3" s="373"/>
      <c r="J3" s="0"/>
      <c r="K3" s="0"/>
      <c r="L3" s="0"/>
      <c r="M3" s="0"/>
      <c r="N3" s="0"/>
      <c r="O3" s="0"/>
      <c r="P3" s="0"/>
      <c r="Q3" s="0"/>
      <c r="R3" s="0"/>
    </row>
    <row r="4" customFormat="false" ht="20.25" hidden="false" customHeight="true" outlineLevel="0" collapsed="false">
      <c r="A4" s="373"/>
      <c r="B4" s="377"/>
      <c r="C4" s="377" t="e">
        <f aca="false">[1]'1 Identification'!$B$5</f>
        <v>#REF!</v>
      </c>
      <c r="D4" s="377" t="e">
        <f aca="false">[1]'1 Identification'!$B$5</f>
        <v>#REF!</v>
      </c>
      <c r="E4" s="377" t="e">
        <f aca="false">[1]'1 Identification'!$B$5</f>
        <v>#REF!</v>
      </c>
      <c r="F4" s="377"/>
      <c r="G4" s="377" t="e">
        <f aca="false">[1]'1 Identification'!$B$5</f>
        <v>#REF!</v>
      </c>
      <c r="H4" s="377" t="e">
        <f aca="false">[1]'1 Identification'!$B$5</f>
        <v>#REF!</v>
      </c>
      <c r="I4" s="373"/>
      <c r="J4" s="0"/>
      <c r="K4" s="0"/>
      <c r="L4" s="0"/>
      <c r="M4" s="0"/>
      <c r="N4" s="0"/>
      <c r="O4" s="0"/>
      <c r="P4" s="0"/>
      <c r="Q4" s="0"/>
      <c r="R4" s="0"/>
    </row>
    <row r="5" customFormat="false" ht="20" hidden="false" customHeight="false" outlineLevel="0" collapsed="false">
      <c r="A5" s="373"/>
      <c r="B5" s="378" t="s">
        <v>138</v>
      </c>
      <c r="C5" s="378"/>
      <c r="D5" s="378"/>
      <c r="E5" s="378"/>
      <c r="F5" s="378"/>
      <c r="G5" s="378"/>
      <c r="H5" s="378"/>
      <c r="I5" s="373"/>
      <c r="J5" s="0"/>
      <c r="K5" s="0"/>
      <c r="L5" s="0"/>
      <c r="M5" s="0"/>
      <c r="N5" s="0"/>
      <c r="O5" s="0"/>
      <c r="P5" s="0"/>
      <c r="Q5" s="0"/>
      <c r="R5" s="0"/>
    </row>
    <row r="6" customFormat="false" ht="19.7" hidden="false" customHeight="false" outlineLevel="0" collapsed="false">
      <c r="A6" s="373"/>
      <c r="B6" s="379"/>
      <c r="C6" s="379"/>
      <c r="D6" s="379"/>
      <c r="E6" s="379"/>
      <c r="F6" s="379"/>
      <c r="G6" s="379"/>
      <c r="H6" s="379"/>
      <c r="I6" s="373"/>
      <c r="J6" s="0"/>
      <c r="K6" s="0"/>
      <c r="L6" s="0"/>
      <c r="M6" s="0"/>
      <c r="N6" s="0"/>
      <c r="O6" s="0"/>
      <c r="P6" s="0"/>
      <c r="Q6" s="0"/>
      <c r="R6" s="0"/>
    </row>
    <row r="7" customFormat="false" ht="20.15" hidden="false" customHeight="true" outlineLevel="0" collapsed="false">
      <c r="A7" s="380" t="s">
        <v>139</v>
      </c>
      <c r="B7" s="380"/>
      <c r="C7" s="380"/>
      <c r="D7" s="380"/>
      <c r="E7" s="380" t="s">
        <v>140</v>
      </c>
      <c r="F7" s="380"/>
      <c r="G7" s="380"/>
      <c r="H7" s="380"/>
      <c r="I7" s="373"/>
      <c r="J7" s="0"/>
      <c r="K7" s="0"/>
      <c r="L7" s="0"/>
      <c r="M7" s="0"/>
      <c r="N7" s="0"/>
      <c r="O7" s="0"/>
      <c r="P7" s="0"/>
      <c r="Q7" s="0"/>
      <c r="R7" s="0"/>
    </row>
    <row r="8" customFormat="false" ht="20.15" hidden="false" customHeight="true" outlineLevel="0" collapsed="false">
      <c r="A8" s="381" t="n">
        <v>60</v>
      </c>
      <c r="B8" s="382" t="s">
        <v>141</v>
      </c>
      <c r="C8" s="383"/>
      <c r="D8" s="384"/>
      <c r="E8" s="385" t="n">
        <v>70</v>
      </c>
      <c r="F8" s="386" t="s">
        <v>142</v>
      </c>
      <c r="G8" s="386"/>
      <c r="H8" s="387" t="n">
        <f aca="false">SUM('3- Données financières'!H9:H11)</f>
        <v>0</v>
      </c>
      <c r="I8" s="373"/>
      <c r="J8" s="0"/>
      <c r="K8" s="0"/>
      <c r="L8" s="0"/>
      <c r="M8" s="0"/>
      <c r="N8" s="0"/>
      <c r="O8" s="0"/>
      <c r="P8" s="0"/>
      <c r="Q8" s="0"/>
      <c r="R8" s="0"/>
    </row>
    <row r="9" customFormat="false" ht="20.15" hidden="false" customHeight="true" outlineLevel="0" collapsed="false">
      <c r="A9" s="388" t="n">
        <v>61</v>
      </c>
      <c r="B9" s="389" t="s">
        <v>143</v>
      </c>
      <c r="C9" s="390"/>
      <c r="D9" s="391"/>
      <c r="E9" s="392" t="n">
        <v>70623</v>
      </c>
      <c r="F9" s="393" t="s">
        <v>144</v>
      </c>
      <c r="G9" s="393"/>
      <c r="H9" s="394"/>
      <c r="I9" s="373"/>
      <c r="J9" s="0"/>
      <c r="K9" s="0"/>
      <c r="L9" s="0"/>
      <c r="M9" s="0"/>
      <c r="N9" s="0"/>
      <c r="O9" s="0"/>
      <c r="P9" s="0"/>
      <c r="Q9" s="0"/>
      <c r="R9" s="0"/>
    </row>
    <row r="10" customFormat="false" ht="20.15" hidden="false" customHeight="true" outlineLevel="0" collapsed="false">
      <c r="A10" s="395" t="n">
        <v>62</v>
      </c>
      <c r="B10" s="396" t="s">
        <v>145</v>
      </c>
      <c r="C10" s="397"/>
      <c r="D10" s="398" t="n">
        <f aca="false">SUM(D11:D14)</f>
        <v>0</v>
      </c>
      <c r="E10" s="392" t="n">
        <v>70642</v>
      </c>
      <c r="F10" s="399" t="s">
        <v>146</v>
      </c>
      <c r="G10" s="399"/>
      <c r="H10" s="400"/>
      <c r="I10" s="373"/>
      <c r="J10" s="0"/>
      <c r="K10" s="0"/>
      <c r="L10" s="0"/>
      <c r="M10" s="0"/>
      <c r="N10" s="0"/>
      <c r="O10" s="0"/>
      <c r="P10" s="0"/>
      <c r="Q10" s="0"/>
      <c r="R10" s="0"/>
    </row>
    <row r="11" customFormat="false" ht="20.15" hidden="false" customHeight="true" outlineLevel="0" collapsed="false">
      <c r="A11" s="401" t="s">
        <v>147</v>
      </c>
      <c r="B11" s="402" t="s">
        <v>148</v>
      </c>
      <c r="C11" s="403"/>
      <c r="D11" s="400"/>
      <c r="E11" s="404" t="n">
        <v>708</v>
      </c>
      <c r="F11" s="399" t="s">
        <v>149</v>
      </c>
      <c r="G11" s="399"/>
      <c r="H11" s="405"/>
      <c r="I11" s="373"/>
      <c r="J11" s="0"/>
      <c r="K11" s="0"/>
      <c r="L11" s="0"/>
      <c r="M11" s="0"/>
      <c r="N11" s="0"/>
      <c r="O11" s="0"/>
      <c r="P11" s="0"/>
      <c r="Q11" s="0"/>
      <c r="R11" s="0"/>
    </row>
    <row r="12" customFormat="false" ht="20.15" hidden="false" customHeight="true" outlineLevel="0" collapsed="false">
      <c r="A12" s="406" t="s">
        <v>150</v>
      </c>
      <c r="B12" s="402" t="s">
        <v>151</v>
      </c>
      <c r="C12" s="403"/>
      <c r="D12" s="394"/>
      <c r="E12" s="407" t="n">
        <v>74</v>
      </c>
      <c r="F12" s="408" t="s">
        <v>152</v>
      </c>
      <c r="G12" s="408"/>
      <c r="H12" s="409" t="n">
        <f aca="false">SUM('3- Données financières'!H13:H21)</f>
        <v>0</v>
      </c>
      <c r="I12" s="373"/>
      <c r="J12" s="0"/>
      <c r="K12" s="0"/>
      <c r="L12" s="0"/>
      <c r="M12" s="0"/>
      <c r="N12" s="0"/>
      <c r="O12" s="0"/>
      <c r="P12" s="0"/>
      <c r="Q12" s="0"/>
      <c r="R12" s="0"/>
    </row>
    <row r="13" customFormat="false" ht="20.15" hidden="false" customHeight="true" outlineLevel="0" collapsed="false">
      <c r="A13" s="401" t="s">
        <v>153</v>
      </c>
      <c r="B13" s="402" t="s">
        <v>154</v>
      </c>
      <c r="C13" s="403"/>
      <c r="D13" s="400"/>
      <c r="E13" s="404" t="n">
        <v>741</v>
      </c>
      <c r="F13" s="399" t="s">
        <v>155</v>
      </c>
      <c r="G13" s="399"/>
      <c r="H13" s="394"/>
      <c r="I13" s="373"/>
      <c r="J13" s="0"/>
      <c r="K13" s="0"/>
      <c r="L13" s="0"/>
      <c r="M13" s="0"/>
      <c r="N13" s="0"/>
      <c r="O13" s="0"/>
      <c r="P13" s="0"/>
      <c r="Q13" s="0"/>
      <c r="R13" s="0"/>
    </row>
    <row r="14" customFormat="false" ht="20.15" hidden="false" customHeight="true" outlineLevel="0" collapsed="false">
      <c r="A14" s="410" t="s">
        <v>156</v>
      </c>
      <c r="B14" s="411" t="s">
        <v>157</v>
      </c>
      <c r="C14" s="383"/>
      <c r="D14" s="412"/>
      <c r="E14" s="392" t="n">
        <v>742</v>
      </c>
      <c r="F14" s="399" t="s">
        <v>158</v>
      </c>
      <c r="G14" s="399"/>
      <c r="H14" s="400"/>
      <c r="I14" s="373"/>
      <c r="J14" s="0"/>
      <c r="K14" s="0"/>
      <c r="L14" s="0"/>
      <c r="M14" s="0"/>
      <c r="N14" s="0"/>
      <c r="O14" s="0"/>
      <c r="P14" s="0"/>
      <c r="Q14" s="0"/>
      <c r="R14" s="0"/>
    </row>
    <row r="15" customFormat="false" ht="20.15" hidden="false" customHeight="true" outlineLevel="0" collapsed="false">
      <c r="A15" s="395" t="n">
        <v>63</v>
      </c>
      <c r="B15" s="396" t="s">
        <v>159</v>
      </c>
      <c r="C15" s="413"/>
      <c r="D15" s="398" t="n">
        <f aca="false">SUM('3- Données financières'!D16:D20)</f>
        <v>0</v>
      </c>
      <c r="E15" s="392" t="n">
        <v>743</v>
      </c>
      <c r="F15" s="399" t="s">
        <v>160</v>
      </c>
      <c r="G15" s="399"/>
      <c r="H15" s="400"/>
      <c r="I15" s="373"/>
      <c r="J15" s="0"/>
      <c r="K15" s="0"/>
      <c r="L15" s="0"/>
      <c r="M15" s="0"/>
      <c r="N15" s="0"/>
      <c r="O15" s="0"/>
      <c r="P15" s="0"/>
      <c r="Q15" s="0"/>
      <c r="R15" s="0"/>
    </row>
    <row r="16" customFormat="false" ht="20.15" hidden="false" customHeight="true" outlineLevel="0" collapsed="false">
      <c r="A16" s="401" t="s">
        <v>161</v>
      </c>
      <c r="B16" s="402" t="s">
        <v>162</v>
      </c>
      <c r="C16" s="403"/>
      <c r="D16" s="400"/>
      <c r="E16" s="404" t="n">
        <v>744</v>
      </c>
      <c r="F16" s="399" t="s">
        <v>163</v>
      </c>
      <c r="G16" s="399"/>
      <c r="H16" s="394"/>
      <c r="I16" s="373"/>
      <c r="J16" s="0"/>
      <c r="K16" s="0"/>
      <c r="L16" s="0"/>
      <c r="M16" s="0"/>
      <c r="N16" s="0"/>
      <c r="O16" s="0"/>
      <c r="P16" s="0"/>
      <c r="Q16" s="0"/>
      <c r="R16" s="0"/>
    </row>
    <row r="17" customFormat="false" ht="20.15" hidden="false" customHeight="true" outlineLevel="0" collapsed="false">
      <c r="A17" s="406" t="s">
        <v>164</v>
      </c>
      <c r="B17" s="414" t="s">
        <v>165</v>
      </c>
      <c r="C17" s="415"/>
      <c r="D17" s="394"/>
      <c r="E17" s="392" t="n">
        <v>7451</v>
      </c>
      <c r="F17" s="399" t="s">
        <v>166</v>
      </c>
      <c r="G17" s="399"/>
      <c r="H17" s="400"/>
      <c r="I17" s="373"/>
      <c r="J17" s="0"/>
      <c r="K17" s="0"/>
      <c r="L17" s="0"/>
      <c r="M17" s="0"/>
      <c r="N17" s="0"/>
      <c r="O17" s="0"/>
      <c r="P17" s="0"/>
      <c r="Q17" s="0"/>
      <c r="R17" s="0"/>
    </row>
    <row r="18" customFormat="false" ht="20.15" hidden="false" customHeight="true" outlineLevel="0" collapsed="false">
      <c r="A18" s="401" t="s">
        <v>167</v>
      </c>
      <c r="B18" s="402" t="s">
        <v>168</v>
      </c>
      <c r="C18" s="403"/>
      <c r="D18" s="400"/>
      <c r="E18" s="404" t="n">
        <v>7452</v>
      </c>
      <c r="F18" s="399" t="s">
        <v>169</v>
      </c>
      <c r="G18" s="399"/>
      <c r="H18" s="394"/>
      <c r="I18" s="373"/>
      <c r="J18" s="0"/>
      <c r="K18" s="0"/>
      <c r="L18" s="0"/>
      <c r="M18" s="0"/>
      <c r="N18" s="0"/>
      <c r="O18" s="0"/>
      <c r="P18" s="0"/>
      <c r="Q18" s="0"/>
      <c r="R18" s="0"/>
    </row>
    <row r="19" customFormat="false" ht="20.15" hidden="false" customHeight="true" outlineLevel="0" collapsed="false">
      <c r="A19" s="401" t="s">
        <v>170</v>
      </c>
      <c r="B19" s="402" t="s">
        <v>171</v>
      </c>
      <c r="C19" s="403"/>
      <c r="D19" s="400"/>
      <c r="E19" s="392" t="n">
        <v>746</v>
      </c>
      <c r="F19" s="399" t="s">
        <v>172</v>
      </c>
      <c r="G19" s="399"/>
      <c r="H19" s="400"/>
      <c r="I19" s="373"/>
      <c r="J19" s="0"/>
      <c r="K19" s="0"/>
      <c r="L19" s="0"/>
      <c r="M19" s="0"/>
      <c r="N19" s="0"/>
      <c r="O19" s="0"/>
      <c r="P19" s="0"/>
      <c r="Q19" s="0"/>
      <c r="R19" s="0"/>
    </row>
    <row r="20" customFormat="false" ht="20.15" hidden="false" customHeight="true" outlineLevel="0" collapsed="false">
      <c r="A20" s="410" t="s">
        <v>173</v>
      </c>
      <c r="B20" s="411" t="s">
        <v>174</v>
      </c>
      <c r="C20" s="383"/>
      <c r="D20" s="412"/>
      <c r="E20" s="392" t="n">
        <v>747</v>
      </c>
      <c r="F20" s="393" t="s">
        <v>175</v>
      </c>
      <c r="G20" s="393"/>
      <c r="H20" s="400"/>
      <c r="I20" s="373"/>
      <c r="J20" s="0"/>
      <c r="K20" s="0"/>
      <c r="L20" s="0"/>
      <c r="M20" s="0"/>
      <c r="N20" s="0"/>
      <c r="O20" s="0"/>
      <c r="P20" s="0"/>
      <c r="Q20" s="0"/>
      <c r="R20" s="0"/>
    </row>
    <row r="21" customFormat="false" ht="20.15" hidden="false" customHeight="true" outlineLevel="0" collapsed="false">
      <c r="A21" s="416" t="n">
        <v>64</v>
      </c>
      <c r="B21" s="417" t="s">
        <v>176</v>
      </c>
      <c r="C21" s="418"/>
      <c r="D21" s="409" t="n">
        <f aca="false">SUM('3- Données financières'!D22:D25)</f>
        <v>0</v>
      </c>
      <c r="E21" s="392" t="n">
        <v>748</v>
      </c>
      <c r="F21" s="399" t="s">
        <v>177</v>
      </c>
      <c r="G21" s="399"/>
      <c r="H21" s="400"/>
      <c r="I21" s="373"/>
      <c r="J21" s="0"/>
      <c r="K21" s="0"/>
      <c r="L21" s="0"/>
      <c r="M21" s="0"/>
      <c r="N21" s="0"/>
      <c r="O21" s="0"/>
      <c r="P21" s="0"/>
      <c r="Q21" s="0"/>
      <c r="R21" s="0"/>
    </row>
    <row r="22" customFormat="false" ht="20.15" hidden="false" customHeight="true" outlineLevel="0" collapsed="false">
      <c r="A22" s="419" t="s">
        <v>178</v>
      </c>
      <c r="B22" s="420" t="s">
        <v>162</v>
      </c>
      <c r="C22" s="421"/>
      <c r="D22" s="422"/>
      <c r="E22" s="423"/>
      <c r="F22" s="424"/>
      <c r="G22" s="424"/>
      <c r="H22" s="425"/>
      <c r="I22" s="373"/>
      <c r="J22" s="0"/>
      <c r="K22" s="0"/>
      <c r="L22" s="0"/>
      <c r="M22" s="0"/>
      <c r="N22" s="0"/>
      <c r="O22" s="0"/>
      <c r="P22" s="0"/>
      <c r="Q22" s="0"/>
      <c r="R22" s="0"/>
    </row>
    <row r="23" customFormat="false" ht="20.15" hidden="false" customHeight="true" outlineLevel="0" collapsed="false">
      <c r="A23" s="419" t="s">
        <v>179</v>
      </c>
      <c r="B23" s="420" t="s">
        <v>165</v>
      </c>
      <c r="C23" s="421"/>
      <c r="D23" s="422"/>
      <c r="E23" s="423"/>
      <c r="F23" s="426"/>
      <c r="G23" s="426"/>
      <c r="H23" s="427"/>
      <c r="I23" s="373"/>
      <c r="J23" s="0"/>
      <c r="K23" s="0"/>
      <c r="L23" s="0"/>
      <c r="M23" s="0"/>
      <c r="N23" s="0"/>
      <c r="O23" s="0"/>
      <c r="P23" s="0"/>
      <c r="Q23" s="0"/>
      <c r="R23" s="0"/>
    </row>
    <row r="24" customFormat="false" ht="20.15" hidden="false" customHeight="true" outlineLevel="0" collapsed="false">
      <c r="A24" s="401" t="s">
        <v>180</v>
      </c>
      <c r="B24" s="402" t="s">
        <v>168</v>
      </c>
      <c r="C24" s="403"/>
      <c r="D24" s="400"/>
      <c r="E24" s="423"/>
      <c r="F24" s="426"/>
      <c r="G24" s="426"/>
      <c r="H24" s="427"/>
      <c r="I24" s="373"/>
      <c r="J24" s="0"/>
      <c r="K24" s="0"/>
      <c r="L24" s="0"/>
      <c r="M24" s="0"/>
      <c r="N24" s="0"/>
      <c r="O24" s="0"/>
      <c r="P24" s="0"/>
      <c r="Q24" s="0"/>
      <c r="R24" s="0"/>
    </row>
    <row r="25" customFormat="false" ht="20.15" hidden="false" customHeight="true" outlineLevel="0" collapsed="false">
      <c r="A25" s="410" t="s">
        <v>181</v>
      </c>
      <c r="B25" s="411" t="s">
        <v>182</v>
      </c>
      <c r="C25" s="383"/>
      <c r="D25" s="412"/>
      <c r="E25" s="423"/>
      <c r="F25" s="428"/>
      <c r="G25" s="428"/>
      <c r="H25" s="429"/>
      <c r="I25" s="373"/>
      <c r="J25" s="0"/>
      <c r="K25" s="0"/>
      <c r="L25" s="0"/>
      <c r="M25" s="0"/>
      <c r="N25" s="0"/>
      <c r="O25" s="0"/>
      <c r="P25" s="0"/>
      <c r="Q25" s="0"/>
      <c r="R25" s="0"/>
    </row>
    <row r="26" customFormat="false" ht="20.15" hidden="false" customHeight="true" outlineLevel="0" collapsed="false">
      <c r="A26" s="388" t="n">
        <v>65</v>
      </c>
      <c r="B26" s="389" t="s">
        <v>183</v>
      </c>
      <c r="C26" s="430"/>
      <c r="D26" s="391"/>
      <c r="E26" s="431" t="n">
        <v>75</v>
      </c>
      <c r="F26" s="432" t="s">
        <v>184</v>
      </c>
      <c r="G26" s="432"/>
      <c r="H26" s="391"/>
      <c r="I26" s="373"/>
      <c r="J26" s="0"/>
      <c r="K26" s="0"/>
      <c r="L26" s="0"/>
      <c r="M26" s="0"/>
      <c r="N26" s="0"/>
      <c r="O26" s="0"/>
      <c r="P26" s="0"/>
      <c r="Q26" s="0"/>
      <c r="R26" s="0"/>
    </row>
    <row r="27" customFormat="false" ht="20.15" hidden="false" customHeight="true" outlineLevel="0" collapsed="false">
      <c r="A27" s="388" t="n">
        <v>66</v>
      </c>
      <c r="B27" s="389" t="s">
        <v>185</v>
      </c>
      <c r="C27" s="430"/>
      <c r="D27" s="391"/>
      <c r="E27" s="431" t="n">
        <v>76</v>
      </c>
      <c r="F27" s="432" t="s">
        <v>186</v>
      </c>
      <c r="G27" s="432"/>
      <c r="H27" s="391"/>
      <c r="I27" s="373"/>
      <c r="J27" s="0"/>
      <c r="K27" s="0"/>
      <c r="L27" s="0"/>
      <c r="M27" s="0"/>
      <c r="N27" s="0"/>
      <c r="O27" s="0"/>
      <c r="P27" s="0"/>
      <c r="Q27" s="0"/>
      <c r="R27" s="0"/>
    </row>
    <row r="28" customFormat="false" ht="20.15" hidden="false" customHeight="true" outlineLevel="0" collapsed="false">
      <c r="A28" s="388" t="n">
        <v>67</v>
      </c>
      <c r="B28" s="389" t="s">
        <v>187</v>
      </c>
      <c r="C28" s="430"/>
      <c r="D28" s="391"/>
      <c r="E28" s="431" t="n">
        <v>77</v>
      </c>
      <c r="F28" s="432" t="s">
        <v>188</v>
      </c>
      <c r="G28" s="432"/>
      <c r="H28" s="391"/>
      <c r="I28" s="373"/>
      <c r="J28" s="0"/>
      <c r="K28" s="0"/>
      <c r="L28" s="0"/>
      <c r="M28" s="0"/>
      <c r="N28" s="0"/>
      <c r="O28" s="0"/>
      <c r="P28" s="0"/>
      <c r="Q28" s="0"/>
      <c r="R28" s="0"/>
    </row>
    <row r="29" customFormat="false" ht="20.15" hidden="false" customHeight="true" outlineLevel="0" collapsed="false">
      <c r="A29" s="388" t="n">
        <v>68</v>
      </c>
      <c r="B29" s="389" t="s">
        <v>189</v>
      </c>
      <c r="C29" s="430"/>
      <c r="D29" s="391"/>
      <c r="E29" s="431" t="n">
        <v>78</v>
      </c>
      <c r="F29" s="432" t="s">
        <v>190</v>
      </c>
      <c r="G29" s="432"/>
      <c r="H29" s="391"/>
      <c r="I29" s="373"/>
      <c r="J29" s="0"/>
      <c r="K29" s="0"/>
      <c r="L29" s="0"/>
      <c r="M29" s="0"/>
      <c r="N29" s="0"/>
      <c r="O29" s="0"/>
      <c r="P29" s="0"/>
      <c r="Q29" s="0"/>
      <c r="R29" s="0"/>
    </row>
    <row r="30" customFormat="false" ht="20.15" hidden="false" customHeight="true" outlineLevel="0" collapsed="false">
      <c r="A30" s="433" t="n">
        <v>69</v>
      </c>
      <c r="B30" s="434" t="s">
        <v>191</v>
      </c>
      <c r="C30" s="435"/>
      <c r="D30" s="436"/>
      <c r="E30" s="437" t="n">
        <v>79</v>
      </c>
      <c r="F30" s="438" t="s">
        <v>192</v>
      </c>
      <c r="G30" s="438"/>
      <c r="H30" s="436"/>
      <c r="I30" s="373"/>
      <c r="J30" s="0"/>
      <c r="K30" s="0"/>
      <c r="L30" s="0"/>
      <c r="M30" s="0"/>
      <c r="N30" s="0"/>
      <c r="O30" s="0"/>
      <c r="P30" s="0"/>
      <c r="Q30" s="0"/>
      <c r="R30" s="0"/>
    </row>
    <row r="31" customFormat="false" ht="20.15" hidden="false" customHeight="true" outlineLevel="0" collapsed="false">
      <c r="A31" s="439" t="s">
        <v>193</v>
      </c>
      <c r="B31" s="439"/>
      <c r="C31" s="439"/>
      <c r="D31" s="440" t="n">
        <f aca="false">'3- Données financières'!D8+'3- Données financières'!D9+'3- Données financières'!D10+'3- Données financières'!D15+'3- Données financières'!D21+'3- Données financières'!D26+'3- Données financières'!D27+'3- Données financières'!D28+'3- Données financières'!D29+'3- Données financières'!D30</f>
        <v>0</v>
      </c>
      <c r="E31" s="441" t="s">
        <v>193</v>
      </c>
      <c r="F31" s="441"/>
      <c r="G31" s="441"/>
      <c r="H31" s="440" t="n">
        <f aca="false">'3- Données financières'!H8+'3- Données financières'!H12+'3- Données financières'!H26+'3- Données financières'!H27+'3- Données financières'!H28+'3- Données financières'!H29+'3- Données financières'!H30</f>
        <v>0</v>
      </c>
      <c r="I31" s="373"/>
      <c r="J31" s="0"/>
      <c r="K31" s="0"/>
      <c r="L31" s="0"/>
      <c r="M31" s="0"/>
      <c r="N31" s="0"/>
      <c r="O31" s="0"/>
      <c r="P31" s="0"/>
      <c r="Q31" s="0"/>
      <c r="R31" s="0"/>
    </row>
    <row r="32" customFormat="false" ht="20.15" hidden="false" customHeight="true" outlineLevel="0" collapsed="false">
      <c r="A32" s="442" t="n">
        <v>86</v>
      </c>
      <c r="B32" s="443" t="s">
        <v>194</v>
      </c>
      <c r="C32" s="435"/>
      <c r="D32" s="444"/>
      <c r="E32" s="445" t="n">
        <v>87</v>
      </c>
      <c r="F32" s="446" t="s">
        <v>195</v>
      </c>
      <c r="G32" s="446"/>
      <c r="H32" s="444"/>
      <c r="I32" s="373"/>
      <c r="J32" s="447" t="s">
        <v>196</v>
      </c>
      <c r="K32" s="447"/>
      <c r="L32" s="447"/>
      <c r="M32" s="447"/>
      <c r="N32" s="447"/>
      <c r="O32" s="447"/>
      <c r="P32" s="447"/>
      <c r="Q32" s="447"/>
      <c r="R32" s="447"/>
    </row>
    <row r="33" customFormat="false" ht="20.15" hidden="false" customHeight="true" outlineLevel="0" collapsed="false">
      <c r="A33" s="448" t="s">
        <v>197</v>
      </c>
      <c r="B33" s="448"/>
      <c r="C33" s="448"/>
      <c r="D33" s="449" t="n">
        <f aca="false">'3- Données financières'!D31+'3- Données financières'!D32</f>
        <v>0</v>
      </c>
      <c r="E33" s="450" t="s">
        <v>198</v>
      </c>
      <c r="F33" s="450"/>
      <c r="G33" s="450"/>
      <c r="H33" s="449" t="n">
        <f aca="false">'3- Données financières'!H31+'3- Données financières'!H32</f>
        <v>0</v>
      </c>
      <c r="I33" s="373"/>
      <c r="J33" s="447"/>
      <c r="K33" s="447"/>
      <c r="L33" s="447"/>
      <c r="M33" s="447"/>
      <c r="N33" s="447"/>
      <c r="O33" s="447"/>
      <c r="P33" s="447"/>
      <c r="Q33" s="447"/>
      <c r="R33" s="447"/>
    </row>
    <row r="34" customFormat="false" ht="20.15" hidden="false" customHeight="true" outlineLevel="0" collapsed="false">
      <c r="A34" s="451" t="s">
        <v>199</v>
      </c>
      <c r="B34" s="451"/>
      <c r="C34" s="451"/>
      <c r="D34" s="452" t="n">
        <f aca="false">IF('3- Données financières'!H31&gt;'3- Données financières'!D31,ABS('3- Données financières'!H31-'3- Données financières'!D31),0)</f>
        <v>0</v>
      </c>
      <c r="E34" s="451" t="s">
        <v>200</v>
      </c>
      <c r="F34" s="451"/>
      <c r="G34" s="451"/>
      <c r="H34" s="452" t="n">
        <f aca="false">IF('3- Données financières'!H31&lt;'3- Données financières'!D31,ABS('3- Données financières'!H31-'3- Données financières'!D31),0)</f>
        <v>0</v>
      </c>
      <c r="I34" s="373"/>
      <c r="J34" s="447"/>
      <c r="K34" s="447"/>
      <c r="L34" s="447"/>
      <c r="M34" s="447"/>
      <c r="N34" s="447"/>
      <c r="O34" s="447"/>
      <c r="P34" s="447"/>
      <c r="Q34" s="447"/>
      <c r="R34" s="447"/>
    </row>
    <row r="35" customFormat="false" ht="14.5" hidden="false" customHeight="false" outlineLevel="0" collapsed="false">
      <c r="A35" s="373"/>
      <c r="B35" s="373"/>
      <c r="C35" s="373"/>
      <c r="D35" s="373"/>
      <c r="E35" s="453"/>
      <c r="F35" s="453"/>
      <c r="G35" s="454"/>
      <c r="H35" s="454"/>
      <c r="I35" s="373"/>
      <c r="J35" s="447"/>
      <c r="K35" s="447"/>
      <c r="L35" s="447"/>
      <c r="M35" s="447"/>
      <c r="N35" s="447"/>
      <c r="O35" s="447"/>
      <c r="P35" s="447"/>
      <c r="Q35" s="447"/>
      <c r="R35" s="447"/>
    </row>
    <row r="36" customFormat="false" ht="14.5" hidden="false" customHeight="false" outlineLevel="0" collapsed="false">
      <c r="A36" s="455"/>
      <c r="B36" s="455"/>
      <c r="C36" s="455"/>
      <c r="D36" s="455"/>
      <c r="E36" s="456"/>
      <c r="F36" s="456"/>
      <c r="G36" s="454"/>
      <c r="H36" s="454"/>
      <c r="I36" s="373"/>
      <c r="J36" s="447"/>
      <c r="K36" s="447"/>
      <c r="L36" s="447"/>
      <c r="M36" s="447"/>
      <c r="N36" s="447"/>
      <c r="O36" s="447"/>
      <c r="P36" s="447"/>
      <c r="Q36" s="447"/>
      <c r="R36" s="447"/>
    </row>
    <row r="37" customFormat="false" ht="14.5" hidden="false" customHeight="false" outlineLevel="0" collapsed="false">
      <c r="A37" s="457" t="s">
        <v>201</v>
      </c>
      <c r="B37" s="373"/>
      <c r="C37" s="373"/>
      <c r="D37" s="373"/>
      <c r="E37" s="373"/>
      <c r="F37" s="373"/>
      <c r="G37" s="454"/>
      <c r="H37" s="454"/>
      <c r="I37" s="373"/>
    </row>
    <row r="38" customFormat="false" ht="14.5" hidden="false" customHeight="false" outlineLevel="0" collapsed="false">
      <c r="A38" s="458"/>
      <c r="B38" s="458"/>
      <c r="C38" s="458"/>
      <c r="D38" s="458"/>
      <c r="E38" s="458"/>
      <c r="F38" s="458"/>
      <c r="G38" s="458"/>
      <c r="H38" s="458"/>
      <c r="I38" s="373"/>
    </row>
    <row r="39" customFormat="false" ht="14.5" hidden="false" customHeight="false" outlineLevel="0" collapsed="false">
      <c r="A39" s="458"/>
      <c r="B39" s="458"/>
      <c r="C39" s="458"/>
      <c r="D39" s="458"/>
      <c r="E39" s="458"/>
      <c r="F39" s="458"/>
      <c r="G39" s="458"/>
      <c r="H39" s="458"/>
      <c r="I39" s="373"/>
    </row>
    <row r="40" customFormat="false" ht="14.5" hidden="false" customHeight="false" outlineLevel="0" collapsed="false">
      <c r="A40" s="458"/>
      <c r="B40" s="458"/>
      <c r="C40" s="458"/>
      <c r="D40" s="458"/>
      <c r="E40" s="458"/>
      <c r="F40" s="458"/>
      <c r="G40" s="458"/>
      <c r="H40" s="458"/>
      <c r="I40" s="373"/>
    </row>
    <row r="41" customFormat="false" ht="14.5" hidden="false" customHeight="false" outlineLevel="0" collapsed="false">
      <c r="A41" s="458"/>
      <c r="B41" s="458"/>
      <c r="C41" s="458"/>
      <c r="D41" s="458"/>
      <c r="E41" s="458"/>
      <c r="F41" s="458"/>
      <c r="G41" s="458"/>
      <c r="H41" s="458"/>
      <c r="I41" s="373"/>
    </row>
    <row r="42" customFormat="false" ht="14.5" hidden="false" customHeight="false" outlineLevel="0" collapsed="false">
      <c r="A42" s="458"/>
      <c r="B42" s="458"/>
      <c r="C42" s="458"/>
      <c r="D42" s="458"/>
      <c r="E42" s="458"/>
      <c r="F42" s="458"/>
      <c r="G42" s="458"/>
      <c r="H42" s="458"/>
      <c r="I42" s="373"/>
    </row>
    <row r="43" customFormat="false" ht="14.5" hidden="false" customHeight="false" outlineLevel="0" collapsed="false">
      <c r="A43" s="458"/>
      <c r="B43" s="458"/>
      <c r="C43" s="458"/>
      <c r="D43" s="458"/>
      <c r="E43" s="458"/>
      <c r="F43" s="458"/>
      <c r="G43" s="458"/>
      <c r="H43" s="458"/>
      <c r="I43" s="373"/>
    </row>
    <row r="44" customFormat="false" ht="14.5" hidden="false" customHeight="false" outlineLevel="0" collapsed="false">
      <c r="A44" s="458"/>
      <c r="B44" s="458"/>
      <c r="C44" s="458"/>
      <c r="D44" s="458"/>
      <c r="E44" s="458"/>
      <c r="F44" s="458"/>
      <c r="G44" s="458"/>
      <c r="H44" s="458"/>
      <c r="I44" s="373"/>
    </row>
    <row r="45" customFormat="false" ht="14.5" hidden="false" customHeight="false" outlineLevel="0" collapsed="false">
      <c r="A45" s="458"/>
      <c r="B45" s="458"/>
      <c r="C45" s="458"/>
      <c r="D45" s="458"/>
      <c r="E45" s="458"/>
      <c r="F45" s="458"/>
      <c r="G45" s="458"/>
      <c r="H45" s="458"/>
      <c r="I45" s="373"/>
    </row>
    <row r="46" customFormat="false" ht="14.5" hidden="false" customHeight="false" outlineLevel="0" collapsed="false">
      <c r="A46" s="458"/>
      <c r="B46" s="458"/>
      <c r="C46" s="458"/>
      <c r="D46" s="458"/>
      <c r="E46" s="458"/>
      <c r="F46" s="458"/>
      <c r="G46" s="458"/>
      <c r="H46" s="458"/>
      <c r="I46" s="373"/>
    </row>
  </sheetData>
  <sheetProtection sheet="true" objects="true" scenarios="true"/>
  <mergeCells count="39">
    <mergeCell ref="B1:H1"/>
    <mergeCell ref="B2:H2"/>
    <mergeCell ref="B3:H3"/>
    <mergeCell ref="B4:H4"/>
    <mergeCell ref="B5:H5"/>
    <mergeCell ref="A7:D7"/>
    <mergeCell ref="E7:H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A31:C31"/>
    <mergeCell ref="E31:G31"/>
    <mergeCell ref="F32:G32"/>
    <mergeCell ref="J32:R36"/>
    <mergeCell ref="A33:C33"/>
    <mergeCell ref="E33:G33"/>
    <mergeCell ref="A34:C34"/>
    <mergeCell ref="E34:G34"/>
    <mergeCell ref="A38:H46"/>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1:53"/>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14" activeCellId="0" sqref="F14"/>
    </sheetView>
  </sheetViews>
  <sheetFormatPr defaultRowHeight="14.5"/>
  <cols>
    <col collapsed="false" hidden="false" max="8" min="1" style="372" width="14.3622448979592"/>
    <col collapsed="false" hidden="false" max="1025" min="9" style="372" width="11.4540816326531"/>
  </cols>
  <sheetData>
    <row r="1" customFormat="false" ht="20" hidden="false" customHeight="false" outlineLevel="0" collapsed="false">
      <c r="A1" s="459"/>
      <c r="B1" s="374" t="s">
        <v>202</v>
      </c>
      <c r="C1" s="374"/>
      <c r="D1" s="374"/>
      <c r="E1" s="374"/>
      <c r="F1" s="374"/>
      <c r="G1" s="374"/>
      <c r="H1" s="374"/>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20" hidden="false" customHeight="false" outlineLevel="0" collapsed="false">
      <c r="A2" s="459"/>
      <c r="B2" s="374" t="s">
        <v>203</v>
      </c>
      <c r="C2" s="374"/>
      <c r="D2" s="374"/>
      <c r="E2" s="374"/>
      <c r="F2" s="374"/>
      <c r="G2" s="374"/>
      <c r="H2" s="374"/>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0.25" hidden="false" customHeight="true" outlineLevel="0" collapsed="false">
      <c r="A3" s="459"/>
      <c r="B3" s="377"/>
      <c r="C3" s="377"/>
      <c r="D3" s="377"/>
      <c r="E3" s="377"/>
      <c r="F3" s="377"/>
      <c r="G3" s="377"/>
      <c r="H3" s="377"/>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8" hidden="false" customHeight="true" outlineLevel="0" collapsed="false">
      <c r="A4" s="459"/>
      <c r="B4" s="460" t="s">
        <v>204</v>
      </c>
      <c r="C4" s="460"/>
      <c r="D4" s="460"/>
      <c r="E4" s="460"/>
      <c r="F4" s="460"/>
      <c r="G4" s="460"/>
      <c r="H4" s="46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4.5" hidden="false" customHeight="false" outlineLevel="0" collapsed="false">
      <c r="A5" s="459"/>
      <c r="B5" s="460"/>
      <c r="C5" s="460"/>
      <c r="D5" s="460"/>
      <c r="E5" s="460"/>
      <c r="F5" s="460"/>
      <c r="G5" s="460"/>
      <c r="H5" s="46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4.5" hidden="false" customHeight="false" outlineLevel="0" collapsed="false">
      <c r="A6" s="459"/>
      <c r="B6" s="461"/>
      <c r="C6" s="461"/>
      <c r="D6" s="461"/>
      <c r="E6" s="461"/>
      <c r="F6" s="461"/>
      <c r="G6" s="461"/>
      <c r="H6" s="461"/>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5" hidden="false" customHeight="false" outlineLevel="0" collapsed="false">
      <c r="A7" s="459"/>
      <c r="B7" s="461"/>
      <c r="C7" s="461"/>
      <c r="D7" s="461"/>
      <c r="E7" s="461"/>
      <c r="F7" s="461"/>
      <c r="G7" s="461"/>
      <c r="H7" s="461"/>
    </row>
    <row r="8" customFormat="false" ht="13.8" hidden="false" customHeight="false" outlineLevel="0" collapsed="false">
      <c r="A8" s="454"/>
      <c r="B8" s="0"/>
      <c r="C8" s="462" t="s">
        <v>205</v>
      </c>
      <c r="D8" s="463" t="n">
        <f aca="false">'1- Identification'!D8:H8</f>
        <v>0</v>
      </c>
      <c r="E8" s="463" t="n">
        <f aca="false">D8</f>
        <v>0</v>
      </c>
      <c r="F8" s="463" t="n">
        <f aca="false">D8</f>
        <v>0</v>
      </c>
      <c r="G8" s="463" t="n">
        <f aca="false">D8</f>
        <v>0</v>
      </c>
      <c r="H8" s="463" t="n">
        <f aca="false">D8</f>
        <v>0</v>
      </c>
    </row>
    <row r="9" customFormat="false" ht="9" hidden="false" customHeight="true" outlineLevel="0" collapsed="false">
      <c r="A9" s="454"/>
      <c r="B9" s="454"/>
      <c r="C9" s="454"/>
      <c r="D9" s="454"/>
      <c r="E9" s="454"/>
      <c r="F9" s="454"/>
      <c r="G9" s="454"/>
      <c r="H9" s="454"/>
    </row>
    <row r="10" customFormat="false" ht="13.8" hidden="false" customHeight="false" outlineLevel="0" collapsed="false">
      <c r="A10" s="464" t="s">
        <v>206</v>
      </c>
      <c r="B10" s="465"/>
      <c r="C10" s="465"/>
      <c r="D10" s="465"/>
      <c r="E10" s="464" t="s">
        <v>207</v>
      </c>
      <c r="F10" s="465"/>
      <c r="G10" s="465"/>
      <c r="H10" s="465"/>
    </row>
    <row r="11" customFormat="false" ht="15" hidden="false" customHeight="false" outlineLevel="0" collapsed="false">
      <c r="A11" s="454"/>
      <c r="B11" s="454"/>
      <c r="C11" s="454"/>
      <c r="D11" s="454"/>
      <c r="E11" s="454"/>
      <c r="F11" s="454"/>
      <c r="G11" s="454"/>
      <c r="H11" s="454"/>
    </row>
    <row r="12" customFormat="false" ht="15" hidden="false" customHeight="false" outlineLevel="0" collapsed="false">
      <c r="A12" s="454" t="s">
        <v>208</v>
      </c>
      <c r="B12" s="454"/>
      <c r="C12" s="454"/>
      <c r="D12" s="465"/>
      <c r="E12" s="465"/>
      <c r="F12" s="454"/>
      <c r="G12" s="454"/>
      <c r="H12" s="454"/>
    </row>
    <row r="13" customFormat="false" ht="15" hidden="false" customHeight="false" outlineLevel="0" collapsed="false">
      <c r="A13" s="454" t="s">
        <v>209</v>
      </c>
      <c r="B13" s="454"/>
      <c r="C13" s="454"/>
      <c r="D13" s="454"/>
      <c r="E13" s="454"/>
      <c r="F13" s="465"/>
      <c r="G13" s="465"/>
      <c r="H13" s="454"/>
    </row>
    <row r="14" customFormat="false" ht="15" hidden="false" customHeight="false" outlineLevel="0" collapsed="false">
      <c r="A14" s="454"/>
      <c r="B14" s="454"/>
      <c r="C14" s="454"/>
      <c r="D14" s="454"/>
      <c r="E14" s="454"/>
      <c r="F14" s="454"/>
      <c r="G14" s="454"/>
      <c r="H14" s="454"/>
    </row>
    <row r="15" customFormat="false" ht="15" hidden="false" customHeight="false" outlineLevel="0" collapsed="false">
      <c r="A15" s="457" t="s">
        <v>210</v>
      </c>
      <c r="B15" s="454"/>
      <c r="C15" s="466"/>
      <c r="D15" s="466"/>
      <c r="E15" s="466"/>
      <c r="F15" s="466"/>
      <c r="G15" s="466"/>
      <c r="H15" s="466"/>
    </row>
    <row r="16" customFormat="false" ht="14.5" hidden="false" customHeight="false" outlineLevel="0" collapsed="false">
      <c r="A16" s="454"/>
      <c r="B16" s="454"/>
      <c r="C16" s="454"/>
      <c r="D16" s="454"/>
      <c r="E16" s="454"/>
      <c r="F16" s="454"/>
      <c r="G16" s="454"/>
      <c r="H16" s="454"/>
    </row>
    <row r="17" customFormat="false" ht="15" hidden="false" customHeight="false" outlineLevel="0" collapsed="false">
      <c r="A17" s="457" t="s">
        <v>211</v>
      </c>
      <c r="B17" s="454"/>
      <c r="C17" s="454"/>
      <c r="D17" s="454"/>
      <c r="E17" s="454"/>
      <c r="F17" s="454"/>
      <c r="G17" s="454"/>
      <c r="H17" s="454"/>
    </row>
    <row r="18" customFormat="false" ht="14.5" hidden="false" customHeight="false" outlineLevel="0" collapsed="false">
      <c r="A18" s="467"/>
      <c r="B18" s="467"/>
      <c r="C18" s="467"/>
      <c r="D18" s="467"/>
      <c r="E18" s="467"/>
      <c r="F18" s="467"/>
      <c r="G18" s="467"/>
      <c r="H18" s="467"/>
    </row>
    <row r="19" customFormat="false" ht="14.5" hidden="false" customHeight="false" outlineLevel="0" collapsed="false">
      <c r="A19" s="467"/>
      <c r="B19" s="467"/>
      <c r="C19" s="467"/>
      <c r="D19" s="467"/>
      <c r="E19" s="467"/>
      <c r="F19" s="467"/>
      <c r="G19" s="467"/>
      <c r="H19" s="467"/>
    </row>
    <row r="20" customFormat="false" ht="14.5" hidden="false" customHeight="false" outlineLevel="0" collapsed="false">
      <c r="A20" s="467"/>
      <c r="B20" s="467"/>
      <c r="C20" s="467"/>
      <c r="D20" s="467"/>
      <c r="E20" s="467"/>
      <c r="F20" s="467"/>
      <c r="G20" s="467"/>
      <c r="H20" s="467"/>
    </row>
    <row r="21" customFormat="false" ht="14.5" hidden="false" customHeight="false" outlineLevel="0" collapsed="false">
      <c r="A21" s="467"/>
      <c r="B21" s="467"/>
      <c r="C21" s="467"/>
      <c r="D21" s="467"/>
      <c r="E21" s="467"/>
      <c r="F21" s="467"/>
      <c r="G21" s="467"/>
      <c r="H21" s="467"/>
    </row>
    <row r="22" customFormat="false" ht="14.5" hidden="false" customHeight="false" outlineLevel="0" collapsed="false">
      <c r="A22" s="467"/>
      <c r="B22" s="467"/>
      <c r="C22" s="467"/>
      <c r="D22" s="467"/>
      <c r="E22" s="467"/>
      <c r="F22" s="467"/>
      <c r="G22" s="467"/>
      <c r="H22" s="467"/>
    </row>
    <row r="23" customFormat="false" ht="15" hidden="false" customHeight="false" outlineLevel="0" collapsed="false">
      <c r="A23" s="467"/>
      <c r="B23" s="467"/>
      <c r="C23" s="467"/>
      <c r="D23" s="467"/>
      <c r="E23" s="467"/>
      <c r="F23" s="467"/>
      <c r="G23" s="467"/>
      <c r="H23" s="467"/>
    </row>
    <row r="24" customFormat="false" ht="14.5" hidden="false" customHeight="false" outlineLevel="0" collapsed="false">
      <c r="A24" s="0"/>
      <c r="B24" s="454"/>
      <c r="C24" s="454"/>
      <c r="D24" s="454"/>
      <c r="E24" s="454"/>
      <c r="F24" s="454"/>
      <c r="G24" s="454"/>
      <c r="H24" s="454"/>
    </row>
    <row r="25" customFormat="false" ht="15" hidden="false" customHeight="false" outlineLevel="0" collapsed="false">
      <c r="A25" s="457" t="s">
        <v>212</v>
      </c>
      <c r="B25" s="454"/>
      <c r="C25" s="454"/>
      <c r="D25" s="454"/>
      <c r="E25" s="454"/>
      <c r="F25" s="454"/>
      <c r="G25" s="454"/>
      <c r="H25" s="454"/>
    </row>
    <row r="26" customFormat="false" ht="14.5" hidden="false" customHeight="false" outlineLevel="0" collapsed="false">
      <c r="A26" s="467"/>
      <c r="B26" s="467"/>
      <c r="C26" s="467"/>
      <c r="D26" s="467"/>
      <c r="E26" s="467"/>
      <c r="F26" s="467"/>
      <c r="G26" s="467"/>
      <c r="H26" s="467"/>
    </row>
    <row r="27" customFormat="false" ht="14.5" hidden="false" customHeight="false" outlineLevel="0" collapsed="false">
      <c r="A27" s="467"/>
      <c r="B27" s="467"/>
      <c r="C27" s="467"/>
      <c r="D27" s="467"/>
      <c r="E27" s="467"/>
      <c r="F27" s="467"/>
      <c r="G27" s="467"/>
      <c r="H27" s="467"/>
    </row>
    <row r="28" customFormat="false" ht="14.5" hidden="false" customHeight="false" outlineLevel="0" collapsed="false">
      <c r="A28" s="467"/>
      <c r="B28" s="467"/>
      <c r="C28" s="467"/>
      <c r="D28" s="467"/>
      <c r="E28" s="467"/>
      <c r="F28" s="467"/>
      <c r="G28" s="467"/>
      <c r="H28" s="467"/>
    </row>
    <row r="29" customFormat="false" ht="14.5" hidden="false" customHeight="false" outlineLevel="0" collapsed="false">
      <c r="A29" s="467"/>
      <c r="B29" s="467"/>
      <c r="C29" s="467"/>
      <c r="D29" s="467"/>
      <c r="E29" s="467"/>
      <c r="F29" s="467"/>
      <c r="G29" s="467"/>
      <c r="H29" s="467"/>
    </row>
    <row r="30" customFormat="false" ht="14.5" hidden="false" customHeight="false" outlineLevel="0" collapsed="false">
      <c r="A30" s="467"/>
      <c r="B30" s="467"/>
      <c r="C30" s="467"/>
      <c r="D30" s="467"/>
      <c r="E30" s="467"/>
      <c r="F30" s="467"/>
      <c r="G30" s="467"/>
      <c r="H30" s="467"/>
    </row>
    <row r="31" customFormat="false" ht="15" hidden="false" customHeight="false" outlineLevel="0" collapsed="false">
      <c r="A31" s="467"/>
      <c r="B31" s="467"/>
      <c r="C31" s="467"/>
      <c r="D31" s="467"/>
      <c r="E31" s="467"/>
      <c r="F31" s="467"/>
      <c r="G31" s="467"/>
      <c r="H31" s="467"/>
    </row>
    <row r="32" customFormat="false" ht="13.8" hidden="false" customHeight="false" outlineLevel="0" collapsed="false">
      <c r="A32" s="468"/>
      <c r="B32" s="468"/>
      <c r="C32" s="468"/>
      <c r="D32" s="468"/>
      <c r="E32" s="468"/>
      <c r="F32" s="468"/>
      <c r="G32" s="468"/>
      <c r="H32" s="468"/>
    </row>
    <row r="33" customFormat="false" ht="14.9" hidden="false" customHeight="false" outlineLevel="0" collapsed="false">
      <c r="A33" s="469" t="s">
        <v>213</v>
      </c>
      <c r="B33" s="470"/>
      <c r="C33" s="470"/>
      <c r="D33" s="459"/>
      <c r="E33" s="459"/>
      <c r="F33" s="459"/>
      <c r="G33" s="459"/>
      <c r="H33" s="459"/>
    </row>
    <row r="34" customFormat="false" ht="14.5" hidden="false" customHeight="false" outlineLevel="0" collapsed="false">
      <c r="A34" s="470"/>
      <c r="B34" s="462" t="s">
        <v>214</v>
      </c>
      <c r="C34" s="471"/>
      <c r="D34" s="471"/>
      <c r="E34" s="472"/>
      <c r="F34" s="472"/>
      <c r="G34" s="473"/>
      <c r="H34" s="473"/>
    </row>
    <row r="35" customFormat="false" ht="14.5" hidden="false" customHeight="false" outlineLevel="0" collapsed="false">
      <c r="A35" s="470"/>
      <c r="B35" s="462"/>
      <c r="C35" s="474"/>
      <c r="D35" s="474"/>
      <c r="E35" s="475"/>
      <c r="F35" s="475"/>
      <c r="G35" s="476"/>
      <c r="H35" s="476"/>
    </row>
    <row r="36" customFormat="false" ht="14.5" hidden="false" customHeight="false" outlineLevel="0" collapsed="false">
      <c r="A36" s="470"/>
      <c r="B36" s="462"/>
      <c r="C36" s="474"/>
      <c r="D36" s="474"/>
      <c r="E36" s="475"/>
      <c r="F36" s="475"/>
      <c r="G36" s="476"/>
      <c r="H36" s="476"/>
    </row>
    <row r="37" customFormat="false" ht="15" hidden="false" customHeight="false" outlineLevel="0" collapsed="false">
      <c r="A37" s="470"/>
      <c r="B37" s="462"/>
      <c r="C37" s="477"/>
      <c r="D37" s="477"/>
      <c r="E37" s="478"/>
      <c r="F37" s="478"/>
      <c r="G37" s="479"/>
      <c r="H37" s="479"/>
    </row>
    <row r="38" customFormat="false" ht="15" hidden="false" customHeight="false" outlineLevel="0" collapsed="false">
      <c r="A38" s="470"/>
      <c r="B38" s="462"/>
      <c r="C38" s="480"/>
      <c r="D38" s="480"/>
      <c r="E38" s="480"/>
      <c r="F38" s="480"/>
      <c r="G38" s="480"/>
      <c r="H38" s="480"/>
    </row>
    <row r="39" customFormat="false" ht="26.25" hidden="false" customHeight="true" outlineLevel="0" collapsed="false">
      <c r="A39" s="481" t="s">
        <v>215</v>
      </c>
      <c r="B39" s="481"/>
      <c r="C39" s="471"/>
      <c r="D39" s="471"/>
      <c r="E39" s="472"/>
      <c r="F39" s="472"/>
      <c r="G39" s="473"/>
      <c r="H39" s="473"/>
    </row>
    <row r="40" customFormat="false" ht="26.25" hidden="false" customHeight="true" outlineLevel="0" collapsed="false">
      <c r="A40" s="481"/>
      <c r="B40" s="481"/>
      <c r="C40" s="474"/>
      <c r="D40" s="474"/>
      <c r="E40" s="475"/>
      <c r="F40" s="475"/>
      <c r="G40" s="476"/>
      <c r="H40" s="476"/>
    </row>
    <row r="41" customFormat="false" ht="14.5" hidden="false" customHeight="false" outlineLevel="0" collapsed="false">
      <c r="A41" s="481"/>
      <c r="B41" s="481"/>
      <c r="C41" s="474"/>
      <c r="D41" s="474"/>
      <c r="E41" s="475"/>
      <c r="F41" s="475"/>
      <c r="G41" s="476"/>
      <c r="H41" s="476"/>
    </row>
    <row r="42" customFormat="false" ht="7.5" hidden="false" customHeight="true" outlineLevel="0" collapsed="false">
      <c r="A42" s="481"/>
      <c r="B42" s="481"/>
      <c r="C42" s="477"/>
      <c r="D42" s="477"/>
      <c r="E42" s="478"/>
      <c r="F42" s="478"/>
      <c r="G42" s="479"/>
      <c r="H42" s="479"/>
    </row>
    <row r="43" customFormat="false" ht="15" hidden="false" customHeight="false" outlineLevel="0" collapsed="false">
      <c r="A43" s="470"/>
      <c r="B43" s="462"/>
      <c r="C43" s="482"/>
      <c r="D43" s="480"/>
      <c r="E43" s="480"/>
      <c r="F43" s="480"/>
      <c r="G43" s="480"/>
      <c r="H43" s="480"/>
    </row>
    <row r="44" customFormat="false" ht="14.5" hidden="false" customHeight="false" outlineLevel="0" collapsed="false">
      <c r="A44" s="470"/>
      <c r="B44" s="483" t="s">
        <v>216</v>
      </c>
      <c r="C44" s="471"/>
      <c r="D44" s="471"/>
      <c r="E44" s="472"/>
      <c r="F44" s="472"/>
      <c r="G44" s="473"/>
      <c r="H44" s="473"/>
    </row>
    <row r="45" customFormat="false" ht="15" hidden="false" customHeight="false" outlineLevel="0" collapsed="false">
      <c r="A45" s="470"/>
      <c r="B45" s="462"/>
      <c r="C45" s="477"/>
      <c r="D45" s="477"/>
      <c r="E45" s="478"/>
      <c r="F45" s="478"/>
      <c r="G45" s="479"/>
      <c r="H45" s="479"/>
    </row>
    <row r="46" customFormat="false" ht="15" hidden="false" customHeight="false" outlineLevel="0" collapsed="false">
      <c r="A46" s="470"/>
      <c r="B46" s="462"/>
      <c r="C46" s="480"/>
      <c r="D46" s="480"/>
      <c r="E46" s="480"/>
      <c r="F46" s="480"/>
      <c r="G46" s="480"/>
      <c r="H46" s="480"/>
    </row>
    <row r="47" customFormat="false" ht="15" hidden="false" customHeight="false" outlineLevel="0" collapsed="false">
      <c r="A47" s="484" t="s">
        <v>217</v>
      </c>
      <c r="B47" s="484"/>
      <c r="C47" s="484"/>
      <c r="D47" s="484"/>
      <c r="E47" s="163"/>
      <c r="F47" s="163"/>
      <c r="G47" s="459"/>
      <c r="H47" s="459"/>
    </row>
    <row r="48" customFormat="false" ht="15" hidden="false" customHeight="false" outlineLevel="0" collapsed="false">
      <c r="B48" s="459"/>
      <c r="C48" s="485" t="s">
        <v>218</v>
      </c>
      <c r="D48" s="486"/>
      <c r="E48" s="487"/>
      <c r="F48" s="488"/>
      <c r="G48" s="0"/>
      <c r="H48" s="0"/>
    </row>
    <row r="49" customFormat="false" ht="14.5" hidden="false" customHeight="false" outlineLevel="0" collapsed="false">
      <c r="A49" s="0"/>
      <c r="B49" s="459"/>
      <c r="C49" s="485"/>
      <c r="D49" s="489"/>
      <c r="E49" s="489"/>
      <c r="F49" s="489"/>
      <c r="G49" s="0"/>
      <c r="H49" s="0"/>
    </row>
    <row r="50" customFormat="false" ht="15" hidden="false" customHeight="false" outlineLevel="0" collapsed="false">
      <c r="A50" s="490" t="s">
        <v>219</v>
      </c>
      <c r="B50" s="459"/>
      <c r="C50" s="485"/>
      <c r="D50" s="489"/>
      <c r="E50" s="489"/>
      <c r="F50" s="489"/>
      <c r="G50" s="0"/>
      <c r="H50" s="0"/>
    </row>
    <row r="51" customFormat="false" ht="15" hidden="false" customHeight="false" outlineLevel="0" collapsed="false">
      <c r="A51" s="491" t="s">
        <v>220</v>
      </c>
      <c r="B51" s="459"/>
      <c r="C51" s="485"/>
      <c r="D51" s="489"/>
      <c r="E51" s="163"/>
      <c r="F51" s="163"/>
      <c r="G51" s="492"/>
      <c r="H51" s="0"/>
    </row>
    <row r="52" customFormat="false" ht="15" hidden="false" customHeight="false" outlineLevel="0" collapsed="false">
      <c r="A52" s="491"/>
      <c r="B52" s="459"/>
      <c r="C52" s="485"/>
      <c r="D52" s="489"/>
      <c r="E52" s="493"/>
      <c r="F52" s="493"/>
      <c r="G52" s="0"/>
      <c r="H52" s="0"/>
    </row>
    <row r="53" customFormat="false" ht="15" hidden="false" customHeight="false" outlineLevel="0" collapsed="false">
      <c r="A53" s="491" t="s">
        <v>221</v>
      </c>
      <c r="B53" s="459"/>
      <c r="C53" s="163"/>
      <c r="D53" s="163"/>
      <c r="E53" s="163"/>
      <c r="F53" s="163"/>
      <c r="G53" s="163"/>
      <c r="H53" s="163"/>
    </row>
  </sheetData>
  <sheetProtection sheet="true" objects="true" scenarios="true"/>
  <mergeCells count="47">
    <mergeCell ref="B1:H1"/>
    <mergeCell ref="B2:H2"/>
    <mergeCell ref="B3:H3"/>
    <mergeCell ref="B4:H5"/>
    <mergeCell ref="D8:H8"/>
    <mergeCell ref="B10:D10"/>
    <mergeCell ref="F10:H10"/>
    <mergeCell ref="D12:E12"/>
    <mergeCell ref="F13:G13"/>
    <mergeCell ref="C15:H15"/>
    <mergeCell ref="A18:H23"/>
    <mergeCell ref="A26:H31"/>
    <mergeCell ref="C34:D34"/>
    <mergeCell ref="E34:F34"/>
    <mergeCell ref="G34:H34"/>
    <mergeCell ref="C35:D35"/>
    <mergeCell ref="E35:F35"/>
    <mergeCell ref="G35:H35"/>
    <mergeCell ref="C36:D36"/>
    <mergeCell ref="E36:F36"/>
    <mergeCell ref="G36:H36"/>
    <mergeCell ref="C37:D37"/>
    <mergeCell ref="E37:F37"/>
    <mergeCell ref="G37:H37"/>
    <mergeCell ref="A39:B42"/>
    <mergeCell ref="C39:D39"/>
    <mergeCell ref="E39:F39"/>
    <mergeCell ref="G39:H39"/>
    <mergeCell ref="C40:D40"/>
    <mergeCell ref="E40:F40"/>
    <mergeCell ref="G40:H40"/>
    <mergeCell ref="C41:D41"/>
    <mergeCell ref="E41:F41"/>
    <mergeCell ref="G41:H41"/>
    <mergeCell ref="C42:D42"/>
    <mergeCell ref="E42:F42"/>
    <mergeCell ref="G42:H42"/>
    <mergeCell ref="C44:D44"/>
    <mergeCell ref="E44:F44"/>
    <mergeCell ref="G44:H44"/>
    <mergeCell ref="C45:D45"/>
    <mergeCell ref="E45:F45"/>
    <mergeCell ref="G45:H45"/>
    <mergeCell ref="A47:D47"/>
    <mergeCell ref="E47:F47"/>
    <mergeCell ref="E51:F51"/>
    <mergeCell ref="C53:H53"/>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1:68"/>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M52" activeCellId="0" sqref="M52"/>
    </sheetView>
  </sheetViews>
  <sheetFormatPr defaultRowHeight="13.8"/>
  <cols>
    <col collapsed="false" hidden="false" max="1" min="1" style="1" width="19.4591836734694"/>
    <col collapsed="false" hidden="false" max="2" min="2" style="1" width="13.3622448979592"/>
    <col collapsed="false" hidden="false" max="3" min="3" style="1" width="13.4540816326531"/>
    <col collapsed="false" hidden="false" max="4" min="4" style="1" width="9.09183673469388"/>
    <col collapsed="false" hidden="false" max="5" min="5" style="1" width="17.9081632653061"/>
    <col collapsed="false" hidden="false" max="6" min="6" style="1" width="20.5357142857143"/>
    <col collapsed="false" hidden="false" max="255" min="7" style="1" width="9.09183673469388"/>
    <col collapsed="false" hidden="false" max="256" min="256" style="1" width="20.6377551020408"/>
    <col collapsed="false" hidden="false" max="257" min="257" style="1" width="31.6326530612245"/>
    <col collapsed="false" hidden="false" max="258" min="258" style="1" width="13.3622448979592"/>
    <col collapsed="false" hidden="false" max="259" min="259" style="1" width="13.4540816326531"/>
    <col collapsed="false" hidden="false" max="260" min="260" style="1" width="9.09183673469388"/>
    <col collapsed="false" hidden="false" max="261" min="261" style="1" width="17.9081632653061"/>
    <col collapsed="false" hidden="false" max="262" min="262" style="1" width="20.5357142857143"/>
    <col collapsed="false" hidden="false" max="511" min="263" style="1" width="9.09183673469388"/>
    <col collapsed="false" hidden="false" max="512" min="512" style="1" width="20.6377551020408"/>
    <col collapsed="false" hidden="false" max="513" min="513" style="1" width="31.6326530612245"/>
    <col collapsed="false" hidden="false" max="514" min="514" style="1" width="13.3622448979592"/>
    <col collapsed="false" hidden="false" max="515" min="515" style="1" width="13.4540816326531"/>
    <col collapsed="false" hidden="false" max="516" min="516" style="1" width="9.09183673469388"/>
    <col collapsed="false" hidden="false" max="517" min="517" style="1" width="17.9081632653061"/>
    <col collapsed="false" hidden="false" max="518" min="518" style="1" width="20.5357142857143"/>
    <col collapsed="false" hidden="false" max="767" min="519" style="1" width="9.09183673469388"/>
    <col collapsed="false" hidden="false" max="768" min="768" style="1" width="20.6377551020408"/>
    <col collapsed="false" hidden="false" max="769" min="769" style="1" width="31.6326530612245"/>
    <col collapsed="false" hidden="false" max="770" min="770" style="1" width="13.3622448979592"/>
    <col collapsed="false" hidden="false" max="771" min="771" style="1" width="13.4540816326531"/>
    <col collapsed="false" hidden="false" max="772" min="772" style="1" width="9.09183673469388"/>
    <col collapsed="false" hidden="false" max="773" min="773" style="1" width="17.9081632653061"/>
    <col collapsed="false" hidden="false" max="774" min="774" style="1" width="20.5357142857143"/>
    <col collapsed="false" hidden="false" max="1023" min="775" style="1" width="9.09183673469388"/>
    <col collapsed="false" hidden="false" max="1025" min="1024" style="0" width="9.09183673469388"/>
  </cols>
  <sheetData>
    <row r="1" customFormat="false" ht="13.8" hidden="false" customHeight="false" outlineLevel="0" collapsed="false">
      <c r="A1" s="494"/>
      <c r="B1" s="494"/>
      <c r="C1" s="494"/>
      <c r="D1" s="494"/>
      <c r="E1" s="494"/>
      <c r="F1" s="494"/>
      <c r="G1" s="494"/>
      <c r="H1" s="494"/>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row>
    <row r="2" customFormat="false" ht="9.75" hidden="false" customHeight="tru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row>
    <row r="3" customFormat="false" ht="22.05" hidden="false" customHeight="false" outlineLevel="0" collapsed="false">
      <c r="A3" s="0"/>
      <c r="B3" s="100" t="s">
        <v>47</v>
      </c>
      <c r="C3" s="100"/>
      <c r="D3" s="100"/>
      <c r="E3" s="100"/>
      <c r="F3" s="100"/>
      <c r="G3" s="100"/>
      <c r="H3" s="10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row>
    <row r="4" customFormat="false" ht="22.05" hidden="false" customHeight="false" outlineLevel="0" collapsed="false">
      <c r="A4" s="0"/>
      <c r="B4" s="102"/>
      <c r="C4" s="495" t="s">
        <v>48</v>
      </c>
      <c r="D4" s="495"/>
      <c r="E4" s="104" t="n">
        <f aca="false">'1- Identification'!E3</f>
        <v>2021</v>
      </c>
      <c r="F4" s="105"/>
      <c r="G4" s="496"/>
      <c r="H4" s="497"/>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row>
    <row r="5" customFormat="false" ht="8.25" hidden="false" customHeight="true" outlineLevel="0" collapsed="false">
      <c r="A5" s="0"/>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row>
    <row r="6" customFormat="false" ht="81.75" hidden="false" customHeight="true" outlineLevel="0" collapsed="false">
      <c r="A6" s="0"/>
      <c r="B6" s="498" t="s">
        <v>222</v>
      </c>
      <c r="C6" s="498"/>
      <c r="D6" s="498"/>
      <c r="E6" s="498"/>
      <c r="F6" s="498"/>
      <c r="G6" s="498"/>
      <c r="H6" s="498"/>
      <c r="I6" s="499"/>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row>
    <row r="7" customFormat="false" ht="3" hidden="false" customHeight="true" outlineLevel="0" collapsed="false">
      <c r="A7" s="0"/>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row>
    <row r="8" customFormat="false" ht="15" hidden="false" customHeight="false" outlineLevel="0" collapsed="false">
      <c r="A8" s="500"/>
      <c r="B8" s="500"/>
      <c r="C8" s="500"/>
      <c r="D8" s="500"/>
      <c r="E8" s="500"/>
      <c r="F8" s="500"/>
      <c r="G8" s="500"/>
      <c r="H8" s="50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row>
    <row r="9" customFormat="false" ht="13.8" hidden="false" customHeight="false" outlineLevel="0" collapsed="false">
      <c r="A9" s="0"/>
      <c r="B9" s="0"/>
      <c r="C9" s="0"/>
      <c r="D9" s="0"/>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row>
    <row r="10" customFormat="false" ht="15" hidden="false" customHeight="false" outlineLevel="0" collapsed="false">
      <c r="A10" s="501" t="s">
        <v>223</v>
      </c>
      <c r="B10" s="501"/>
      <c r="C10" s="501"/>
      <c r="D10" s="501"/>
      <c r="E10" s="501"/>
      <c r="F10" s="501"/>
      <c r="G10" s="501"/>
      <c r="H10" s="501"/>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row>
    <row r="11" customFormat="false" ht="6.75" hidden="false" customHeight="true" outlineLevel="0" collapsed="false">
      <c r="A11" s="0"/>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row>
    <row r="12" customFormat="false" ht="17.35" hidden="false" customHeight="false" outlineLevel="0" collapsed="false">
      <c r="A12" s="107" t="s">
        <v>224</v>
      </c>
      <c r="B12" s="0"/>
      <c r="C12" s="0"/>
      <c r="D12" s="0"/>
      <c r="E12" s="0"/>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row>
    <row r="13" customFormat="false" ht="8.15" hidden="false" customHeight="true" outlineLevel="0" collapsed="false">
      <c r="A13" s="502"/>
      <c r="B13" s="503"/>
      <c r="C13" s="503"/>
      <c r="D13" s="503"/>
      <c r="E13" s="503"/>
      <c r="F13" s="503"/>
      <c r="G13" s="503"/>
      <c r="H13" s="504"/>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row>
    <row r="14" customFormat="false" ht="15.9" hidden="false" customHeight="true" outlineLevel="0" collapsed="false">
      <c r="A14" s="505" t="s">
        <v>67</v>
      </c>
      <c r="B14" s="0"/>
      <c r="C14" s="506" t="s">
        <v>225</v>
      </c>
      <c r="D14" s="507" t="n">
        <f aca="false">'1- Identification'!D8:H8</f>
        <v>0</v>
      </c>
      <c r="E14" s="507" t="n">
        <f aca="false">D14</f>
        <v>0</v>
      </c>
      <c r="F14" s="507" t="n">
        <f aca="false">D14</f>
        <v>0</v>
      </c>
      <c r="G14" s="507" t="n">
        <f aca="false">D14</f>
        <v>0</v>
      </c>
      <c r="H14" s="507" t="n">
        <f aca="false">D14</f>
        <v>0</v>
      </c>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row>
    <row r="15" customFormat="false" ht="8.15" hidden="false" customHeight="true" outlineLevel="0" collapsed="false">
      <c r="A15" s="508"/>
      <c r="B15" s="509"/>
      <c r="C15" s="506"/>
      <c r="D15" s="510"/>
      <c r="E15" s="510"/>
      <c r="F15" s="510"/>
      <c r="G15" s="510"/>
      <c r="H15" s="511"/>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row>
    <row r="16" customFormat="false" ht="15.9" hidden="false" customHeight="true" outlineLevel="0" collapsed="false">
      <c r="A16" s="508"/>
      <c r="B16" s="509"/>
      <c r="C16" s="506" t="s">
        <v>226</v>
      </c>
      <c r="D16" s="507" t="n">
        <f aca="false">'1- Identification'!B21:B21</f>
        <v>0</v>
      </c>
      <c r="E16" s="507"/>
      <c r="F16" s="507"/>
      <c r="G16" s="507"/>
      <c r="H16" s="507"/>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row>
    <row r="17" customFormat="false" ht="8.15" hidden="false" customHeight="true" outlineLevel="0" collapsed="false">
      <c r="A17" s="508"/>
      <c r="B17" s="509"/>
      <c r="C17" s="506"/>
      <c r="D17" s="510"/>
      <c r="E17" s="510"/>
      <c r="F17" s="510"/>
      <c r="G17" s="510"/>
      <c r="H17" s="511"/>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row>
    <row r="18" customFormat="false" ht="15.9" hidden="false" customHeight="true" outlineLevel="0" collapsed="false">
      <c r="A18" s="508"/>
      <c r="B18" s="509"/>
      <c r="C18" s="506" t="s">
        <v>227</v>
      </c>
      <c r="D18" s="507" t="n">
        <f aca="false">'1- Identification'!C23</f>
        <v>0</v>
      </c>
      <c r="E18" s="507"/>
      <c r="F18" s="507"/>
      <c r="G18" s="507"/>
      <c r="H18" s="507"/>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row>
    <row r="19" customFormat="false" ht="8.15" hidden="false" customHeight="true" outlineLevel="0" collapsed="false">
      <c r="A19" s="508"/>
      <c r="B19" s="509"/>
      <c r="C19" s="506"/>
      <c r="D19" s="507"/>
      <c r="E19" s="507"/>
      <c r="F19" s="507"/>
      <c r="G19" s="507"/>
      <c r="H19" s="507"/>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row>
    <row r="20" customFormat="false" ht="15.9" hidden="false" customHeight="true" outlineLevel="0" collapsed="false">
      <c r="A20" s="508"/>
      <c r="B20" s="509"/>
      <c r="C20" s="506" t="s">
        <v>68</v>
      </c>
      <c r="D20" s="507" t="n">
        <f aca="false">'1- Identification'!F23:H23</f>
        <v>0</v>
      </c>
      <c r="E20" s="507" t="n">
        <f aca="false">D20</f>
        <v>0</v>
      </c>
      <c r="F20" s="507" t="n">
        <f aca="false">D20</f>
        <v>0</v>
      </c>
      <c r="G20" s="507"/>
      <c r="H20" s="507"/>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row>
    <row r="21" customFormat="false" ht="8.15" hidden="false" customHeight="true" outlineLevel="0" collapsed="false">
      <c r="A21" s="508"/>
      <c r="B21" s="509"/>
      <c r="C21" s="506"/>
      <c r="D21" s="507"/>
      <c r="E21" s="507"/>
      <c r="F21" s="507"/>
      <c r="G21" s="507"/>
      <c r="H21" s="507"/>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row>
    <row r="22" customFormat="false" ht="15.9" hidden="false" customHeight="true" outlineLevel="0" collapsed="false">
      <c r="A22" s="505" t="s">
        <v>228</v>
      </c>
      <c r="B22" s="0"/>
      <c r="C22" s="506" t="s">
        <v>225</v>
      </c>
      <c r="D22" s="507" t="n">
        <f aca="false">'1- Identification'!D16:H16</f>
        <v>0</v>
      </c>
      <c r="E22" s="507" t="n">
        <f aca="false">D22</f>
        <v>0</v>
      </c>
      <c r="F22" s="507" t="n">
        <f aca="false">D22</f>
        <v>0</v>
      </c>
      <c r="G22" s="507" t="n">
        <f aca="false">D22</f>
        <v>0</v>
      </c>
      <c r="H22" s="507" t="n">
        <f aca="false">D22</f>
        <v>0</v>
      </c>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row>
    <row r="23" customFormat="false" ht="8.15" hidden="false" customHeight="true" outlineLevel="0" collapsed="false">
      <c r="A23" s="512"/>
      <c r="B23" s="0"/>
      <c r="C23" s="506"/>
      <c r="D23" s="507"/>
      <c r="E23" s="507"/>
      <c r="F23" s="507"/>
      <c r="G23" s="507"/>
      <c r="H23" s="507"/>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row>
    <row r="24" customFormat="false" ht="15.9" hidden="false" customHeight="true" outlineLevel="0" collapsed="false">
      <c r="A24" s="512"/>
      <c r="B24" s="0"/>
      <c r="C24" s="506" t="s">
        <v>226</v>
      </c>
      <c r="D24" s="507" t="n">
        <f aca="false">'1- Identification'!B32:B32</f>
        <v>0</v>
      </c>
      <c r="E24" s="507"/>
      <c r="F24" s="507"/>
      <c r="G24" s="507"/>
      <c r="H24" s="507"/>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row>
    <row r="25" customFormat="false" ht="8.15" hidden="false" customHeight="true" outlineLevel="0" collapsed="false">
      <c r="A25" s="512"/>
      <c r="B25" s="0"/>
      <c r="C25" s="506"/>
      <c r="D25" s="507"/>
      <c r="E25" s="507"/>
      <c r="F25" s="507"/>
      <c r="G25" s="507"/>
      <c r="H25" s="507"/>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row>
    <row r="26" customFormat="false" ht="15.9" hidden="false" customHeight="true" outlineLevel="0" collapsed="false">
      <c r="A26" s="512"/>
      <c r="B26" s="0"/>
      <c r="C26" s="506" t="s">
        <v>227</v>
      </c>
      <c r="D26" s="507" t="n">
        <f aca="false">'1- Identification'!C34</f>
        <v>0</v>
      </c>
      <c r="E26" s="507"/>
      <c r="F26" s="507"/>
      <c r="G26" s="507"/>
      <c r="H26" s="507"/>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row>
    <row r="27" customFormat="false" ht="8.15" hidden="false" customHeight="true" outlineLevel="0" collapsed="false">
      <c r="A27" s="512"/>
      <c r="B27" s="0"/>
      <c r="C27" s="506"/>
      <c r="D27" s="507"/>
      <c r="E27" s="507"/>
      <c r="F27" s="507"/>
      <c r="G27" s="507"/>
      <c r="H27" s="507"/>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row>
    <row r="28" customFormat="false" ht="17.35" hidden="false" customHeight="false" outlineLevel="0" collapsed="false">
      <c r="A28" s="512"/>
      <c r="B28" s="0"/>
      <c r="C28" s="506" t="s">
        <v>68</v>
      </c>
      <c r="D28" s="507" t="n">
        <f aca="false">'1- Identification'!F34:H34</f>
        <v>0</v>
      </c>
      <c r="E28" s="507" t="n">
        <f aca="false">D28</f>
        <v>0</v>
      </c>
      <c r="F28" s="507" t="n">
        <f aca="false">D28</f>
        <v>0</v>
      </c>
      <c r="G28" s="507"/>
      <c r="H28" s="507"/>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row>
    <row r="29" customFormat="false" ht="8.15" hidden="false" customHeight="true" outlineLevel="0" collapsed="false">
      <c r="A29" s="512"/>
      <c r="B29" s="0"/>
      <c r="C29" s="506"/>
      <c r="D29" s="507"/>
      <c r="E29" s="507"/>
      <c r="F29" s="507"/>
      <c r="G29" s="507"/>
      <c r="H29" s="507"/>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row>
    <row r="30" customFormat="false" ht="17.35" hidden="false" customHeight="false" outlineLevel="0" collapsed="false">
      <c r="A30" s="513" t="s">
        <v>229</v>
      </c>
      <c r="B30" s="0"/>
      <c r="C30" s="506"/>
      <c r="D30" s="507"/>
      <c r="E30" s="507"/>
      <c r="F30" s="507"/>
      <c r="G30" s="507"/>
      <c r="H30" s="507"/>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row>
    <row r="31" customFormat="false" ht="21.75" hidden="false" customHeight="true" outlineLevel="0" collapsed="false">
      <c r="A31" s="512"/>
      <c r="B31" s="0"/>
      <c r="C31" s="506" t="s">
        <v>230</v>
      </c>
      <c r="D31" s="507" t="n">
        <f aca="false">'1- Identification'!D10:H10</f>
        <v>0</v>
      </c>
      <c r="E31" s="507" t="n">
        <f aca="false">D31</f>
        <v>0</v>
      </c>
      <c r="F31" s="507" t="n">
        <f aca="false">D31</f>
        <v>0</v>
      </c>
      <c r="G31" s="507" t="n">
        <f aca="false">D31</f>
        <v>0</v>
      </c>
      <c r="H31" s="507" t="n">
        <f aca="false">D31</f>
        <v>0</v>
      </c>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row>
    <row r="32" customFormat="false" ht="8.15" hidden="false" customHeight="true" outlineLevel="0" collapsed="false">
      <c r="A32" s="508"/>
      <c r="B32" s="0"/>
      <c r="C32" s="506"/>
      <c r="D32" s="507"/>
      <c r="E32" s="507"/>
      <c r="F32" s="507"/>
      <c r="G32" s="507"/>
      <c r="H32" s="507"/>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row>
    <row r="33" customFormat="false" ht="14.25" hidden="false" customHeight="true" outlineLevel="0" collapsed="false">
      <c r="A33" s="508"/>
      <c r="B33" s="0"/>
      <c r="C33" s="506" t="s">
        <v>231</v>
      </c>
      <c r="D33" s="507" t="n">
        <f aca="false">'1- Identification'!D12:H12</f>
        <v>0</v>
      </c>
      <c r="E33" s="507" t="n">
        <f aca="false">D33</f>
        <v>0</v>
      </c>
      <c r="F33" s="507" t="n">
        <f aca="false">D33</f>
        <v>0</v>
      </c>
      <c r="G33" s="507" t="n">
        <f aca="false">D33</f>
        <v>0</v>
      </c>
      <c r="H33" s="507" t="n">
        <f aca="false">D33</f>
        <v>0</v>
      </c>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row>
    <row r="34" customFormat="false" ht="8.15" hidden="false" customHeight="true" outlineLevel="0" collapsed="false">
      <c r="A34" s="514"/>
      <c r="B34" s="515"/>
      <c r="C34" s="516"/>
      <c r="D34" s="517"/>
      <c r="E34" s="517"/>
      <c r="F34" s="517"/>
      <c r="G34" s="517"/>
      <c r="H34" s="518"/>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row>
    <row r="35" customFormat="false" ht="9.75" hidden="false" customHeight="true" outlineLevel="0" collapsed="false">
      <c r="A35" s="519"/>
      <c r="B35" s="503"/>
      <c r="C35" s="503"/>
      <c r="D35" s="503"/>
      <c r="E35" s="503"/>
      <c r="F35" s="503"/>
      <c r="G35" s="503"/>
      <c r="H35" s="504"/>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row>
    <row r="36" customFormat="false" ht="15.75" hidden="false" customHeight="true" outlineLevel="0" collapsed="false">
      <c r="A36" s="520" t="str">
        <f aca="false">CONCATENATE("Je soussigné(e) ",'5- Attestation Caf'!D31," agissant en qualité de ",'5- Attestation Caf'!D33," de l'équipement ",'5- Attestation Caf'!D22," à ",'5- Attestation Caf'!D28," certifie EXACTS les renseignements contenus dans ce document.")</f>
        <v>Je soussigné(e) 0 agissant en qualité de 0 de l'équipement 0 à 0 certifie EXACTS les renseignements contenus dans ce document.</v>
      </c>
      <c r="B36" s="520"/>
      <c r="C36" s="520"/>
      <c r="D36" s="520"/>
      <c r="E36" s="520"/>
      <c r="F36" s="520"/>
      <c r="G36" s="520"/>
      <c r="H36" s="520"/>
      <c r="I36" s="0"/>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row>
    <row r="37" customFormat="false" ht="43.5" hidden="false" customHeight="true" outlineLevel="0" collapsed="false">
      <c r="A37" s="520"/>
      <c r="B37" s="520"/>
      <c r="C37" s="520"/>
      <c r="D37" s="520"/>
      <c r="E37" s="520"/>
      <c r="F37" s="520"/>
      <c r="G37" s="520"/>
      <c r="H37" s="520"/>
      <c r="I37" s="0"/>
      <c r="J37" s="0"/>
      <c r="K37" s="0"/>
      <c r="L37" s="0"/>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row>
    <row r="38" customFormat="false" ht="17.35" hidden="false" customHeight="false" outlineLevel="0" collapsed="false">
      <c r="A38" s="521" t="s">
        <v>232</v>
      </c>
      <c r="B38" s="521"/>
      <c r="C38" s="521"/>
      <c r="D38" s="0"/>
      <c r="E38" s="522" t="s">
        <v>233</v>
      </c>
      <c r="F38" s="523"/>
      <c r="G38" s="523"/>
      <c r="H38" s="523"/>
      <c r="I38" s="0"/>
      <c r="J38" s="0"/>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row>
    <row r="39" customFormat="false" ht="8.15" hidden="false" customHeight="true" outlineLevel="0" collapsed="false">
      <c r="A39" s="524"/>
      <c r="B39" s="525"/>
      <c r="C39" s="525"/>
      <c r="D39" s="525"/>
      <c r="E39" s="525"/>
      <c r="F39" s="525"/>
      <c r="G39" s="525"/>
      <c r="H39" s="526"/>
      <c r="I39" s="0"/>
      <c r="J39" s="0"/>
      <c r="K39" s="0"/>
      <c r="L39" s="0"/>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row>
    <row r="40" customFormat="false" ht="18" hidden="false" customHeight="true" outlineLevel="0" collapsed="false">
      <c r="A40" s="527" t="s">
        <v>234</v>
      </c>
      <c r="B40" s="527"/>
      <c r="C40" s="527"/>
      <c r="D40" s="527"/>
      <c r="E40" s="527"/>
      <c r="F40" s="527"/>
      <c r="G40" s="527"/>
      <c r="H40" s="527"/>
      <c r="I40" s="0"/>
      <c r="J40" s="0"/>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row>
    <row r="41" customFormat="false" ht="13.8" hidden="false" customHeight="false" outlineLevel="0" collapsed="false">
      <c r="A41" s="527"/>
      <c r="B41" s="527"/>
      <c r="C41" s="527"/>
      <c r="D41" s="527"/>
      <c r="E41" s="527"/>
      <c r="F41" s="527"/>
      <c r="G41" s="527"/>
      <c r="H41" s="527"/>
      <c r="I41" s="0"/>
      <c r="J41" s="0"/>
      <c r="K41" s="0"/>
      <c r="L41" s="0"/>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row>
    <row r="42" customFormat="false" ht="13.8" hidden="false" customHeight="false" outlineLevel="0" collapsed="false">
      <c r="A42" s="528"/>
      <c r="B42" s="529"/>
      <c r="C42" s="529"/>
      <c r="D42" s="0"/>
      <c r="E42" s="0"/>
      <c r="F42" s="0"/>
      <c r="G42" s="0"/>
      <c r="H42" s="526"/>
      <c r="I42" s="0"/>
      <c r="J42" s="0"/>
      <c r="K42" s="0"/>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row>
    <row r="43" customFormat="false" ht="13.8" hidden="false" customHeight="false" outlineLevel="0" collapsed="false">
      <c r="A43" s="528"/>
      <c r="B43" s="529"/>
      <c r="C43" s="529"/>
      <c r="D43" s="0"/>
      <c r="E43" s="0"/>
      <c r="F43" s="0"/>
      <c r="G43" s="0"/>
      <c r="H43" s="526"/>
      <c r="I43" s="0"/>
      <c r="J43" s="0"/>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row>
    <row r="44" customFormat="false" ht="13.8" hidden="false" customHeight="false" outlineLevel="0" collapsed="false">
      <c r="A44" s="528"/>
      <c r="B44" s="529"/>
      <c r="C44" s="529"/>
      <c r="D44" s="0"/>
      <c r="E44" s="0"/>
      <c r="F44" s="0"/>
      <c r="G44" s="0"/>
      <c r="H44" s="526"/>
      <c r="I44" s="0"/>
      <c r="J44" s="0"/>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row>
    <row r="45" s="109" customFormat="true" ht="13.8" hidden="false" customHeight="false" outlineLevel="0" collapsed="false">
      <c r="A45" s="528"/>
      <c r="B45" s="529"/>
      <c r="C45" s="529"/>
      <c r="H45" s="530"/>
      <c r="AMJ45" s="0"/>
    </row>
    <row r="46" customFormat="false" ht="13.8" hidden="false" customHeight="false" outlineLevel="0" collapsed="false">
      <c r="A46" s="531"/>
      <c r="B46" s="532"/>
      <c r="C46" s="532"/>
      <c r="D46" s="0"/>
      <c r="E46" s="0"/>
      <c r="F46" s="0"/>
      <c r="G46" s="0"/>
      <c r="H46" s="533"/>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row>
    <row r="47" customFormat="false" ht="25.35" hidden="false" customHeight="true" outlineLevel="0" collapsed="false">
      <c r="A47" s="534" t="s">
        <v>235</v>
      </c>
      <c r="B47" s="534"/>
      <c r="C47" s="534"/>
      <c r="D47" s="534"/>
      <c r="E47" s="534"/>
      <c r="F47" s="534"/>
      <c r="G47" s="535"/>
      <c r="H47" s="48"/>
    </row>
    <row r="48" customFormat="false" ht="17.35" hidden="false" customHeight="false" outlineLevel="0" collapsed="false">
      <c r="A48" s="536"/>
      <c r="B48" s="536"/>
      <c r="C48" s="536"/>
      <c r="D48" s="536"/>
      <c r="E48" s="536"/>
      <c r="F48" s="536"/>
      <c r="G48" s="535"/>
      <c r="H48" s="48"/>
    </row>
    <row r="49" customFormat="false" ht="37.3" hidden="false" customHeight="true" outlineLevel="0" collapsed="false">
      <c r="A49" s="537" t="s">
        <v>236</v>
      </c>
      <c r="B49" s="537"/>
      <c r="C49" s="537"/>
      <c r="D49" s="537"/>
      <c r="E49" s="537"/>
      <c r="F49" s="537"/>
      <c r="G49" s="535"/>
      <c r="H49" s="48"/>
    </row>
    <row r="50" customFormat="false" ht="15" hidden="false" customHeight="false" outlineLevel="0" collapsed="false">
      <c r="A50" s="538"/>
      <c r="B50" s="538"/>
      <c r="C50" s="538"/>
      <c r="D50" s="538"/>
      <c r="E50" s="538"/>
      <c r="F50" s="538"/>
      <c r="G50" s="535"/>
      <c r="H50" s="48"/>
    </row>
    <row r="51" customFormat="false" ht="15" hidden="false" customHeight="false" outlineLevel="0" collapsed="false">
      <c r="A51" s="539" t="s">
        <v>237</v>
      </c>
      <c r="B51" s="539"/>
      <c r="C51" s="539"/>
      <c r="D51" s="539"/>
      <c r="E51" s="539"/>
      <c r="F51" s="539"/>
      <c r="G51" s="535"/>
      <c r="H51" s="48"/>
    </row>
    <row r="52" customFormat="false" ht="17.35" hidden="false" customHeight="false" outlineLevel="0" collapsed="false">
      <c r="A52" s="536" t="s">
        <v>238</v>
      </c>
      <c r="B52" s="536"/>
      <c r="C52" s="536"/>
      <c r="D52" s="536"/>
      <c r="E52" s="536"/>
      <c r="F52" s="536"/>
      <c r="G52" s="535"/>
      <c r="H52" s="48"/>
    </row>
    <row r="53" customFormat="false" ht="17.35" hidden="false" customHeight="false" outlineLevel="0" collapsed="false">
      <c r="A53" s="536" t="s">
        <v>239</v>
      </c>
      <c r="B53" s="536"/>
      <c r="C53" s="536"/>
      <c r="D53" s="536"/>
      <c r="E53" s="536"/>
      <c r="F53" s="536"/>
      <c r="G53" s="535"/>
      <c r="H53" s="48"/>
    </row>
    <row r="54" customFormat="false" ht="17.35" hidden="false" customHeight="false" outlineLevel="0" collapsed="false">
      <c r="A54" s="536" t="s">
        <v>240</v>
      </c>
      <c r="B54" s="536"/>
      <c r="C54" s="536"/>
      <c r="D54" s="536"/>
      <c r="E54" s="536"/>
      <c r="F54" s="536"/>
      <c r="G54" s="540"/>
      <c r="H54" s="48"/>
    </row>
    <row r="55" customFormat="false" ht="17.35" hidden="false" customHeight="false" outlineLevel="0" collapsed="false">
      <c r="A55" s="536" t="s">
        <v>241</v>
      </c>
      <c r="B55" s="536"/>
      <c r="C55" s="536"/>
      <c r="D55" s="536"/>
      <c r="E55" s="536"/>
      <c r="F55" s="536"/>
      <c r="G55" s="540"/>
      <c r="H55" s="48"/>
    </row>
    <row r="56" customFormat="false" ht="22.05" hidden="false" customHeight="false" outlineLevel="0" collapsed="false">
      <c r="A56" s="541" t="s">
        <v>242</v>
      </c>
      <c r="B56" s="541"/>
      <c r="C56" s="541"/>
      <c r="D56" s="541"/>
      <c r="E56" s="541"/>
      <c r="F56" s="541"/>
      <c r="G56" s="542"/>
      <c r="H56" s="543"/>
    </row>
    <row r="57" customFormat="false" ht="13.8" hidden="false" customHeight="false" outlineLevel="0" collapsed="false">
      <c r="A57" s="48"/>
      <c r="B57" s="48"/>
      <c r="C57" s="48"/>
      <c r="D57" s="48"/>
      <c r="E57" s="48"/>
      <c r="F57" s="48"/>
      <c r="G57" s="48"/>
      <c r="H57" s="543"/>
    </row>
    <row r="58" customFormat="false" ht="17.35" hidden="false" customHeight="false" outlineLevel="0" collapsed="false">
      <c r="A58" s="544"/>
      <c r="B58" s="544"/>
      <c r="C58" s="544"/>
      <c r="D58" s="544"/>
      <c r="E58" s="544"/>
      <c r="F58" s="544"/>
      <c r="G58" s="544"/>
      <c r="H58" s="543"/>
    </row>
    <row r="59" customFormat="false" ht="13.8" hidden="false" customHeight="false" outlineLevel="0" collapsed="false">
      <c r="A59" s="48"/>
      <c r="B59" s="48"/>
      <c r="C59" s="48"/>
      <c r="D59" s="48"/>
      <c r="E59" s="48"/>
      <c r="F59" s="48"/>
      <c r="G59" s="48"/>
      <c r="H59" s="543"/>
    </row>
    <row r="60" customFormat="false" ht="13.8" hidden="false" customHeight="false" outlineLevel="0" collapsed="false">
      <c r="A60" s="545"/>
      <c r="B60" s="545"/>
      <c r="C60" s="545"/>
      <c r="D60" s="545"/>
      <c r="E60" s="545"/>
      <c r="F60" s="545"/>
      <c r="G60" s="545"/>
      <c r="H60" s="545"/>
    </row>
    <row r="61" customFormat="false" ht="13.8" hidden="false" customHeight="false" outlineLevel="0" collapsed="false">
      <c r="A61" s="545"/>
      <c r="B61" s="545"/>
      <c r="C61" s="545"/>
      <c r="D61" s="545"/>
      <c r="E61" s="545"/>
      <c r="F61" s="545"/>
      <c r="G61" s="545"/>
      <c r="H61" s="545"/>
    </row>
    <row r="62" customFormat="false" ht="13.8" hidden="false" customHeight="false" outlineLevel="0" collapsed="false">
      <c r="A62" s="545"/>
      <c r="B62" s="545"/>
      <c r="C62" s="545"/>
      <c r="D62" s="545"/>
      <c r="E62" s="545"/>
      <c r="F62" s="545"/>
      <c r="G62" s="545"/>
      <c r="H62" s="545"/>
    </row>
    <row r="63" customFormat="false" ht="17.35" hidden="false" customHeight="false" outlineLevel="0" collapsed="false">
      <c r="A63" s="546"/>
      <c r="B63" s="543"/>
      <c r="C63" s="547" t="s">
        <v>243</v>
      </c>
      <c r="D63" s="548"/>
      <c r="E63" s="548"/>
      <c r="F63" s="548"/>
      <c r="G63" s="549"/>
      <c r="H63" s="550"/>
    </row>
    <row r="64" customFormat="false" ht="15" hidden="false" customHeight="true" outlineLevel="0" collapsed="false">
      <c r="A64" s="551" t="s">
        <v>244</v>
      </c>
      <c r="B64" s="551"/>
      <c r="C64" s="551"/>
      <c r="D64" s="551"/>
      <c r="E64" s="551"/>
      <c r="F64" s="551"/>
      <c r="G64" s="551"/>
      <c r="H64" s="551"/>
    </row>
    <row r="65" customFormat="false" ht="15" hidden="false" customHeight="true" outlineLevel="0" collapsed="false">
      <c r="A65" s="552" t="s">
        <v>245</v>
      </c>
      <c r="B65" s="552"/>
      <c r="C65" s="552"/>
      <c r="D65" s="552"/>
      <c r="E65" s="552"/>
      <c r="F65" s="552"/>
      <c r="G65" s="552"/>
      <c r="H65" s="552"/>
    </row>
    <row r="66" customFormat="false" ht="15" hidden="false" customHeight="true" outlineLevel="0" collapsed="false">
      <c r="A66" s="553" t="s">
        <v>246</v>
      </c>
      <c r="B66" s="553"/>
      <c r="C66" s="553"/>
      <c r="D66" s="553"/>
      <c r="E66" s="553"/>
      <c r="F66" s="553"/>
      <c r="G66" s="553"/>
      <c r="H66" s="553"/>
    </row>
    <row r="67" customFormat="false" ht="13.8" hidden="false" customHeight="false" outlineLevel="0" collapsed="false">
      <c r="A67" s="554"/>
      <c r="B67" s="554"/>
      <c r="C67" s="554"/>
      <c r="D67" s="554"/>
      <c r="E67" s="554"/>
      <c r="F67" s="554"/>
      <c r="G67" s="554"/>
      <c r="H67" s="554"/>
    </row>
    <row r="68" customFormat="false" ht="13.8" hidden="false" customHeight="false" outlineLevel="0" collapsed="false">
      <c r="A68" s="554"/>
      <c r="B68" s="554"/>
      <c r="C68" s="554"/>
      <c r="D68" s="554"/>
      <c r="E68" s="554"/>
      <c r="F68" s="554"/>
      <c r="G68" s="554"/>
      <c r="H68" s="554"/>
    </row>
  </sheetData>
  <sheetProtection sheet="true" objects="true" scenarios="true"/>
  <mergeCells count="43">
    <mergeCell ref="A1:H1"/>
    <mergeCell ref="B3:H3"/>
    <mergeCell ref="C4:D4"/>
    <mergeCell ref="B6:H6"/>
    <mergeCell ref="A8:H8"/>
    <mergeCell ref="A10:H10"/>
    <mergeCell ref="D14:H14"/>
    <mergeCell ref="D16:H16"/>
    <mergeCell ref="D18:H18"/>
    <mergeCell ref="D19:H19"/>
    <mergeCell ref="D20:H20"/>
    <mergeCell ref="D21:H21"/>
    <mergeCell ref="D22:H22"/>
    <mergeCell ref="D23:H23"/>
    <mergeCell ref="D24:H24"/>
    <mergeCell ref="D25:H25"/>
    <mergeCell ref="D26:H26"/>
    <mergeCell ref="D27:H27"/>
    <mergeCell ref="D28:H28"/>
    <mergeCell ref="D29:H29"/>
    <mergeCell ref="D30:H30"/>
    <mergeCell ref="D31:H31"/>
    <mergeCell ref="D32:H32"/>
    <mergeCell ref="D33:H33"/>
    <mergeCell ref="A36:H37"/>
    <mergeCell ref="A38:C38"/>
    <mergeCell ref="F38:H38"/>
    <mergeCell ref="A40:H41"/>
    <mergeCell ref="A47:F47"/>
    <mergeCell ref="A48:F48"/>
    <mergeCell ref="A49:F49"/>
    <mergeCell ref="A50:F50"/>
    <mergeCell ref="A51:F51"/>
    <mergeCell ref="A52:F52"/>
    <mergeCell ref="A53:F53"/>
    <mergeCell ref="A54:F54"/>
    <mergeCell ref="A55:F55"/>
    <mergeCell ref="A56:F56"/>
    <mergeCell ref="A60:H62"/>
    <mergeCell ref="A64:H64"/>
    <mergeCell ref="A65:H65"/>
    <mergeCell ref="A66:H66"/>
    <mergeCell ref="A67:H68"/>
  </mergeCells>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65</TotalTime>
  <Application>LibreOffice/4.4.5.2$Windows_x86 LibreOffice_project/a22f674fd25a3b6f45bdebf25400ed2adff0ff99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language>fr-FR</dc:language>
  <cp:lastPrinted>2014-12-19T14:40:40Z</cp:lastPrinted>
  <dcterms:modified xsi:type="dcterms:W3CDTF">2021-04-14T09:49:22Z</dcterms:modified>
  <cp:revision>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